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https://ucf.sharepoint.com/sites/UCFTeam-FND-DonorRelations_GRP/Shared Documents/Scholarships/Forms/"/>
    </mc:Choice>
  </mc:AlternateContent>
  <xr:revisionPtr revIDLastSave="0" documentId="8_{9F1A6FCA-A016-4865-A55C-36370D28FD17}" xr6:coauthVersionLast="47" xr6:coauthVersionMax="47" xr10:uidLastSave="{00000000-0000-0000-0000-000000000000}"/>
  <bookViews>
    <workbookView xWindow="28680" yWindow="-120" windowWidth="29040" windowHeight="15840" xr2:uid="{DF522DB4-CC9D-4C52-8062-3AAB28F878DD}"/>
  </bookViews>
  <sheets>
    <sheet name="Scholarship Award Form" sheetId="4" r:id="rId1"/>
    <sheet name="Instructions" sheetId="5" r:id="rId2"/>
    <sheet name="Sample Award Form" sheetId="14" r:id="rId3"/>
    <sheet name="Work Tag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4" l="1"/>
  <c r="K11" i="14"/>
  <c r="K311" i="14" s="1"/>
  <c r="C35" i="14" s="1"/>
  <c r="K310" i="14"/>
  <c r="K309" i="14"/>
  <c r="K308" i="14"/>
  <c r="K307" i="14"/>
  <c r="K306" i="14"/>
  <c r="K305" i="14"/>
  <c r="K304" i="14"/>
  <c r="K303" i="14"/>
  <c r="K302" i="14"/>
  <c r="K301" i="14"/>
  <c r="K300" i="14"/>
  <c r="K299" i="14"/>
  <c r="K298" i="14"/>
  <c r="K297" i="14"/>
  <c r="K296" i="14"/>
  <c r="K295" i="14"/>
  <c r="K294" i="14"/>
  <c r="K293" i="14"/>
  <c r="K292" i="14"/>
  <c r="K291" i="14"/>
  <c r="K290" i="14"/>
  <c r="K289" i="14"/>
  <c r="K288" i="14"/>
  <c r="K287" i="14"/>
  <c r="K286" i="14"/>
  <c r="K285" i="14"/>
  <c r="K284" i="14"/>
  <c r="K283" i="14"/>
  <c r="K282" i="14"/>
  <c r="K281" i="14"/>
  <c r="K280" i="14"/>
  <c r="K279" i="14"/>
  <c r="K278" i="14"/>
  <c r="K277" i="14"/>
  <c r="K276" i="14"/>
  <c r="K275" i="14"/>
  <c r="K274" i="14"/>
  <c r="K273" i="14"/>
  <c r="K272" i="14"/>
  <c r="K271" i="14"/>
  <c r="K270" i="14"/>
  <c r="K269" i="14"/>
  <c r="K268" i="14"/>
  <c r="K267" i="14"/>
  <c r="K266" i="14"/>
  <c r="K265" i="14"/>
  <c r="K264" i="14"/>
  <c r="K263" i="14"/>
  <c r="K262" i="14"/>
  <c r="K261" i="14"/>
  <c r="K260" i="14"/>
  <c r="K259" i="14"/>
  <c r="K258" i="14"/>
  <c r="K257" i="14"/>
  <c r="K256" i="14"/>
  <c r="K255" i="14"/>
  <c r="K254" i="14"/>
  <c r="K253" i="14"/>
  <c r="K252" i="14"/>
  <c r="K251" i="14"/>
  <c r="K250" i="14"/>
  <c r="K249" i="14"/>
  <c r="K248" i="14"/>
  <c r="K247" i="14"/>
  <c r="K246" i="14"/>
  <c r="K245" i="14"/>
  <c r="K244" i="14"/>
  <c r="K243" i="14"/>
  <c r="K242" i="14"/>
  <c r="K241" i="14"/>
  <c r="K240" i="14"/>
  <c r="K239" i="14"/>
  <c r="K238" i="14"/>
  <c r="K237" i="14"/>
  <c r="K236" i="14"/>
  <c r="K235" i="14"/>
  <c r="K234" i="14"/>
  <c r="K233" i="14"/>
  <c r="K232" i="14"/>
  <c r="K231" i="14"/>
  <c r="K230" i="14"/>
  <c r="K229" i="14"/>
  <c r="K228" i="14"/>
  <c r="K227" i="14"/>
  <c r="K226" i="14"/>
  <c r="K225" i="14"/>
  <c r="K224" i="14"/>
  <c r="K223" i="14"/>
  <c r="K222" i="14"/>
  <c r="K221" i="14"/>
  <c r="K220" i="14"/>
  <c r="K219" i="14"/>
  <c r="K218" i="14"/>
  <c r="K217" i="14"/>
  <c r="K216" i="14"/>
  <c r="K215" i="14"/>
  <c r="K214" i="14"/>
  <c r="K213" i="14"/>
  <c r="K212" i="14"/>
  <c r="K211" i="14"/>
  <c r="K210" i="14"/>
  <c r="K209" i="14"/>
  <c r="K208" i="14"/>
  <c r="K207" i="14"/>
  <c r="K206" i="14"/>
  <c r="K205" i="14"/>
  <c r="K204" i="14"/>
  <c r="K203" i="14"/>
  <c r="K202" i="14"/>
  <c r="K201" i="14"/>
  <c r="K200" i="14"/>
  <c r="K199" i="14"/>
  <c r="K198" i="14"/>
  <c r="K197" i="14"/>
  <c r="K196" i="14"/>
  <c r="K195" i="14"/>
  <c r="K194" i="14"/>
  <c r="K193" i="14"/>
  <c r="K192" i="14"/>
  <c r="K191" i="14"/>
  <c r="K190" i="14"/>
  <c r="K189" i="14"/>
  <c r="K188" i="14"/>
  <c r="K187"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6" i="14"/>
  <c r="K155" i="14"/>
  <c r="K154" i="14"/>
  <c r="K153" i="14"/>
  <c r="K152"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21" i="14"/>
  <c r="K120" i="14"/>
  <c r="K119" i="14"/>
  <c r="K118" i="14"/>
  <c r="K117"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6" i="14"/>
  <c r="K85" i="14"/>
  <c r="K84" i="14"/>
  <c r="K83" i="14"/>
  <c r="K82"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51" i="14"/>
  <c r="K50" i="14"/>
  <c r="K49" i="14"/>
  <c r="K48" i="14"/>
  <c r="K4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K16" i="14"/>
  <c r="K15" i="14"/>
  <c r="K14" i="14"/>
  <c r="K13" i="14"/>
  <c r="K13" i="4" l="1"/>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12" i="4"/>
  <c r="K11" i="4"/>
  <c r="K311" i="4" l="1"/>
  <c r="C35" i="4" s="1"/>
</calcChain>
</file>

<file path=xl/sharedStrings.xml><?xml version="1.0" encoding="utf-8"?>
<sst xmlns="http://schemas.openxmlformats.org/spreadsheetml/2006/main" count="54673" uniqueCount="8469">
  <si>
    <t>Date</t>
  </si>
  <si>
    <t>Requester Name</t>
  </si>
  <si>
    <t>Requester Title</t>
  </si>
  <si>
    <t>Requester Department</t>
  </si>
  <si>
    <t>Requester Email</t>
  </si>
  <si>
    <t>Requester Certification Clause</t>
  </si>
  <si>
    <t>I am authorized to submit this form on behalf of the college/unit. By completing this form, I confirm that all information provided is accurate and correct to the best of my knowledge and students selected meet the selection criteria as listed in the gift agreement.</t>
  </si>
  <si>
    <t>Selection Committee Rep Signature</t>
  </si>
  <si>
    <t>Scholarship Award Form</t>
  </si>
  <si>
    <t>Enter Year</t>
  </si>
  <si>
    <t>Foundation Work Tags</t>
  </si>
  <si>
    <t>Recipient Name</t>
  </si>
  <si>
    <t>UCF ID</t>
  </si>
  <si>
    <t>Career</t>
  </si>
  <si>
    <t>Fall</t>
  </si>
  <si>
    <t>Spring</t>
  </si>
  <si>
    <t>Summer</t>
  </si>
  <si>
    <t>Total Awarded</t>
  </si>
  <si>
    <t>Per the Gift Agreement, are there required hours?</t>
  </si>
  <si>
    <t>Graduation Exception</t>
  </si>
  <si>
    <t>Company</t>
  </si>
  <si>
    <t>FDN</t>
  </si>
  <si>
    <t>Division</t>
  </si>
  <si>
    <t>Cost Center</t>
  </si>
  <si>
    <t>Gift ID</t>
  </si>
  <si>
    <t>Gift Name</t>
  </si>
  <si>
    <t>Fund</t>
  </si>
  <si>
    <t>Program</t>
  </si>
  <si>
    <t>PG86</t>
  </si>
  <si>
    <t>Spend Category</t>
  </si>
  <si>
    <t>SC0505</t>
  </si>
  <si>
    <t>Ledger Account</t>
  </si>
  <si>
    <t>SFA Work Tags</t>
  </si>
  <si>
    <t>UNV</t>
  </si>
  <si>
    <t>D295</t>
  </si>
  <si>
    <t>CC10300</t>
  </si>
  <si>
    <t xml:space="preserve">FUND </t>
  </si>
  <si>
    <t>FD775</t>
  </si>
  <si>
    <t>Fin Site</t>
  </si>
  <si>
    <t>ST101</t>
  </si>
  <si>
    <t>Grant ID</t>
  </si>
  <si>
    <t>SFA10148</t>
  </si>
  <si>
    <t>PG98</t>
  </si>
  <si>
    <t>Revenue Category</t>
  </si>
  <si>
    <t>RC1213</t>
  </si>
  <si>
    <t>Journal Source</t>
  </si>
  <si>
    <t>Foundation Scholarships</t>
  </si>
  <si>
    <r>
      <t xml:space="preserve">Journal Number
</t>
    </r>
    <r>
      <rPr>
        <i/>
        <sz val="10"/>
        <color theme="1"/>
        <rFont val="Arial"/>
        <family val="2"/>
      </rPr>
      <t>For SFA Input</t>
    </r>
  </si>
  <si>
    <r>
      <t xml:space="preserve">ItemType
</t>
    </r>
    <r>
      <rPr>
        <i/>
        <sz val="10"/>
        <color theme="1"/>
        <rFont val="Arial"/>
        <family val="2"/>
      </rPr>
      <t>For SFA Input</t>
    </r>
  </si>
  <si>
    <t>Total</t>
  </si>
  <si>
    <t>TOTAL</t>
  </si>
  <si>
    <t>UCF Scholarship Award Form Instructions</t>
  </si>
  <si>
    <t xml:space="preserve">Please remember to submit the UCF Scholarship Award Estimates sheet in June. </t>
  </si>
  <si>
    <t xml:space="preserve">1. Columns E, F and G are to identify the award recipient. You will need to input the student's UCF ID in Column F. Please list each student being awarded from the scholarship fund. Only list the students who meet all the scholarship criteria. The scholarship manager does not need to include alternatives on the form. Please keep a record of the alternatives. These will be provided to the Office of Student Financial Assistance and UCF Foundation if needed. </t>
  </si>
  <si>
    <t xml:space="preserve">2. Columns H, I and J are to identify the semester, year and award amount for each student. You will need to enter the appropriate year for Fall (cell H9), Spring (cell I9) and/or Summer (cell J9). The year you enter for each semester will apply to all recipients.  </t>
  </si>
  <si>
    <t xml:space="preserve">3. Once years are selected, columns H, I and J should include the requested award amounts for each student. See the sample form for an example. Column K will total the amounts listed in Columns H, I and J.  </t>
  </si>
  <si>
    <t xml:space="preserve">4. Column L is to identify the required enrollment hours per the gift agreement. Please review the enrollment requirements listed in the gift agreement or A2O to ensure the selected students meet the requirement. These could be listed in the gift agreement as required enrollment hours (e.g. 12 credit hours per semester) or as an enrollment status (e.g. full-time or part-time). This information is crucial when making student selections to ensure the selection is aligned with the donor's intent. If you need security access to view a student's enrollment in PeopleSoft Campus Solutions, please work with the security person in your office or college. If unsure, email srsecure@ucf.edu. When contacting your security person, you will need to provide the information you need access to, such as enrollment, GPA, student's account, Fee invoice, etc. Provide the name and UCFID of the person needing the access along with the business reason for needing the access which is Scholarship Award Selection.  </t>
  </si>
  <si>
    <t xml:space="preserve">a. In WorkDay, search for the fund/gift ID in the search bar. </t>
  </si>
  <si>
    <t xml:space="preserve">b. The fund/gift record will be displayed. If the search yields, no results, try clicking on more categories and looking under Endowments. </t>
  </si>
  <si>
    <t xml:space="preserve">c. From the Overview &gt; Restrictions tab, you will be able to see the donor restrictions by scrolling to the bottom of the page. </t>
  </si>
  <si>
    <t xml:space="preserve">d. The donor restriction excerpt in WorkDay is a snippet taken from the gift agreement detailing the donor restrictions on the scholarship gift. </t>
  </si>
  <si>
    <t xml:space="preserve">OR </t>
  </si>
  <si>
    <t>a. In A2O, search for the scholarship opportunity in the search bar. The search will display both the portfolio and the unique opportunities by term. Select the opportunity for the correct term.</t>
  </si>
  <si>
    <t>b. From the opportunity record, scroll down to find the Opportunity-Specific section.</t>
  </si>
  <si>
    <t xml:space="preserve">c. Under Description, you will find the donor restrictions for the scholarship. </t>
  </si>
  <si>
    <t xml:space="preserve">5. Column M is to request a graduation exception. This only needs to be filled out if requesting an exception. </t>
  </si>
  <si>
    <t xml:space="preserve">a. Scholarship selection committees should be selecting students that meet the donor requirements in the gift agreement. There may be special circumstances that prohibit you from doing so. For example, you do not have applicants that meet the criteria or have a senior student that does not need the required hours to graduate. </t>
  </si>
  <si>
    <t xml:space="preserve">b. To request a graduation exception, select yes for the recipient. The form will need to be routed first to fndscholarships@ucf.edu for approval. Donor Relations will review the request and supporting documentation to determine if an exception is allowable per the gift agreement and donor. If approved, Donor Relations will mark the form as approved. If not allowable per the gift agreement, Donor Relations will reach out to the requester to discuss options. </t>
  </si>
  <si>
    <t>6. Cells C12 - C16 are to identify the Work Tags where the funds are coming from. Foundation Work Tags can be found in the Work Tags tab in this excel file, WorkDay or via the Foundation Scholarships Resource Center.</t>
  </si>
  <si>
    <t xml:space="preserve">a. On the Work Tags tab of this excel file, search for the fund/gift ID to identify the information needed. </t>
  </si>
  <si>
    <t xml:space="preserve">b. The fund/gift record will be displayed. If the search yields no results, try clicking on more categories and look under endowments. </t>
  </si>
  <si>
    <t xml:space="preserve">c. From the Overview &gt; Summary tab, you will be able to see all the related Work Tags by scrolling to the bottom of the page. </t>
  </si>
  <si>
    <t xml:space="preserve">d. If you do not have access in WorkDay, please email fndscholarships@ucf.edu to request access. </t>
  </si>
  <si>
    <t xml:space="preserve">7. Save the form in excel and then save the form as Adobe PDF to digitally sign. </t>
  </si>
  <si>
    <t xml:space="preserve">a. File &gt; Save As Adobe PDF. In the pop-up, choose Sheet(s), add Scholarship Award Form to the Sheet Selection. Select Actual size and click Convert to PDF. Please note this step can be completed by another staff member or student worker for you to add your signature later. Please remember to verify the excel and PDF matches before signing. </t>
  </si>
  <si>
    <t xml:space="preserve">b. In the PDF, under All Tools, click Use a Certificate and then click Digitally Sign. Click OK for the pop-up and drag your cursor to create a box within the open field next to Selection Committee Rep Signature. Choose youur Digital ID or configure a New Digital ID and hit continue. Enter your Digital Pin or Password and click sign. </t>
  </si>
  <si>
    <t xml:space="preserve">c. Save the signed version to submit to your Finance Business Manager along with the excel file. </t>
  </si>
  <si>
    <t>8. Please name the PDF and excel sheet with the following naming convention: Gift ID_Sch Name_Total Amt_Term. For example, SDES000024_Parent &amp; Family Fund_$2000_FA25SP26.</t>
  </si>
  <si>
    <t>9. Email both the PDF signed version and excel sheet to your Finance Business Manager. The students and award amounts on both the excel file and PDF should match exactly. Please remind your Finance Business Manager to upload both versions to the WorkDay journal for processing. The excel file is utilized for awarding by Student Financial Assistance and the PDF signed version is utilized by Foundation Accounting. Note that the student awards will not be paid until the WorkDay journal is in a final "Posted" status. Please allow 5-7 business days for award processing time after journal posted date.</t>
  </si>
  <si>
    <t xml:space="preserve">We're here to help! </t>
  </si>
  <si>
    <t xml:space="preserve">If you have questions related to donors or gifts (e.g. scholarship criteria, enrollment exceptions, gift agreements), please reach out to the Office of Donor Relations. </t>
  </si>
  <si>
    <t>Donor Relations</t>
  </si>
  <si>
    <t>fndscholarships@ucf.edu</t>
  </si>
  <si>
    <t>If students have awarding or disbursement questions, please reach out to the Office of Student Financial Assistance via the student email.</t>
  </si>
  <si>
    <t>Student Financial Assistance</t>
  </si>
  <si>
    <t>SFAscholarships@ucf.edu</t>
  </si>
  <si>
    <t xml:space="preserve">If staff have awarding and disbursement questions (e.g. if a student was paid), please reach out to the Office of Student Financial Assistance. </t>
  </si>
  <si>
    <t>SFAfndScholarships@ucf.edu</t>
  </si>
  <si>
    <t xml:space="preserve">If you have questions related to the financial process (e.g. WorkDay journals, fund balances), please reach out to Foundation Accounting. </t>
  </si>
  <si>
    <t>Foundation Accounting</t>
  </si>
  <si>
    <t>foundationaccounting@ucf.edu</t>
  </si>
  <si>
    <t>Demi Colbert</t>
  </si>
  <si>
    <t>Assistant Director, Foundation Scholarships</t>
  </si>
  <si>
    <t>Donor Experience</t>
  </si>
  <si>
    <t>demicia.colbert@ucf.edu</t>
  </si>
  <si>
    <t>SAVE AS PDF AND DIGITALLY SIGN</t>
  </si>
  <si>
    <t>Kelly Knightro</t>
  </si>
  <si>
    <t>Undergraduate</t>
  </si>
  <si>
    <t>Yes - full-time</t>
  </si>
  <si>
    <t>No</t>
  </si>
  <si>
    <t>D320</t>
  </si>
  <si>
    <t>Steven Splash</t>
  </si>
  <si>
    <t>Yes</t>
  </si>
  <si>
    <t>CC10425</t>
  </si>
  <si>
    <t>CONU000009</t>
  </si>
  <si>
    <t>General Nursing Scholarship</t>
  </si>
  <si>
    <t>FD965</t>
  </si>
  <si>
    <t>UCF Extract Gifts</t>
  </si>
  <si>
    <t>University of Central Florida Foundation, Inc.</t>
  </si>
  <si>
    <t>Investment Pool</t>
  </si>
  <si>
    <t>Gift Classification</t>
  </si>
  <si>
    <t>Gift Type</t>
  </si>
  <si>
    <t>Gifts</t>
  </si>
  <si>
    <t>As of Date</t>
  </si>
  <si>
    <t/>
  </si>
  <si>
    <t>Income Distribution Percent Rule</t>
  </si>
  <si>
    <t>Gift</t>
  </si>
  <si>
    <t>Status</t>
  </si>
  <si>
    <t>Pool</t>
  </si>
  <si>
    <t>Gift Currency</t>
  </si>
  <si>
    <t>Included Hierarchies</t>
  </si>
  <si>
    <t>Gift Hierarchy</t>
  </si>
  <si>
    <t>990 Hierarchy</t>
  </si>
  <si>
    <t>Matching Hierarchy</t>
  </si>
  <si>
    <t>Origination</t>
  </si>
  <si>
    <t>Established</t>
  </si>
  <si>
    <t>Matching Requirement</t>
  </si>
  <si>
    <t>Underwater?</t>
  </si>
  <si>
    <t>Restricted by</t>
  </si>
  <si>
    <t>Admin Fee</t>
  </si>
  <si>
    <t>Mandatory Reinvestment</t>
  </si>
  <si>
    <t>Pay Flat &amp; Reinvest</t>
  </si>
  <si>
    <t>Reinvestment Amount</t>
  </si>
  <si>
    <t>Reinvestment Percent</t>
  </si>
  <si>
    <t>Until Principal Amount</t>
  </si>
  <si>
    <t>Until Reinvestment Date</t>
  </si>
  <si>
    <t>Income Distribution Amount Rule</t>
  </si>
  <si>
    <t>Total Units</t>
  </si>
  <si>
    <t>Fair Market Value</t>
  </si>
  <si>
    <t>Fair Market Value (Running)</t>
  </si>
  <si>
    <t>Net Book Value</t>
  </si>
  <si>
    <t>Primary Purpose</t>
  </si>
  <si>
    <t>Alternate Purpose</t>
  </si>
  <si>
    <t>Gift Company</t>
  </si>
  <si>
    <t>Default DV</t>
  </si>
  <si>
    <t>Default CC</t>
  </si>
  <si>
    <t>Default FD</t>
  </si>
  <si>
    <t>Default PG</t>
  </si>
  <si>
    <t>Default FS</t>
  </si>
  <si>
    <t>Distribution %</t>
  </si>
  <si>
    <t>Distribution Worktags</t>
  </si>
  <si>
    <t>Reinvestment Worktags</t>
  </si>
  <si>
    <t>Purchase Worktags</t>
  </si>
  <si>
    <t>Gift Manager</t>
  </si>
  <si>
    <t>Donor Restriction Excerpt</t>
  </si>
  <si>
    <t>AFVP000001</t>
  </si>
  <si>
    <t>AFVP000001 Human Resources Benefits Fair</t>
  </si>
  <si>
    <t>Approved</t>
  </si>
  <si>
    <t>USD</t>
  </si>
  <si>
    <t>Human Resources Gifts
Non-Fundraising Gifts
Non-Matched Gifts</t>
  </si>
  <si>
    <t>Human Resources Gifts</t>
  </si>
  <si>
    <t>Non-Fundraising Gifts</t>
  </si>
  <si>
    <t>Non-Matched Gifts</t>
  </si>
  <si>
    <t>Non-Pooled Investment</t>
  </si>
  <si>
    <t>Donation</t>
  </si>
  <si>
    <t>Program Support</t>
  </si>
  <si>
    <t>D430 Human Resources</t>
  </si>
  <si>
    <t>CC10364 Human Resources - General Administration</t>
  </si>
  <si>
    <t>FD965 Expendable - Restricted</t>
  </si>
  <si>
    <t>PG61 General Administration</t>
  </si>
  <si>
    <t>ST101 Main</t>
  </si>
  <si>
    <t>Satonua Smith [C]</t>
  </si>
  <si>
    <t>General operating fund for annual benefits fair event.</t>
  </si>
  <si>
    <t>AFVP000003</t>
  </si>
  <si>
    <t>AFVP000003 USPS Award Fund</t>
  </si>
  <si>
    <t>Personnel Support</t>
  </si>
  <si>
    <t>PG86 Student Financial Aid</t>
  </si>
  <si>
    <t>The purpose of the fund is to create an award fund for the benefit of USPS employees and their dependents.  This Employee award program will provide a means for assisting employees and their dependents in their academic pursuits, whil providing a positive influence on morale. It will also assist employees in upgrading their qualifications for advancement.  The USPS Award Fund will offer four $25.00 book awards for employees using UCF tuition waivers, and a $150.00 education award. Recipients of these awards are limited to one award every two years.  This program includes a dependent award of $300 for employees who have no desire to futher their education, but want to have their child/children/spouse receive assistance. Individual employee dependent awards are limited to a one-time award only. The awards are always subject to availability of funds.  - The staff council will determine who is to be awarded scholarships, book awards, etc., and make those awards. - Scholarships for employees will be for other institutions and for amounts which are not already covered by employee tuition waiver (such as an employee who is taking more than the six free credit hours per semester.).  - The Foundation cannot award scholarships payable to an institution that is not part of the Florida State University System.  To be eligible for any of the award benefits, the employee must be a full-time employee with the university at least one year prior to the term for which the award is requested.  Dependent Award ($300 Education Award) 1. Must be a dependent, as defined by the State Health Insurance Program. 2. Must be admitted to the University as a regular degree-seeking student based upon the standing university admissions requirements. 3. If a currently enrolled student is requesting the award, he/she must be in good academic standing (not on probation, disqualified, or excluded). 4.The award is available one time only.  Employee Award ($150 Education Award)  1. Must be admitted to the university or community college. 2. Proof of enrollment in at least two courses at the community college/university and three courses at UCF (using the tuition waiver) must be provided in order to receive the award. 3. If the employee is currently enrolled, he/she must be in good academic standing with the university or community college (not on probation, disqualified or excluded).  Employee Book Award ($25 Each) 1. Must provide proof of at least one course at UCF using the tuition waiver.  Other than the above criteria, an autobiography and two recommendations are required, one personal and one academic.</t>
  </si>
  <si>
    <t>AFVP000004</t>
  </si>
  <si>
    <t>AFVP000004 Student Escort Patrol Service (SEPS)</t>
  </si>
  <si>
    <t>Non-Fundraising Gifts
Non-Matched Gifts
VP Admin and Finance Gifts</t>
  </si>
  <si>
    <t>VP Admin and Finance Gifts</t>
  </si>
  <si>
    <t>D470 Public Safety</t>
  </si>
  <si>
    <t>CC10612 UCF Police Department - Administration</t>
  </si>
  <si>
    <t>Trina Jones</t>
  </si>
  <si>
    <t>Student Escort Patrol Service (SEPS)</t>
  </si>
  <si>
    <t>AFVP000006</t>
  </si>
  <si>
    <t>AFVP000006 UCF Crime Prevention Operating</t>
  </si>
  <si>
    <t>To purchase crime prevention materials, handouts, brochures, etc.  Benefit to UCF: Provides essential safety tips and resources to UCF students.  Types of expenditures: Brochures, materials and safety products.</t>
  </si>
  <si>
    <t>AFVP000008</t>
  </si>
  <si>
    <t>AFVP000008 Unrestricted Loan Fund</t>
  </si>
  <si>
    <t>Scholarships</t>
  </si>
  <si>
    <t>D600 University Central</t>
  </si>
  <si>
    <t>CC11094 Reserve - General Revenue</t>
  </si>
  <si>
    <t>Fund established to provide students with short term emergency loans use procedure outlined in form 41-713 outlining the procedures and facts about short term loans</t>
  </si>
  <si>
    <t>AFVP000009</t>
  </si>
  <si>
    <t>AFVP000009 Manuel Toro Acquiles Fund</t>
  </si>
  <si>
    <t>Manuel Toro Acquiles Fund</t>
  </si>
  <si>
    <t>AFVP000010</t>
  </si>
  <si>
    <t>AFVP000010 The Gabor Agency Inc. Awards</t>
  </si>
  <si>
    <t>Endowment Pool</t>
  </si>
  <si>
    <t>Pooled</t>
  </si>
  <si>
    <t>True Endowment</t>
  </si>
  <si>
    <t>FD970 Endowed Pool Spending - Restricted</t>
  </si>
  <si>
    <t>100% - 5 Worktags</t>
  </si>
  <si>
    <t>Cost Center: CC10364 Human Resources - General Administration
Division: D430 Human Resources
Financial Site: ST101 Main
Fund: FD975 Endowed Pool Earnings - Restricted
Program: PG102 General University Support</t>
  </si>
  <si>
    <t>CC10364 Human Resources - General Administration
D430 Human Resources
FD960 Corpus - Permanently Restricted
PG102 General University Support
ST101 Main</t>
  </si>
  <si>
    <t>The Gabor A&amp;P Excellence Award is endowed by The Gabor Agency and awarded to Administrative and Professional (A&amp;P) employees for an outstanding job performance at the annual UCF Employee Awards Program.    The Gabor A&amp;P Excellence Award is endowed by The Gabor Agency.  The UCF eligibility criteria for this award are as follows: 1.  The nominee must be a non-unit A&amp;P employee in good standing with a minimum of one (1) year of continuous university service. 2.  The nominee's contributions should exxtend beyond those that are expected of the employee during the normal course of performing their duties. 3.  The nominee should demonstrate the high standards and excellence expressed in the UCF Mission, Vision, and Goals.</t>
  </si>
  <si>
    <t>AFVP000012</t>
  </si>
  <si>
    <t>AFVP000012 American Flag</t>
  </si>
  <si>
    <t>Facilities Planning Gifts
Non-Fundraising Gifts
Non-Matched Gifts</t>
  </si>
  <si>
    <t>Facilities Planning Gifts</t>
  </si>
  <si>
    <t>Facilities</t>
  </si>
  <si>
    <t>D400 Facilities</t>
  </si>
  <si>
    <t>CC11172 Facilities - Partnership</t>
  </si>
  <si>
    <t>PG91 Other Auxiliary Enterprises</t>
  </si>
  <si>
    <t>Allows for maintenance and replacement of U.S. flags in UCF classrooms.  Types of expenditures include for the installation, maintenance and replacement of American flags in classrooms.</t>
  </si>
  <si>
    <t>AFVP000013</t>
  </si>
  <si>
    <t>AFVP000013 Employee Relief Fund</t>
  </si>
  <si>
    <t>To assist UCF employees who were particularly hit hard by hurricanes or major events.  Each case will be taken individually and attempt to address most pressing needs with financial resources, household items, or whatever is required to help the UCF employees.  An appeal to make a donation of cash or needed items will be made.  Benefit to UCF: Support UCF employees  Types of expenditures include financial resources, household items, or whatever is required to help UCF employees.</t>
  </si>
  <si>
    <t>AFVP000015</t>
  </si>
  <si>
    <t>AFVP000015 Police K-9</t>
  </si>
  <si>
    <t>Funds to be used to support the UCF K-9 program.  Benefit to UCF: Funds will provide additional dogs, handlers and expenses incurred as a result of having the K-9 program.  Types of expenditures include dogs, training, supplies for officers and dogs, any operating expenses.</t>
  </si>
  <si>
    <t>AFVP000016</t>
  </si>
  <si>
    <t>AFVP000016 Kottemann Art Collection Preservation, Care and Maintenance Fund</t>
  </si>
  <si>
    <t>College of Arts and Humanities Gifts
Non-Fundraising Gifts
Non-Matched Gifts</t>
  </si>
  <si>
    <t>College of Arts and Humanities Gifts</t>
  </si>
  <si>
    <t>D220 College of Arts and Humanities</t>
  </si>
  <si>
    <t>CC10107 Dean's Office - General - CAH</t>
  </si>
  <si>
    <t>PG11 General Academic Instruction</t>
  </si>
  <si>
    <t>The purpose of this project is to establish a fund in support of the preservation, care and maintenance of the George and Norma Kottemann Art Collection on permanent loan and/or gifted to the University of Central Florida.  Benefit to UCF: The donors, George and Norma Kottemann entered into a MOU dated 12/28/04, establishing the permanent loan of various pieces of art from their private collection, and designated that over a period of years, each piece of art work to be converted into a charitable gift-in-kind to UCF. The fund will support ongoing efforts to preserve, care and maintain this important collection on the campus of UCF.  Expenditures, to the extent funds are available, will be used to pay for care, maintenance and preservation of the Kottemann Art Collection.</t>
  </si>
  <si>
    <t>AFVP000017</t>
  </si>
  <si>
    <t>AFVP000017 Green Initiatives</t>
  </si>
  <si>
    <t>CC11143 Facilities - Utilities &amp; Energy Services - Sustainability</t>
  </si>
  <si>
    <t>The purpose of the project is to raise funds to support on campus green initiatives that will help the University reach its goal of becoming climate neutral by 2050. The fund will support items that include energy conservation projects, renewable energy projects, green building projects, student projects, student interns, materials, supplies and facility needs as well as general operations.  Benefit to UCF: Will support the university and its goal to become climate neutral by 2050 while giving alumni, faculty and staff an opportunity to support these efforts. It will also provide opportunity for hands on student experience and outreach education for the entire campu that will build skills and allow them to take advantage of a growing market after graduation, energy improvements for current facilities, and move UCF into the forefront of green initiatives in Florida.  Expenditures include travel to conferences, research, interns, supplies, distribution materials, interactive media, outreach programs, marketing materials, student support, program support, renewable energy program support and general operations.</t>
  </si>
  <si>
    <t>AFVP000019</t>
  </si>
  <si>
    <t>AFVP000019 Limbitless Solutions Team</t>
  </si>
  <si>
    <t>Non-Fundraising Gifts
Non-Matched Gifts
Research Gifts</t>
  </si>
  <si>
    <t>Research Gifts</t>
  </si>
  <si>
    <t>D280 Office of Research</t>
  </si>
  <si>
    <t>CC11211 Office of Research - Limbitless Operations (UCFRF)</t>
  </si>
  <si>
    <t>Jamie Kaynan</t>
  </si>
  <si>
    <t>Benefit to UCF: work done in this lab helps to educate UCF students, perpetuate advancements in research and promotes UCF as an innovative university.  Expenditures include equipment, materials, travel, events, scholarships, fellowships, marketing expenses and other related expenses.</t>
  </si>
  <si>
    <t>AFVP000020</t>
  </si>
  <si>
    <t>AFVP000020 Volo Foundation Climate Solutions Conference Fund</t>
  </si>
  <si>
    <t>Monies are to utilized to put on a one-day conference for the purpose of sharing the most recent science-based climate solutionns for adapting, mitigating, and sequestering greenhouse gass emissions.  Benefit to UCF:  The conference provides UCF student with a supplemental learning experience.  It will provide UCF Researchers a forum to share their findings.    Types of Expenditures:  Funds can be used for but are not limited to room rental fees, speaker travel and honorariums, marketing materials, food, salaries, stipends etc.</t>
  </si>
  <si>
    <t>AFVP000021</t>
  </si>
  <si>
    <t>AFVP000021 Limbitless Solutions Renovation Fund</t>
  </si>
  <si>
    <t>The purpose of the fund is to provide support towards the renovation of leased office space for Limbitless Solutions Inc (LSI). 
Type of expenditures: The Fund may be used for expenses related to planning, renovation, construction, operating, and maintaining the space for LSI. 
Benefit to UCF: The new lab will further the mission of Limbitless Solutions and their efforts in designing bionic arms for children with limb difference, clinical research, and support the Limbitless undergraduate student experience program.</t>
  </si>
  <si>
    <t>AFVP000022</t>
  </si>
  <si>
    <t>AFVP000022 UCF Police Department Excellence Fund</t>
  </si>
  <si>
    <t>Transfer</t>
  </si>
  <si>
    <t>The purpose of the UCF Police Department Excellence Fund is to provide general operating support at the discretion of the UCF Police Department.
Types of Expenditures: General expenses at the discretion of the department, including but not limited to, goods, services, salaries, programs, equipment, travel, professional development, staff recognition &amp; food.</t>
  </si>
  <si>
    <t>AHSC000002</t>
  </si>
  <si>
    <t>AHSC000002 UCF Genius Innovation Challenge</t>
  </si>
  <si>
    <t>Academic Health Sciences Center Gifts
Non-Fundraising Gifts
Non-Matched Gifts</t>
  </si>
  <si>
    <t>Academic Health Sciences Center Gifts</t>
  </si>
  <si>
    <t>D310 College of Medicine</t>
  </si>
  <si>
    <t>CC10112 Dean's Office - Operations - COM</t>
  </si>
  <si>
    <t>ST115 Lake Nona</t>
  </si>
  <si>
    <t>The purpose of the fund is that AHSC faculty and staff will work together in teams to identify projects and/or programs they want to implement, expand, or enhance that meet the mission and vision of the AHSC and will positively impact health in Central Florida. 
Benefit to UCF: This funding will be the first funding dedicated solely to inspiring innovative projects and programs presented by the four councils of the AHSC. Each proposed project must be interdisciplinary in nature, advance the mission of the AHSC and, most importantly, contribute to the future health of the people of Central Florida and beyond. The awards offered through the UCF Genius Innovation Challenge will enhance creative synergy between our collective programs, uniting our strengths, and will present important opportunities to make significant impact on community health.
Types of Expenditures: Travel, scholarship, salary, operations, etc.</t>
  </si>
  <si>
    <t>ATHL000001</t>
  </si>
  <si>
    <t>ATHL000001 Athletics Administration (Indirect)</t>
  </si>
  <si>
    <t>Athletics Gifts
Non-Fundraising Gifts
Non-Matched Gifts</t>
  </si>
  <si>
    <t>Athletics Gifts</t>
  </si>
  <si>
    <t>Discretionary</t>
  </si>
  <si>
    <t>D740 Athletics Sports &amp; Administration</t>
  </si>
  <si>
    <t>CC10774 Athletics Donations</t>
  </si>
  <si>
    <t>PG84 Intercollegiate Athletics</t>
  </si>
  <si>
    <t>Athletics Administration (Indirect)</t>
  </si>
  <si>
    <t>ATHL000003</t>
  </si>
  <si>
    <t>ATHL000003 Golden Knights Club (Inactive)</t>
  </si>
  <si>
    <t>Athletics</t>
  </si>
  <si>
    <t>4/19/2012 11:04:03 AM lcucci Operating expenses of prior year development group of athletics that was funded by other sources than donations.  Currently only holds social club ownership.  Not to be used any longer for any other activitiy.  Per Asst. VP Accounting and Financial Mgt of Foundation, Letha H. Cucci</t>
  </si>
  <si>
    <t>ATHL000005</t>
  </si>
  <si>
    <t>ATHL000005 John Hart Invitational Golf Tournament</t>
  </si>
  <si>
    <t>John Hart Invitational Golf Tournament</t>
  </si>
  <si>
    <t>ATHL000006</t>
  </si>
  <si>
    <t>ATHL000006 Men's Basketball</t>
  </si>
  <si>
    <t>CC10827 Men's Basketball</t>
  </si>
  <si>
    <t>Men's Basketball</t>
  </si>
  <si>
    <t>ATHL000007</t>
  </si>
  <si>
    <t>ATHL000007 Baseball</t>
  </si>
  <si>
    <t>CC10815 Baseball</t>
  </si>
  <si>
    <t>Baseball</t>
  </si>
  <si>
    <t>ATHL000008</t>
  </si>
  <si>
    <t>ATHL000008 Men's Soccer</t>
  </si>
  <si>
    <t>CC10832 Men's Soccer</t>
  </si>
  <si>
    <t>Men's Soccer</t>
  </si>
  <si>
    <t>ATHL000009</t>
  </si>
  <si>
    <t>ATHL000009 Men's Tennis</t>
  </si>
  <si>
    <t>CC10835 Men's Tennis</t>
  </si>
  <si>
    <t>Men's Tennis</t>
  </si>
  <si>
    <t>ATHL000010</t>
  </si>
  <si>
    <t>ATHL000010 Men's Golf</t>
  </si>
  <si>
    <t>CC10830 Men's Golf</t>
  </si>
  <si>
    <t>Men's Golf</t>
  </si>
  <si>
    <t>ATHL000011</t>
  </si>
  <si>
    <t>ATHL000011 Men's Track &amp; Cross Country</t>
  </si>
  <si>
    <t>Men's Track &amp; Cross Country</t>
  </si>
  <si>
    <t>ATHL000012</t>
  </si>
  <si>
    <t>ATHL000012 Football</t>
  </si>
  <si>
    <t>CC10821 Football</t>
  </si>
  <si>
    <t>Football</t>
  </si>
  <si>
    <t>ATHL000013</t>
  </si>
  <si>
    <t>ATHL000013 Knight's Court</t>
  </si>
  <si>
    <t>Knight's Court</t>
  </si>
  <si>
    <t>ATHL000015</t>
  </si>
  <si>
    <t>ATHL000015 Women's Sports</t>
  </si>
  <si>
    <t>CC10754 Athletics Administration Revenue</t>
  </si>
  <si>
    <t>Women's Sports</t>
  </si>
  <si>
    <t>ATHL000016</t>
  </si>
  <si>
    <t>ATHL000016 Women's Volleyball</t>
  </si>
  <si>
    <t>CC10840 Volleyball</t>
  </si>
  <si>
    <t>Women's Volleyball</t>
  </si>
  <si>
    <t>ATHL000017</t>
  </si>
  <si>
    <t>ATHL000017 Women's Basketball</t>
  </si>
  <si>
    <t>CC10843 Women's Basketball</t>
  </si>
  <si>
    <t>Women's Basketball</t>
  </si>
  <si>
    <t>ATHL000018</t>
  </si>
  <si>
    <t>ATHL000018 Women's Soccer</t>
  </si>
  <si>
    <t>CC10850 Women's Soccer</t>
  </si>
  <si>
    <t>Women's Soccer</t>
  </si>
  <si>
    <t>ATHL000019</t>
  </si>
  <si>
    <t>ATHL000019 Women's Golf</t>
  </si>
  <si>
    <t>CC10846 Women's Golf</t>
  </si>
  <si>
    <t>Women's Golf</t>
  </si>
  <si>
    <t>ATHL000020</t>
  </si>
  <si>
    <t>ATHL000020 Women's Cross Country</t>
  </si>
  <si>
    <t>CC10855 Women's Track/Cross Country</t>
  </si>
  <si>
    <t>Women's Cross Country</t>
  </si>
  <si>
    <t>ATHL000021</t>
  </si>
  <si>
    <t>ATHL000021 Women's Tennis</t>
  </si>
  <si>
    <t>CC10853 Women's Tennis</t>
  </si>
  <si>
    <t>Women's Tennis</t>
  </si>
  <si>
    <t>ATHL000022</t>
  </si>
  <si>
    <t>ATHL000022 Athletics Sponsorship</t>
  </si>
  <si>
    <t>Athletics Sponsorship</t>
  </si>
  <si>
    <t>ATHL000023</t>
  </si>
  <si>
    <t>ATHL000023 Women's Crew</t>
  </si>
  <si>
    <t>CC10848 Women's Rowing</t>
  </si>
  <si>
    <t>Women's Crew</t>
  </si>
  <si>
    <t>ATHL000025</t>
  </si>
  <si>
    <t>ATHL000025 Night of Knight's 1998-1999</t>
  </si>
  <si>
    <t>Night of Knight's 1998-1999</t>
  </si>
  <si>
    <t>ATHL000026</t>
  </si>
  <si>
    <t>ATHL000026 Wayne Densch Sports Center</t>
  </si>
  <si>
    <t>Wayne Densch Sports Center</t>
  </si>
  <si>
    <t>ATHL000027</t>
  </si>
  <si>
    <t>ATHL000027 Night of Knights - 1999-2000</t>
  </si>
  <si>
    <t>Night of Knights - 1999-2000</t>
  </si>
  <si>
    <t>ATHL000028</t>
  </si>
  <si>
    <t>ATHL000028 UCF Athletics Hall of Fame</t>
  </si>
  <si>
    <t>Golden Knights Hall of Fame</t>
  </si>
  <si>
    <t>ATHL000029</t>
  </si>
  <si>
    <t>ATHL000029 Women's Softball</t>
  </si>
  <si>
    <t>CC10837 Softball</t>
  </si>
  <si>
    <t>Pay invoices specific to women's softball.  Types of expenditures are only those for Women's softball.</t>
  </si>
  <si>
    <t>ATHL000030</t>
  </si>
  <si>
    <t>ATHL000030 Cheerleading</t>
  </si>
  <si>
    <t>Pay invoices specific to cheerleading.  Types of expenditures are only those for cheerleading.</t>
  </si>
  <si>
    <t>ATHL000031</t>
  </si>
  <si>
    <t>ATHL000031 Advertising/Marketing</t>
  </si>
  <si>
    <t>Purpose of the fund is to pay expenses of athletic advertising.  Types of expenditures include advertising invoices.</t>
  </si>
  <si>
    <t>ATHL000032</t>
  </si>
  <si>
    <t>ATHL000032 Tent Village</t>
  </si>
  <si>
    <t>Collect money paid for corporate tents sold at the UCF Home Football games.  This acct will be used to pay for all expenses of the tents setup.  Types of expenditures include expenses for the tents, catering, etc.</t>
  </si>
  <si>
    <t>ATHL000034</t>
  </si>
  <si>
    <t>ATHL000034 Football Away Games</t>
  </si>
  <si>
    <t>Hold all the money for away football games to be used to pay expenses for all away games.</t>
  </si>
  <si>
    <t>ATHL000036</t>
  </si>
  <si>
    <t>ATHL000036 Sports Medicine Account</t>
  </si>
  <si>
    <t>CC10796 Athletics Sports Medicine</t>
  </si>
  <si>
    <t>Collect funds donated specially for sports medicine.  The fund will be used to pay invoices that are sports medicine.  Types of expenditures include equipment, supplies, etc.</t>
  </si>
  <si>
    <t>ATHL000037</t>
  </si>
  <si>
    <t>ATHL000037 Football Practice Field Lights</t>
  </si>
  <si>
    <t>Collect special donations for lights for the Practice Field.  Types of expenditures include invoice for lighting.</t>
  </si>
  <si>
    <t>ATHL000038</t>
  </si>
  <si>
    <t>ATHL000038 Fieldhouse</t>
  </si>
  <si>
    <t>CC10836 Football Indoor Fieldhouse</t>
  </si>
  <si>
    <t>Capital Project, provides year round practice facility to multiple sports program for UCF.  Types of expenditures include design, finance, construction and marketing.</t>
  </si>
  <si>
    <t>ATHL000039</t>
  </si>
  <si>
    <t>ATHL000039 Golf Practice Facility</t>
  </si>
  <si>
    <t>CC10849 Golf Practice Facility</t>
  </si>
  <si>
    <t>Capital Project to provide year round practice facility for UCF golf program.  Types of expenditures include design, finance, construction and marketing.</t>
  </si>
  <si>
    <t>ATHL000040</t>
  </si>
  <si>
    <t>ATHL000040 UCF Baseball Weight Room</t>
  </si>
  <si>
    <t>Capital project to provide student-athletes with the best athletic training equipment available to the baseball program.  Types of expenditures include weight room training equipment.</t>
  </si>
  <si>
    <t>ATHL000041</t>
  </si>
  <si>
    <t>ATHL000041 UCF Football Lockers</t>
  </si>
  <si>
    <t>Capital project to provide permanent recognition of former UCF football players at locker location at the new Wayne Densch Sports Center.  Types of expenditures include the design and production of locker nameplates.</t>
  </si>
  <si>
    <t>ATHL000042</t>
  </si>
  <si>
    <t>ATHL000042 Athletics Facilities Capital Enhancement Fund</t>
  </si>
  <si>
    <t>CC10752 Athletics Administration</t>
  </si>
  <si>
    <t>Capital fund used to enhance existing facilities and to build new facilities as outlined in the university and athletics master plan.  Benefit to UCF: Greatly enhances infrastructure and facilities.  Types of expenditures include general construction and architect's fees.</t>
  </si>
  <si>
    <t>ATHL000043</t>
  </si>
  <si>
    <t>ATHL000043 UCF Stadium Fund</t>
  </si>
  <si>
    <t>To provide funding for building expenses related to an on campus football stadium.  Includes money received from naming rights and capital gifts.  100% of receipts go to debt payment on stadium.</t>
  </si>
  <si>
    <t>ATHL000045</t>
  </si>
  <si>
    <t>ATHL000045 Basketball Scholarship (Fan's Choice Scholarship)</t>
  </si>
  <si>
    <t>PG96 Intercollegiate Athletics/Athletic Grants/Scholarships</t>
  </si>
  <si>
    <t>Scholarship for men's basketball; fans choice</t>
  </si>
  <si>
    <t>ATHL000046</t>
  </si>
  <si>
    <t>ATHL000046 John and Martha Hitt Athletic Scholarship Fund</t>
  </si>
  <si>
    <t>Athletic scholarships - used for incentive bonuses for Asst Athletic Trainers who won their conference championships</t>
  </si>
  <si>
    <t>ATHL000047</t>
  </si>
  <si>
    <t>ATHL000047 Football Scholarship</t>
  </si>
  <si>
    <t>Scholarship for men's football to be given to the Offensive and Defensive Player of the year, determined by the Coach.</t>
  </si>
  <si>
    <t>ATHL000048</t>
  </si>
  <si>
    <t>ATHL000048 Wayne Densch Athletic Scholarship</t>
  </si>
  <si>
    <t>Scholarship for men and women athletes who meed the UCF academic admission requirements</t>
  </si>
  <si>
    <t>ATHL000050</t>
  </si>
  <si>
    <t>ATHL000050 Men's Golf Scholarship</t>
  </si>
  <si>
    <t>Scholarships for men's golf</t>
  </si>
  <si>
    <t>ATHL000051</t>
  </si>
  <si>
    <t>ATHL000051 Mid American Conference (Mac)</t>
  </si>
  <si>
    <t>Collection of donations to cover the Mid American Conference fee and any excess donations are used by the general operations of the UCF GKC.  Types of expenditures include MAC conference fees and general operating expenses.</t>
  </si>
  <si>
    <t>ATHL000052</t>
  </si>
  <si>
    <t>ATHL000052 Women's Basketball Scholarship</t>
  </si>
  <si>
    <t>Collect donations specified for Women's Basketball scholarship.  First donation to be from Mr. &amp; Mrs. David Klock.  Expenditures: Scholarships</t>
  </si>
  <si>
    <t>ATHL000053</t>
  </si>
  <si>
    <t>ATHL000053 Men's Basketball Scholarship</t>
  </si>
  <si>
    <t>Collect donations specified for men's Basketball scholarship.  First donation to be from Mr. &amp; Mrs. David Klock.  Expenditures: Scholarships</t>
  </si>
  <si>
    <t>ATHL000055</t>
  </si>
  <si>
    <t>ATHL000055 Wayne Densch Center for Student Athlete Leadership</t>
  </si>
  <si>
    <t>CC10766 Athletics Debt Service</t>
  </si>
  <si>
    <t>Capital project to provide coaches, student-athletes and staff with the best possible facilities for academic enhancement and administration of athletics.  Types of expenditures include design, finance, construction and marketing.</t>
  </si>
  <si>
    <t>ATHL000056</t>
  </si>
  <si>
    <t>ATHL000056 UCF Golf Fundraiser at Isleworth</t>
  </si>
  <si>
    <t>Athletics Gifts
Fundraising Gifts
Non-Matched Gifts</t>
  </si>
  <si>
    <t>Fundraising Gifts</t>
  </si>
  <si>
    <t>Capital fundraiser for golf program.  The proceeds from this event will go toward a new state-of-the-art golf practice facility on campus for the UCF golf program.  Types of expenditures include design, finance, construction and marketing.</t>
  </si>
  <si>
    <t>ATHL000057</t>
  </si>
  <si>
    <t>ATHL000057 2006 January Golf Fundraiser</t>
  </si>
  <si>
    <t>Operating Account for 2006 January Golf Fundraiser  Types of expenditures include program expenses.</t>
  </si>
  <si>
    <t>ATHL000059</t>
  </si>
  <si>
    <t>ATHL000059 Women's Athletic Scholarship Endowment</t>
  </si>
  <si>
    <t>CC11181 Athletics Endowed Scholarships</t>
  </si>
  <si>
    <t>Cost Center: CC11181 Athletics Endowed Scholarships
Division: D740 Athletics Sports &amp; Administration
Financial Site: ST101 Main
Fund: FD975 Endowed Pool Earnings - Restricted
Program: PG86 Student Financial Aid</t>
  </si>
  <si>
    <t>CC11181 Athletics Endowed Scholarships
D740 Athletics Sports &amp; Administration
FD960 Corpus - Permanently Restricted
PG86 Student Financial Aid
ST101 Main</t>
  </si>
  <si>
    <t>Scholarship for women athletes - no criteria</t>
  </si>
  <si>
    <t>ATHL000061</t>
  </si>
  <si>
    <t>ATHL000061 Legacy Soccer/Lever Brothers Endowed Scholarship Fund in Honor of Michelle Akers</t>
  </si>
  <si>
    <t>Scholarship for incoming freshman graduating in the top 33% of their class; must have participated in organized soccer two out of the last 5 years; must be enrolled as a full time undergraduate student demonstrating financial need.</t>
  </si>
  <si>
    <t>ATHL000063</t>
  </si>
  <si>
    <t>ATHL000063 Dr. P. Phillips Scholarship Endowed Fund</t>
  </si>
  <si>
    <t>Dr. P. Phillips Scholarship Endowed Fund</t>
  </si>
  <si>
    <t>ATHL000065</t>
  </si>
  <si>
    <t>ATHL000065 VIP Golf Tournament Scholarship Endowed</t>
  </si>
  <si>
    <t>Golf Tournament funds to establish scholarship fund - no criteria</t>
  </si>
  <si>
    <t>ATHL000067</t>
  </si>
  <si>
    <t>ATHL000067 Beardall Baseball Scholarship Endowed</t>
  </si>
  <si>
    <t>Scholarship for incoming freshman candidates of the university baseball team.   Criteria: - Student recipient must have successfully proven his academic ability in high school and attained a minimum of a "C" average.  It will be the responsibility of the Director of Physical Education, along with the Scholarship committee to select the recipient.  All things being equal, need should be a factor but not of prime importance in this instance.</t>
  </si>
  <si>
    <t>ATHL000069</t>
  </si>
  <si>
    <t>ATHL000069 Hubbard Engineering Athletic Scholarship Endowed</t>
  </si>
  <si>
    <t>Scholarship for College of Engineering students who are also athletes in a major sport at UCF.</t>
  </si>
  <si>
    <t>ATHL000071</t>
  </si>
  <si>
    <t>ATHL000071 Coca Cola Scholarship Endowed</t>
  </si>
  <si>
    <t>Athletic Scholarships</t>
  </si>
  <si>
    <t>ATHL000081</t>
  </si>
  <si>
    <t>ATHL000081 State Farm Insurance Endowed Athletic Scholarship</t>
  </si>
  <si>
    <t>Endowed Scholarship for athletics at UCF - no other criteria</t>
  </si>
  <si>
    <t>ATHL000083</t>
  </si>
  <si>
    <t>ATHL000083 Fallen Knight Memorial Scholarship Endowed</t>
  </si>
  <si>
    <t>General Scholarship fund - no criteria</t>
  </si>
  <si>
    <t>ATHL000085</t>
  </si>
  <si>
    <t>ATHL000085 J.C. Cain II Memorial Endowed Scholarship</t>
  </si>
  <si>
    <t>Football athletic scholarship - no criteria</t>
  </si>
  <si>
    <t>ATHL000087</t>
  </si>
  <si>
    <t>ATHL000087 Alan E. and Amy L. Clampitt Holsenbeck Women's Basketball Endowed Scholarship</t>
  </si>
  <si>
    <t>Scholarship fund for full time undergraduates on the UCF women's basketball team demonstrating leadership involvement in the community.</t>
  </si>
  <si>
    <t>ATHL000091</t>
  </si>
  <si>
    <t>ATHL000091 Knight Walk Legacy Program</t>
  </si>
  <si>
    <t>CC10854 Knight Legacy Walk</t>
  </si>
  <si>
    <t>The purpose of the fund is to raise money for the stadium campaign.   A benefit to UCF is to create an awareness and raise money for the football stadium.  Types of expenditures include printing, postage and the purchase of bricks.  Restrictions of the fund are that net funds will go to the stadium and cover the operational costs.</t>
  </si>
  <si>
    <t>ATHL000092</t>
  </si>
  <si>
    <t>ATHL000092 Roth Tower Club Seats</t>
  </si>
  <si>
    <t>CC10785 Athletics Per Seat</t>
  </si>
  <si>
    <t>The purpose of the fund is for the operating expenses for solicitation/cultivation of donors for premium seats in the on-campus football stadium.  A benefit to UCF is to build a successful Division I football program.  Type of expenditures include the debt payment on stadium and UCFAA allocation for scholarships.  Club Seats - $250 per seat (or $500/pair) goes to the Golden Knights Club for scholarships, the balance goes to the stadium.   This calculates to 20% of all monies received go to fund athletic scholarships and 80% to pay debt payment on the 15th of each month for the prior months receipts.</t>
  </si>
  <si>
    <t>ATHL000093</t>
  </si>
  <si>
    <t>ATHL000093 Football Stadium Large Suites</t>
  </si>
  <si>
    <t>The purpose of the fund is for the operating expenses for solicitation/cultivation of donors for premium seats in the on-campus football stadium.  A benefit to UCF is to build a successful Division I football program.  Type of expenditures include the debt payment on stadium and UCFAA allocation for scholarships.  Suites - $5K goes to the Golden Knights Club for scholarships, the balance goes to the stadium.  This calculates to 12.5% of all monies received go to fund athletic scholarships and 87.5% to pay debt payment on the 15th of each month for the prior months receipts (40,000 x 12.5% = 5,000).</t>
  </si>
  <si>
    <t>ATHL000094</t>
  </si>
  <si>
    <t>ATHL000094 Football Stadium Standard Suites</t>
  </si>
  <si>
    <t>The purpose of the fund is for the operating expenses for solicitation/cultivation of donors for premium seats in the on-campus football stadium.  A benefit to UCF is to build a successful Division I football program.  Type of expenditures include the debt payment on stadium and UCFAA allocation for scholarships.  Suites - $5K goes to the Golden Knights Club for scholarships, the balance goes to the stadium.  This calculates to 16.67% of all monies received go to fund athletic scholarships and 83.33% to pay debt payment on the 15th of each month for the prior months receipts (30,000 x 16.67% = 5,000 rnd)</t>
  </si>
  <si>
    <t>ATHL000095</t>
  </si>
  <si>
    <t>ATHL000095 2007 UCF Golf Fundraiser - Isleworth</t>
  </si>
  <si>
    <t>CC10798 Men's &amp; Women's Golf</t>
  </si>
  <si>
    <t>Fundraiser with the proceeds to go toward the UCF Golf Practice Facility.</t>
  </si>
  <si>
    <t>ATHL000096</t>
  </si>
  <si>
    <t>ATHL000096 2007 UCF Women's Golf Challenge</t>
  </si>
  <si>
    <t>Fundraising to go towards the expenses for the UCF Women's Challenge Golf Tournament.</t>
  </si>
  <si>
    <t>ATHL000097</t>
  </si>
  <si>
    <t>ATHL000097 Convocation Center Club Seats</t>
  </si>
  <si>
    <t>The purpose of the fund is to support operating expenses for solicitation/cultivation of donors for premium seats in the on-campus convocation center.  100% of funds to be remitted to UCF Convocation Corporation for the debt payment.  The benefit to UCF is the enhancement of athletic facilities to benefit UCF student-athletes.</t>
  </si>
  <si>
    <t>ATHL000098</t>
  </si>
  <si>
    <t>ATHL000098 Convocation Center Loge Seats</t>
  </si>
  <si>
    <t>ATHL000099</t>
  </si>
  <si>
    <t>ATHL000099 Convocation Center Suites</t>
  </si>
  <si>
    <t>ATHL000100</t>
  </si>
  <si>
    <t>ATHL000100 UCF Volleyball (Inactive)</t>
  </si>
  <si>
    <t>The purpose of the fund is to support the European Tour 2008.  A benefit to UCF is to support international competition and create group dynamic enhancement.  Types of expenditures include European tour expenses.</t>
  </si>
  <si>
    <t>ATHL000101</t>
  </si>
  <si>
    <t>ATHL000101 2008 Women's Golf Celebrity Challenge Fundraiser</t>
  </si>
  <si>
    <t>The purpose of the fund is to support the UCF Women's Golf Program.  Benefit to UCF: Funds raised will benefit the UCF Women's Golf Program.</t>
  </si>
  <si>
    <t>ATHL000102</t>
  </si>
  <si>
    <t>ATHL000102 2008 UCF Golf Isleworth Fundraiser</t>
  </si>
  <si>
    <t>The purpose of the fund is to benefit the UCF Golf practice facility and any other operational needs to the golf programs.  Benefit to UCF: The practice facility will help attract the highest caliber student-athlete to UCF.  It will also help hone and improve the skills of each student-athlete in both the men's and women's golf programs.  Types of expenditures: Golf practice facility and general operations.</t>
  </si>
  <si>
    <t>ATHL000103</t>
  </si>
  <si>
    <t>ATHL000103 UCF Athletics Director's Fund</t>
  </si>
  <si>
    <t>CC10771 Athletics Director</t>
  </si>
  <si>
    <t>The purpose of the fund is to support the UCF Director of Athletics fundraising priorities.  Benefit to UCF: Gifts deposited to the fund will be utilized to complete special fundraising initiatives and priorities of the UCFAA, as determined by the Director of Athletics.  Types of expenditures include general operation expenses.</t>
  </si>
  <si>
    <t>ATHL000106</t>
  </si>
  <si>
    <t>ATHL000106 UCF Alumni Association Student-Athlete Endowed Scholarship (Inactive)</t>
  </si>
  <si>
    <t>The purpose of the fund is to establish an endowment for UCF student-athlete scholarships.  Benefit to UCF: Proceeds of Affinity Card agreement between UCF Alumni Association and UCFAA, to be utilized for student-athlete scholarships.  Types of expenditures include scholarship assistance for University student-athletes.</t>
  </si>
  <si>
    <t>ATHL000107</t>
  </si>
  <si>
    <t>ATHL000107 Soccer Track Stadium Expansion</t>
  </si>
  <si>
    <t>CC11160 Track/Soccer Stadium</t>
  </si>
  <si>
    <t>The purpose of the fund is to provide funding for the costs related to the construction and expansion of the Stadium.  Benefit to UCF: To allow the University to be in a position to host track events and soccer tournaments, including conference and NCAA post-season events.  Expenditures are primarily construction costs.</t>
  </si>
  <si>
    <t>ATHL000108</t>
  </si>
  <si>
    <t>ATHL000108 Baseball Stadium Expansion</t>
  </si>
  <si>
    <t>Purpose of the fund is to provide funding for the costs related to the construction and expansion of the stadium.  Benefit to UCF: To allow the university to have a state-of-the-art baseball stadium which will benefit our student athletes.  Expenditures include construction costs.</t>
  </si>
  <si>
    <t>ATHL000109</t>
  </si>
  <si>
    <t>ATHL000109 AlumnKnights</t>
  </si>
  <si>
    <t>AlumnKnights is a relationship between Young Alumni Club and the GKC. It is a membership program for UCF Alumni that have graduated within five years of their degree date. Part of the proceeds will benefit the Golden Knights Club.  Benefit to UCF: Solicit new donors for UCF Young Alumni Club and Golden Knights Club.  Expenditures include general operations.</t>
  </si>
  <si>
    <t>ATHL000110</t>
  </si>
  <si>
    <t>ATHL000110 Football Kickoff Luncheon</t>
  </si>
  <si>
    <t>The purpose of the fund is to support the Football Kickoff Luncheon which is an on campus event recoginizing the UCF Football team and staff. All proceeds will benefit the Golden Knights Club.  Benefit to UCF: Solicit new and existing Golden Knights Club donors.  Expenditures include facility rent, contracted services, etc.</t>
  </si>
  <si>
    <t>ATHL000111</t>
  </si>
  <si>
    <t>ATHL000111 VolleyKnights Club</t>
  </si>
  <si>
    <t>The purpose of the fund is to support the VolleyKnights Club which is the official fundraising group for the UCF Volleyball program. All proceeds will benefit the Volleyball program.  Benefit to UCF: Solicit new and existing Volleyball donors/supporters.  Expenditures include t-shirts, and other valued benefits provided to donors.</t>
  </si>
  <si>
    <t>ATHL000112</t>
  </si>
  <si>
    <t>ATHL000112 Men's Basketball Victory Club</t>
  </si>
  <si>
    <t>The Victory Club is the booster organization of the UCF Men's Basketball Program. All proceeds will benefit the Men's Basketball Program.  Benefit to UCF: Solicit new and existing Men's Basketball donors/supporters.  Expenditures include shirts, pullovers, luncheons, gifts and etc to be provided to the donors as benefits.</t>
  </si>
  <si>
    <t>ATHL000113</t>
  </si>
  <si>
    <t>ATHL000113 UCF Knights to Remember - Stadium "Rock Project"</t>
  </si>
  <si>
    <t>CC11153 Rock Wall</t>
  </si>
  <si>
    <t>UCF Knights to Remember is a project to honor UCF Football milestone events, teams, players and individuals associated with the program. The proceeds will benefit the Golden Knights Club.  Benefit to UCF: Solicit new donors for the Golden Knights Club  Expenditures include general operations, stones, engraving, etc.</t>
  </si>
  <si>
    <t>ATHL000114</t>
  </si>
  <si>
    <t>ATHL000114 Women's Tennis Match Point Club</t>
  </si>
  <si>
    <t>The Women's Tennis Match Point Club is the official fundraising group for the UCF Women's Tennis program. All proceeds will benefit the Women's Tennis Program.  Benefit to UCF: Solicit new and existing Women's Tennis donors/supporters.  Expenditures include t-shirts, hats and other valued benefits provided to donors.</t>
  </si>
  <si>
    <t>ATHL000115</t>
  </si>
  <si>
    <t>ATHL000115 Men's Tennis Fundraiser Pro-Am</t>
  </si>
  <si>
    <t>The UCF Men's Tennis Fundraiser Pro-Am is a yearly fundraising event organized by the UCF Men's Tennis Team at the Tuscawilla Country Club. All proceeds will benefit the UCF Men's Tennis Team.  Benefit to UCF: Solicit new and existing Men's Tennis donors.  Expenditures include facility rent, contracted services, etc.</t>
  </si>
  <si>
    <t>ATHL000116</t>
  </si>
  <si>
    <t>ATHL000116 Women's Basketball Fast Break Club</t>
  </si>
  <si>
    <t>The Fast Break Club is the booster organization of the UCF Women's Basketball Program. All proceeds wil benefit the Women's Basketball Program.  Benefit to UCF: Solicit new and existing Women's Basketball donors/supporters.  Expenditures include meals, gifts and etc provided to the donors as benefits.</t>
  </si>
  <si>
    <t>ATHL000117</t>
  </si>
  <si>
    <t>ATHL000117 Baseball Dugout Club (Inactive)</t>
  </si>
  <si>
    <t>The Dugout Club is the booster organization of the UCF Baseball program and all proceeds will benefit the program.  Benefit to UCF: Solicit new and existing baseball donors/supporters.  Expenditures include t-shirts, hats, food, beverages and etc., to be provided to the donors as benefits.</t>
  </si>
  <si>
    <t>ATHL000118</t>
  </si>
  <si>
    <t>ATHL000118 UCF Golf Club</t>
  </si>
  <si>
    <t>The purpose of the fund is to support the UCF Golf Club which is the official fundraising group for the UCF Men's and Women's Golf programs. All proceeds will equally benefit both programs.  Benefit to UCF: Solicit new and existing Men's and Women's Golf donors/supporters.  Expenditures include t-shirts and other valued benefits provided to donors.</t>
  </si>
  <si>
    <t>ATHL000119</t>
  </si>
  <si>
    <t>ATHL000119 Cheerleading Scholarships</t>
  </si>
  <si>
    <t>The purpose of the fund is to support Cheerleading scholarships.  Benefit to UCF: Providing UCF students althlete scholarships.  Expenditures include scholarships.</t>
  </si>
  <si>
    <t>ATHL000120</t>
  </si>
  <si>
    <t>ATHL000120 Men &amp; Women's Golf Fundraiser</t>
  </si>
  <si>
    <t>The Men &amp; Women's Golf Fundraiser is a yearly fundraising event organized by M&amp;W Golf at Isleworth. All proceeds will benefit the UCF Men's and Women's Golf teams equally.  Benefit to UCF: Solicit new and existing Men and Women's Golf donors.  Expenditures include facility rent, banners, lunch, dinner and gifts.</t>
  </si>
  <si>
    <t>ATHL000122</t>
  </si>
  <si>
    <t>ATHL000122 Lou and Bill Kennedy Endowed Athletics Scholarship</t>
  </si>
  <si>
    <t>The Scholarship endowment will be used to provide scholarships to student athletes majoring in engineering, chemistry or biomedical sciences with a preference given to student athletes participating in football.  Benefit to UCF: Provides UCF student athlete scholarships  Expenditures include scholarships.</t>
  </si>
  <si>
    <t>ATHL000123</t>
  </si>
  <si>
    <t>ATHL000123 Signing Day</t>
  </si>
  <si>
    <t>Signing Day is a yearly stewardship event which features a social for GKC donors. This years event will feature a silent auction with proceeds benefiting the UCF Golden Knights Club.  Benefit to UCF: Stewardship event for GKC donors.</t>
  </si>
  <si>
    <t>ATHL000124</t>
  </si>
  <si>
    <t>ATHL000124 The Scott and Susan Rose Family Scholarship</t>
  </si>
  <si>
    <t>The purpose of the Scholarship is to provide awards to University student-athletes.   Benefit to UCF: Provide scholarship money to UCF student-athletes.  Each recipient of the scholarship will be selected based on the following established criteria: - Applicant must be enrolled at the Univeristy as a full-time undergraduate student with a 3.0 GPA. - Preference given to student athletes participating in baseball or cheerleading. - Scholarship is renewable. - The criteria for awarding the Scholarship will be consistent with the guidelines established by the University Office of Student Financial Assistance.  Administration of the Scholarship fund will be in accordance with Foundation guidelines, policies and procedures. This Scholarship will be awarded annually and paid on a semester basis.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t>
  </si>
  <si>
    <t>ATHL000125</t>
  </si>
  <si>
    <t>ATHL000125 Baseball Golf Scramble</t>
  </si>
  <si>
    <t>The purpose of the fund is to support a yearly golf outing held for baseball donors to build relationships and raise funds for UCF Baseball.  Benefit to UCF: Stewardship event for baseball donors. All tournament proceeds to benefit the UCF Baseball Program.  Expenditures include food and use of golf club.</t>
  </si>
  <si>
    <t>ATHL000126</t>
  </si>
  <si>
    <t>ATHL000126 Softball Fundraiser Event</t>
  </si>
  <si>
    <t>Softball fundraiser is a yearly fundraising event organized by UCF Softball at Tuscawilla Country Club. All proceeds will benefit the UCF Softball team. Money will be used for team travel up to $10,000 with additional funds to be applied to the Softball "Diamond Club" account.  Benefit to UCF: Solicit new and existing UCF Softball donors.  Expenditures include facility rent, banners, dinner and celebrity golf.</t>
  </si>
  <si>
    <t>ATHL000127</t>
  </si>
  <si>
    <t>ATHL000127 Russo Family Athletics Fund</t>
  </si>
  <si>
    <t>The purpose of the fund is to provide support for the Athletics program.  Benefit to UCF: Provides UCF students with various needs in regards to athletics, including resources to enhance our ability to recruit coaches and athletes to improve competitiveness.  Expenditures include travel, recruiting, scholarships and general operations.</t>
  </si>
  <si>
    <t>ATHL000128</t>
  </si>
  <si>
    <t>ATHL000128 Men's Basketball Casino Night</t>
  </si>
  <si>
    <t>The purpose of the fund is to support a fundraising event organized by UCF Men's Basketball, held at the Moat. All proceeds will benefit the UCF Men's Basketball Team.  Benefit to UCF: Solicit new and existing UCF Men's Basketball donors.  Expenditures include casino equipment, food, beverage, valet and entertainment.</t>
  </si>
  <si>
    <t>ATHL000129</t>
  </si>
  <si>
    <t>ATHL000129 Barbara A. Cooper Tennis Court Fund</t>
  </si>
  <si>
    <t>The purpose of the non-endowed fund is to provide funding for the costs related to the construction and expansion of the tennis court.  Benefit to UCF: Students will be provided with athletic facilities that meet their needs, and enables UCF's ability to recruit athletes and improve competitiveness.  Expenditures include general operation expenses and costs related to the construction and expansion of the tennis court.</t>
  </si>
  <si>
    <t>ATHL000130</t>
  </si>
  <si>
    <t>ATHL000130 GKC Discretionary Fund</t>
  </si>
  <si>
    <t>The purpose of the fund is to provide support for the UCF Athletics program.  Benefit to UCF: Provide UCF students with various needs in regards to athletics, including resources to enhance our ability to recruit coaches and athletes to improve competitiveness.  Expenditures include travel, recruiting costs, facility improvements, equipment needs, scholarships and general operations.</t>
  </si>
  <si>
    <t>ATHL000131</t>
  </si>
  <si>
    <t>ATHL000131 Men's Basketball Courtside Seats</t>
  </si>
  <si>
    <t>The purpose of the funds is to provide support for the UCF Athletics program.  Benefit to UCF: Funds will provide UCF students with various needs in regards to athletics, including resources to enhance our ability to recruit coaches and athletes to improve competitiveness.  Expenditures include recruiting, travel, facility improvements, general operations and equipment needs.  Funds to be transferred to UCF Athletics - not part of debt payment.</t>
  </si>
  <si>
    <t>ATHL000132</t>
  </si>
  <si>
    <t>ATHL000132 Men's Basketball Baseline Seats</t>
  </si>
  <si>
    <t>The purpose of the funds is to provide support for the UCF Athletics program.  Benefit to UCF: Funds will provide UCF students with various needs in regards to athletics, including resources to enhance our ability to recruit coaches and athletes to improve competitiveness.  Expenditures include recruiting, travel, facility improvements, general operations and equipment needs.  Payments to be made to UCF Athletics - not part of debt payment.</t>
  </si>
  <si>
    <t>ATHL000133</t>
  </si>
  <si>
    <t>ATHL000133 Knights Without Borders</t>
  </si>
  <si>
    <t>CC11155 SAF Designated</t>
  </si>
  <si>
    <t>The purpose of the fund is to supports costs for misc expenses incurred by student athletes, related to traveling to communities that need relief from challenging issues.  Benefit to UCF: Providing student athletes the opportunity to help others in need. To improve their leadership skills and experience the opportunity to serve others.  Expenditures include airfare, hotel, meals, entertainment and etc for traveling to a destination.</t>
  </si>
  <si>
    <t>ATHL000134</t>
  </si>
  <si>
    <t>ATHL000134 Softball Sword Nation</t>
  </si>
  <si>
    <t>The purpose of the fund is to support a booster organization of the UCF Women's Softball program and provide proceeds that will benefit the program.  Benefit to UCF: Solicit new and existing softball donors/supporters.  Expenditures include travel, recruiting and general operations.</t>
  </si>
  <si>
    <t>ATHL000135</t>
  </si>
  <si>
    <t>ATHL000135 CFEFCU Naming Rights for Arena</t>
  </si>
  <si>
    <t>CC10764 Athletics Corporate Partnerships</t>
  </si>
  <si>
    <t>The purpose of the fund is to provide a non-endowed fund for naming rights to the UCF Arena.  Benefit to UCF: To provide UCF students with athletic facilities that meet their needs and enable our ability to recruit athletes and improve competitiveness.  Expenditures include UCF Convocation Corp costs and other expenses that may include: website rebranding, social media accounts naming and redesign, Non-university email accounts in connection with the Arena, Arena logo on napkins, souvenir cups, ticket stock redesign, business and stationary, credentials, employee uniforms, suite, game tickets.</t>
  </si>
  <si>
    <t>ATHL000137</t>
  </si>
  <si>
    <t>ATHL000137 USTA/UCF Tennis Project</t>
  </si>
  <si>
    <t>CC10748 Athletics Administration Other</t>
  </si>
  <si>
    <t>The purpose of the fund is to fund UCF's portion of the USTA/Lake Nona Tennis Project.  Benefit to UCF: The purpose of the fund is to provide UCF students with athletic facilities that meet their needs, enable our ability to recruit athletes and improve competitiveness.  Expenditures include construction costs.</t>
  </si>
  <si>
    <t>ATHL000139</t>
  </si>
  <si>
    <t>ATHL000139 The Donald and Janice Dupuis Memorial Scholarship for Outstanding Burnett Honors College Student Athletes</t>
  </si>
  <si>
    <t>Donor</t>
  </si>
  <si>
    <t>Cost Center: CC11181 Athletics Endowed Scholarships
Division: D740 Athletics Sports &amp; Administration
Financial Site: ST101 Main
Fund: FD975 Endowed Pool Earnings - Restricted
Program: PG84 Intercollegiate Athletics</t>
  </si>
  <si>
    <t>The purpose of the fund is to award scholarships for Burnett Honors College student athletes enrolled in the College.  Benefit to UCF: Endowed scholarships for students.  Each recipient of the Scholarship will be selected based on the following established criteria: - Applicant must be enrolled at the University as a full-time undergraduate student-athlete in good standing with the College. - Student may be required to submit a personal statement and a resume that demonstrates involvement in the College. -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t>
  </si>
  <si>
    <t>ATHL000140</t>
  </si>
  <si>
    <t>ATHL000140 Cabana</t>
  </si>
  <si>
    <t>The purpose of the fund is to support a newly created club that will provide donors a one of a kind experience at Bright House Networks Stadium.  Benefit to UCF: Attracting more interest in UCF Athletics which will increase the donor base and the annual fund.  Expenditures include construction and general operation costs.</t>
  </si>
  <si>
    <t>ATHL000141</t>
  </si>
  <si>
    <t>ATHL000141 Indoor Club Seats</t>
  </si>
  <si>
    <t>The purpose of the fund is to provide support for UCF Athletics.  Benefit to UCF: Funds will be used to pay off the debt of the stadium.  Expenditures include payments for stadium debt.</t>
  </si>
  <si>
    <t>ATHL000142</t>
  </si>
  <si>
    <t>ATHL000142 Richard Nunis Excellence Fund</t>
  </si>
  <si>
    <t>The purpose of the fund is to support athletic scholarships and athletic operations.  Benefit to UCF: Support student education.  Expenditures include athletic general scholarships and athletics general operation needs.</t>
  </si>
  <si>
    <t>ATHL000143</t>
  </si>
  <si>
    <t>ATHL000143 Wayne Densch Leadership Center Programming</t>
  </si>
  <si>
    <t>CC10789 Athletics Knights Leadership Academy</t>
  </si>
  <si>
    <t>The purpose of the fund is to create programming for student-athletes in the Wayne Densch Leadership Center.  Benefit to UCF: Create leadership opportunities for student-athletes in partnership with corporate and individual donors.  Expenditures include general operations for Leadership Center.</t>
  </si>
  <si>
    <t>ATHL000145</t>
  </si>
  <si>
    <t>ATHL000145 Jahna Family Scholarship Fund</t>
  </si>
  <si>
    <t>The purpose of the Scholarship is to provide awards to University student-athletes.  Benefit to UCF: Provide UCF student-athlete scholarships  The UCF Athletics Association Scholarship selection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student-athlete. - Preference will be given to student-athletes participating in football. -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for tuition, textbooks, fees, and any other items</t>
  </si>
  <si>
    <t>ATHL000147</t>
  </si>
  <si>
    <t>ATHL000147 Grindstaff Family Endowed Football Scholarship</t>
  </si>
  <si>
    <t>The purpose of the Scholarship is to provide awards to University student athletes participating in the football program.  Benefit to UCF: Provide UCF student athlete scholarships  Each recipient of the Scholarship will be selected based on the following established criteria:  - Applicant must be enrolled at the University as a full-time undergraduate student athlete. - Preference will be given to student athletes participating in football. -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tuition, textbooks, fees, and any other items included in the cost of education.</t>
  </si>
  <si>
    <t>ATHL000148</t>
  </si>
  <si>
    <t>ATHL000148 Winston and Gwynne Dubose Men's Soccer Locker-room Fund</t>
  </si>
  <si>
    <t>The purpose of this fund is to provide funding for costs related to the construction of the Locker-room.  Benefit to UCF: Will also provide UCF students with athletic facilities that meet their needs, and enable our ability to recruit athletes and improve competitiveness.  Expenditures include general operation expenses and costs related to the renovation of the locker room.</t>
  </si>
  <si>
    <t>ATHL000150</t>
  </si>
  <si>
    <t>ATHL000150 Winston and Gwynne DuBose - Jim Rudy (Men’s first UCF soccer coach), Men’s Soccer Scholarship</t>
  </si>
  <si>
    <t>The purpose of the Scholarship is to provide awards to University students-athletes enrolled in the men's soccer program.  Benefit to UCF: Provide UCF student-athletes with soccer scholarships.  Each recipient of the Scholarship will be selected based on the following established criteria: - Applicant must be enrolled at the University as a full-time undergraduate student in the University. - Preference will be given to student athletes participating in men's soccer; First priority to those enrolled in the College of Business: or Second priority to those enrolled in summer school.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tuition, textbooks, fees, and any other items included in the cost of education.</t>
  </si>
  <si>
    <t>ATHL000151</t>
  </si>
  <si>
    <t>ATHL000151 Women's Sports Enhancement Fund</t>
  </si>
  <si>
    <t>Purpose of fund is to raise funds for non-budgeted items in all UCF Women's Sports.  Benefit to UCF: To provide UCF Women's Sports with funds for items that may not have been budgeted for during the year.  Type of Expenditures: General Operation</t>
  </si>
  <si>
    <t>ATHL000153</t>
  </si>
  <si>
    <t>ATHL000153 Gene McDowell Endowed Football Scholarship</t>
  </si>
  <si>
    <t>The purpose of the Scholarship is to provide awards to University student athletes participating in football.  Each recipient of the Scholarship will be selected based on the following established criteria:  - Applicant must be enrolled at the University as a full-time undergraduate student. - The student must be participating in varsity football. - The criteria for awarding the Scholarshp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t>
  </si>
  <si>
    <t>ATHL000154</t>
  </si>
  <si>
    <t>ATHL000154 Athletic Events</t>
  </si>
  <si>
    <t>Purpose of Fund: Non-gift fund for event registrations.  Benefit to UCF: Events to enhance donor support and prospect new donors.  Type of Expenditures: General Operations</t>
  </si>
  <si>
    <t>ATHL000155</t>
  </si>
  <si>
    <t>ATHL000155 Football Excellence Fund</t>
  </si>
  <si>
    <t>CC10765 Football Excellence</t>
  </si>
  <si>
    <t>The purpose of fund is to provide ongoing, recurring and comprehensive support for UCF Football Student Athletes.  Benefit to UCF: Providing UCF Student Athletes with  necessities which will help the Football program to compete at the highest level.  Type of Expenditures: equipment (i.e. uniforms &amp; helmets), facility decor (i.e. wall graphics), facility upgrades, salary enhancements, extraordinary recruiting expenses (i.e. travel), etc.</t>
  </si>
  <si>
    <t>ATHL000156</t>
  </si>
  <si>
    <t>ATHL000156 George O'Leary Statue Fund</t>
  </si>
  <si>
    <t>Purpose of Fund: Operational cost for the George O'Leary Statue  Benefit to UCF: To honor and recognize former UCF football coach George O'Leary  Type of Expenditures: design, sculpt, cast and install a George O'Leary sculpture</t>
  </si>
  <si>
    <t>ATHL000157</t>
  </si>
  <si>
    <t>ATHL000157 Football Excellence Fund Camp (FEF Camp)</t>
  </si>
  <si>
    <t>Purpose of Fund: The camp will help raise money for the FB Excellence Fund which provides ongoing, recurring and comprehensive support for UCF Football Student Athletes.  Benefit to UCF: Proceeds will benefit the Football Excellence Fund which provides student athletes with the support and supplies to compete at the highest level.  Type of Expenditures: equipment (i.e. uniforms and helmets), facility decor (i.e. wall graphics), facility upgrades, extraordinary recruiting expenses (i.e. travel), etc.</t>
  </si>
  <si>
    <t>ATHL000158</t>
  </si>
  <si>
    <t>ATHL000158 Football Operations Expansion and Athletics Administration Construction Fund</t>
  </si>
  <si>
    <t>CC11154 Roth Athletics Center</t>
  </si>
  <si>
    <t>The primary purpose of this commitment is to fund Phase 1 expansion and construction project (site development and construction of the external walls of the building). Phase 2 of the project will include the buildout of space within Phase 1(once funding is identified).  Benefit to UCF: Funding for expansion and new construction of buildings to the Athletics Dept.  Type of Expenditures: operations</t>
  </si>
  <si>
    <t>ATHL000159</t>
  </si>
  <si>
    <t>ATHL000159 John Euliano Park Baseball Fund</t>
  </si>
  <si>
    <t>CC10804 Baseball Videoboard</t>
  </si>
  <si>
    <t>The purpose of the non-endowed fund is to fund the expansion and renovation of the UCF Baseball Stadium. The expansion and renovation will be completed for the 2018 baseball season.  Benefit to UCF: To provide UCF students with athletics facilities that meet their needs and enable our ability to recruit athletes and improve competitiveness  Type of Expenditures: general operation/construction</t>
  </si>
  <si>
    <t>ATHL000160</t>
  </si>
  <si>
    <t>ATHL000160 Marian K. O'Connell Fund</t>
  </si>
  <si>
    <t>For construction of a viewing area at the Evans Family Rowing Center.  Type of expenditures include general operations and construction costs.</t>
  </si>
  <si>
    <t>ATHL000162</t>
  </si>
  <si>
    <t>ATHL000162 George O'Leary Quasi-Endowed Scholarship</t>
  </si>
  <si>
    <t>Quasi Endowment</t>
  </si>
  <si>
    <t>Cost Center: CC10765 Football Excellence
Division: D740 Athletics Sports &amp; Administration
Financial Site: ST101 Main
Fund: FD975 Endowed Pool Earnings - Restricted
Program: PG96 Intercollegiate Athletics/Athletic Grants/Scholarships</t>
  </si>
  <si>
    <t>CC10765 Football Excellence
D740 Athletics Sports &amp; Administration
FD961 Corpus - Quasi Restricted
PG96 Intercollegiate Athletics/Athletic Grants/Scholarships
ST101 Main</t>
  </si>
  <si>
    <t>The purpose of the fund is to provide awards to University football student-athletics.  The UCF Athletics scholarship selection committee will review applications and make recommendations of the recipients for the Scholarship awards to the appropriate University administrator for final selection.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t>
  </si>
  <si>
    <t>ATHL000163</t>
  </si>
  <si>
    <t>ATHL000163 Garvy Center for Student-Athlete Nutrition Fund</t>
  </si>
  <si>
    <t>CC10842 Garvy Nutrition Center</t>
  </si>
  <si>
    <t>The Donor will make a charitable gift to the Foundation towards the renovation of the existing UCF Football Recruiting Lounge into a Nutrition Center at the Univesity.  The Donor has first right of consideration and refusal for the building naming, subject to President and Board of Trustees approval.  Additionally, the estimated costs of the project is $1.7 million; construction on the project will begin once funds are committed.</t>
  </si>
  <si>
    <t>ATHL000164</t>
  </si>
  <si>
    <t>ATHL000164 Helmet Fund</t>
  </si>
  <si>
    <t>The helmet fund will help raise money for the Football Restricted Fund which provides ongoing support to UCF Football Student Athletes.  Benefit to UCF:  Proceeds will benefit the Football Restricted Fund which is used to provide student athletes with support and supplies to compete at the highest level  Types of expenditures to include scholarships, recruiting and general operations.</t>
  </si>
  <si>
    <t>ATHL000165</t>
  </si>
  <si>
    <t>ATHL000165 Football Field Cabana</t>
  </si>
  <si>
    <t>Purpose of Fund: Newly created Cabana Suites to provide UCF donors a one of a kind experience at Bright House Networks Stadium.  Benefit to UCF: Attracting more interest in UCF Athletics which will increase the donor base and the annual fund.  Type of Expenditures: general operation</t>
  </si>
  <si>
    <t>ATHL000166</t>
  </si>
  <si>
    <t>ATHL000166 Football Stadium Lower Club Seats</t>
  </si>
  <si>
    <t>Purpose of Fund: Newly created club area to provide UCF donors a one of a kind experience at Bright House Networks Stadium.  Benefit to UCF: Attracting more interest in UCF Athletics which will increase the donor base and the annual fund.  Type of Expenditures: general operations</t>
  </si>
  <si>
    <t>ATHL000167</t>
  </si>
  <si>
    <t>ATHL000167 James and Julia Rosengren Fund</t>
  </si>
  <si>
    <t>The purpose of the non-endowed fund is to fund the renovation and conversion of the Stadium Operations Center into a Hospitality Lounge (Renovation) and for the construction/build-out of eight field cabanas (Construction) to include tents and furnishings currently in the Bright House Networks Stadium (Stadium).  Benefit to UCF: Attracting more interest in UCF Athletics which will increase the donor base and the annual fund.  Type of Expenditures: construction/general operation</t>
  </si>
  <si>
    <t>ATHL000168</t>
  </si>
  <si>
    <t>ATHL000168 Kenneth G. Dixon Athletics Village Fund</t>
  </si>
  <si>
    <t>CC10812 Dixon Village</t>
  </si>
  <si>
    <t>Purpose of Fund: Proceeds of this commitment will be used to build themed walkways that connect the training and competition facilities in the Athletics Village, construct four (4) recognition signs/monuments and as working capital to help fund other existing athletic construction projects or athletic priorities, as determined by the Vice President and Director of Athletics.  Benefit to UCF: To provide UCF student athletes with athletic facilities that meet their needs and enable our ability to recruit athletes and improve competitiveness.  Type of Expenditures: construction/general operation</t>
  </si>
  <si>
    <t>ATHL000170</t>
  </si>
  <si>
    <t>ATHL000170 Stephen M. Seay, Brigadier General, U.S. Army (Retired) Athletics Endowed Scholarship</t>
  </si>
  <si>
    <t>CC11181 Athletics Endowed Scholarships
D740 Athletics Sports &amp; Administration
FD960 Corpus - Permanently Restricted
PG84 Intercollegiate Athletics
ST101 Main</t>
  </si>
  <si>
    <t>The purpose of the Scholarship is to provide awards to University student-athletes.  Special Terms and Recognition: Gift is for $25,000 over 5 years. This gift will go towards a new endowment for a UCF Athletics Scholarship awarded to a student-athlete. Donor requested for the student-athlete to be a 'Veteran' of the military. If there is not a 'Veteran' student-athlete, the scholarship should go toward a Men's or Women's basketball student-athlete in a leadership role on their respective team. If there is not a student-athlete to award the scholarship in either option, it would be at the Athletic Director's discretion to award. Donor will be notified and stewarded appropriately.   Benefit to UCF: Providing UCF student athletes scholarships.  Each recipient of the Scholarship will be selected based on the following established criteria:  Applicant must be enrolled at the University as a full-time undergraduate student currently in the UCF Athletics Program. The criteria for awarding the Scholarship will be consistent with the guidelines established by the University Office of Student Financial Assistance. Preference will be given to a veteran student-athlete. If there is not a veteran student-athlete, the Scholarship may be awarded to a Men's or Women's basketball student-athlete in a leadership role on their respective team. If there is not a student-athlete to award the Scholarship in either option, it will be at the Athletic Director's discretion to award.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  This Scholarship will be awarded annually and paid on a semester basis.</t>
  </si>
  <si>
    <t>ATHL000171</t>
  </si>
  <si>
    <t>ATHL000171 Student Knights Club</t>
  </si>
  <si>
    <t>Purpose of Fund: Newly created student donor organization to begin the process of donor-ship to UCF Athletics as a student and cultivate them into the GKC program, post-graduation.  Benefit to UCF: Attracting more interest from students donating to the GKC post-graduation which will increase the donor base and annual fund.  Type of Expenditures: general operation</t>
  </si>
  <si>
    <t>ATHL000172</t>
  </si>
  <si>
    <t>ATHL000172 Tipoff Luncheon</t>
  </si>
  <si>
    <t>CC11159 Tipoff Luncheon</t>
  </si>
  <si>
    <t>Purpose of Fund: A fundraising event to bring donors together and raise funds for the Men &amp; Women's Basketball Excellence Funds.  Benefit to UCF: Providing UCF student athletes with necessities which will help the Men &amp; Women's Basketball programs to compete at the highest level.  Type of Expenditures: Men &amp; Women's Basketball Enhancements</t>
  </si>
  <si>
    <t>ATHL000173</t>
  </si>
  <si>
    <t>ATHL000173 Nicholson Athletics Facilities Enhancement Fund</t>
  </si>
  <si>
    <t>The purpose of the non-endowed fund is to support construction and enhancement of facilities associated with UCF Athletics. This support is unrestricted for this purpose and may include the enhancement of the Nicholson Fieldhouse and construction of an open air plaza connecting Nicholson Fieldhouse to Spectrum Stadium(Project).   Benefit to UCF: Providing UCF student athletes with athletic facilities that meet their needs and enable our ability to recruit athletes and improve competitiveness.  Type of Expenditures: general operation/construction</t>
  </si>
  <si>
    <t>ATHL000174</t>
  </si>
  <si>
    <t>ATHL000174 UCF Men's Basketball Excellence Fund</t>
  </si>
  <si>
    <t>CC10769 Men's Basketball Excellence</t>
  </si>
  <si>
    <t>The purpose of the fund is to provide ongoing current-use support for the UCF Basketball Program to pursue competitive excellence, including but not limited to support for equipment, recruiting expenses, marketing programs and capital upgrades.  Benefit to UCF:  Providing UCF Student Athletes with necessities which will help the Men's Basketball program compete at the highest level.  Types of Expenditures:  Equipment (i.e. uniforms), Facility Decor (i.e. wall graphics), Facility upgrades, Extraordinary recruiting expenses (i. e. travel), etc.</t>
  </si>
  <si>
    <t>ATHL000175</t>
  </si>
  <si>
    <t>ATHL000175 UCF Women's Basketball Excellence Fund</t>
  </si>
  <si>
    <t>CC10772 Women's Basketball Excellence</t>
  </si>
  <si>
    <t>The purpose of the fund is to provide ongoing and recurring current-use support for the UCF Basketball Program to pursue competitive excellence such as equipment, recruiting, nutrition, and enhance the salary pool for assistant coach retention.  Benefit to UCF:  Providing UCF Student Athletes with necessities which will help the Women's Basketball program to compete at the highest level.  Types of Expenditures:  Equipment (i.e. uniforms), Facility Decor (i.e. wall graphics), Facility upgrades, Extraordinary recruiting expenses (i.e. travel), etc.</t>
  </si>
  <si>
    <t>ATHL000176</t>
  </si>
  <si>
    <t>ATHL000176 Catherine McCaw-Engelman Tennis Scholarship Fund in Memory of Andrew E. McCaw</t>
  </si>
  <si>
    <t>The purpose of the Scholarship is to provide awards to University Tennis Student-Athletes.  Benefit to UCF:  Provide scholarship support for student athletes in UCF Athletics.  Scholarship Selection Process:  The UCF Athletics Scholarship select¡on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full-time undergraduate student    participating in the UCF Athletics Tennis Program. Applicant must be in good academic standing with the University.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This Scholarship, to the extent funds are available, will be used to pay for tuition, textbooks, fees, and any other items included in the cost of education.  This Scholarship will be awarded annually and paid on a semester basis.</t>
  </si>
  <si>
    <t>ATHL000178</t>
  </si>
  <si>
    <t>ATHL000178 Steve Neel Endowed Scholarship Fund for Student-Athletes</t>
  </si>
  <si>
    <t>The purpose of the Fund is to provide scholarship awards to students participating in intercollegiate athletics at University of Central Florida.  Recipients will be selected based on the following established criteria:  First preference will be given to any student-athlete in the Nicholson School of Communication and Media with demonstrated financial need. If the above preference cannot be met, the second preference is for student athletes with demonstrated financial need.   Benefit to UCF:  Provides funding for students to attend University  Types of Expenditures: Scholarships, To the extent funds are available, will be used to pay tuition, textbooks, fees and any other items included in the cost of education.</t>
  </si>
  <si>
    <t>ATHL000180</t>
  </si>
  <si>
    <t>ATHL000180 Saunders Family Endowed Scholarship Fund</t>
  </si>
  <si>
    <t>The purpose of the Fund is to provide scholarship awards to students at the University of Central Florida.  Benefit to UCF:  Provides funding for student to attend University  Recipients will be selected based on the following established criteria:  Applicant must be enrolled at the University as an undergraduate student in The College of Business. Preference will be given to student-athletes   Types of Expenditures:  Scholarships, To the extent funds are available will be used to pay for tuition, textbooks, fees, and any other items included in the cost of education.</t>
  </si>
  <si>
    <t>ATHL000182</t>
  </si>
  <si>
    <t>ATHL000182 Marlie Kai Spirit Scholarship Endowment Fund</t>
  </si>
  <si>
    <t>The purpose of the fund is to provide scholarship awards to undergraduate students at the University of Central Florida who are participating in UCF Cheerleading.  Benefit to UCF:  Provides funding for University Scholarship  Recipients will be selected based ont he following established critieria: Applicant must be a member of the UCF cheerleading squad. Preference will be given to applicants who submit an essay on how they plan on using their role as a UCF cheerleader to spread positivity, compassion and kindness to others in the community. The criteria for awarding the Scholarship will be consistent with the policies and guidelines established by the University Office of Student Financial Assistance.  All awards will be processed through the University Office of Student Financial Assistance and will comply with NCAA regulations.  Types of Expenditures:  Scholarships, to the extent funds are available, will be used to pay for tuition, textbooks, fees, and any other items included in the cost of education.</t>
  </si>
  <si>
    <t>ATHL000183</t>
  </si>
  <si>
    <t>ATHL000183 Athletics AD Support</t>
  </si>
  <si>
    <t>CC10801 Athletics Support Salaries</t>
  </si>
  <si>
    <t>To provide Athletics AD Support.  Benefits to UCF: Providing Athletics AD Support.  Types of Expenditures:  Salary Support</t>
  </si>
  <si>
    <t>ATHL000184</t>
  </si>
  <si>
    <t>ATHL000184 Gameday Experience</t>
  </si>
  <si>
    <t>Organize our annual fund with revenue received from football parking.  This fund is used for funds above and beyond the per seat requirement.  Benefit to UCF:  Enhance our UCF Athletic program with additional revenue.  Types of Expenditures: General Operation</t>
  </si>
  <si>
    <t>ATHL000185</t>
  </si>
  <si>
    <t>ATHL000185 Gault-Kohn Football Performance Center Fund</t>
  </si>
  <si>
    <t>CC10799 Athletics Sports Performance</t>
  </si>
  <si>
    <t>The purpose of the fund is to underwrite the renovation/enhancement and fund essential, new workout equipment for UCF Football Operations building/Weight Room  Benefit to UCF: Providing UCF Student Athletes with athletic facilities that meet their needs and enable our ability to recruit athletes and improve competitiveness.   Type of Expenditures: General Operation/Construction</t>
  </si>
  <si>
    <t>ATHL000186</t>
  </si>
  <si>
    <t>ATHL000186 McNamara Athletics Captial Projects Fund (Recovery Cove)</t>
  </si>
  <si>
    <t>CC11152 Recovery Cove</t>
  </si>
  <si>
    <t>To construct the Recovery Cove within the Dixon Athletics Village which includes a pool, lazy river and other amenities.  A portion of these funds may be used for expenses associated with the build-out of the landscape, footprint and pathway between CFE Arena and the Wayne Densch Center for Student Athlete Leadership.  Benefit to UCF:  Providing UCF Student Athletes with athletic facilities that meet their needs and enable our ability to recruit athletes and improve competitiveness.  Types of Expenditures: General Operation/Construction</t>
  </si>
  <si>
    <t>ATHL000187</t>
  </si>
  <si>
    <t>ATHL000187 Varsity Knights</t>
  </si>
  <si>
    <t>CC10763 Athletics Development Varsity Knights</t>
  </si>
  <si>
    <t>Annual Giving Society for past UCF Varsity Athletes.    Benefit to UCF:  Enhance UCF Athletic program with additional revenue.  Types of Expenditures:  Event/Engagement</t>
  </si>
  <si>
    <t>ATHL000188</t>
  </si>
  <si>
    <t>ATHL000188 Varsity Knights Football</t>
  </si>
  <si>
    <t>To pay annual membership fee for the Varsity Knights for past UCF Varsity Football players   Benefit to UCF:  Enhance UCF Athletic program with additional revenue.  Types of Expenditures:  Event/Engagement</t>
  </si>
  <si>
    <t>ATHL000190</t>
  </si>
  <si>
    <t>ATHL000190 Cheer Team Endowed Scholarship Fund</t>
  </si>
  <si>
    <t>The purpose of the fund is to provide support to student-athletes in accordance with Foundation guidelines, policies and procedures.   Benefit to UCF: This fund will provide scholarships for student athletes   Recipients will be selected based on the following established criteria: Applicant must be enrolled at the University as a full-time undergraduate student-athlete. Preference will be given to student-athlete participating in cheerleading. The criteria for awarding the Scholarship will be consistent with the guidelines established by the University Office of Student Financial Assistance.   All awards will be processed through the University Office of Student Financial Assistance and will comply with NCAA regulations.  Types of Expenditures:  Scholarships, to the extent funds are available, will be used to pay for tuition, textbooks, fees, and any other items included in the cost of education</t>
  </si>
  <si>
    <t>ATHL000191</t>
  </si>
  <si>
    <t>ATHL000191 Keep Charging On</t>
  </si>
  <si>
    <t>The purpose of this fund is to provide unrestricted funds to be used by UCF Athletics leadership to address critical priorities to sustain our momentum.
Benefit to UCF - This fund will help with the fundraising goals of the university and connect UCF faculty, staff and alumni with the university.
Type of Expenditures - General operation</t>
  </si>
  <si>
    <t>ATHL000192</t>
  </si>
  <si>
    <t>ATHL000192 AD Football Fund</t>
  </si>
  <si>
    <t>The purpose of the fund is to provide financial support to the Athletics Director with associated expenses related to the UCF football program. 
Benefit to UCF: Financial support to the Athletics Director with associated expenses related to the UCF football program.
Types of Expenditures: Financial support to the Athletics Director with associated expenses related to the UCF football program.</t>
  </si>
  <si>
    <t>ATHL000194</t>
  </si>
  <si>
    <t>ATHL000194 Alan and Linda Gooch Endowed Cheerleading Scholarship Fund</t>
  </si>
  <si>
    <t>Cost Center: CC10774 Athletics Donations
Division: D740 Athletics Sports &amp; Administration
Financial Site: ST101 Main
Fund: FD975 Endowed Pool Earnings - Restricted
Program: PG84 Intercollegiate Athletics</t>
  </si>
  <si>
    <t>CC10774 Athletics Donations
D740 Athletics Sports &amp; Administration
FD960 Corpus - Permanently Restricted
PG84 Intercollegiate Athletics
ST101 Main</t>
  </si>
  <si>
    <t>The purpose of the fund is to provide scholarship awards to full-time and part-time students at the University of Central Florida. 
Recipients will be selected based on the following established criteria: 
1. Applicant(s) must be a member of the UCF Cheerleading Team. 
Benefit to UCF: Scholarship support
Types of Expenditures: This scholarship, to the extent funds are available, may be used to pay for tuition, textbooks, fees, and any other items included in the cost of education published annually by the University of Central Florida.</t>
  </si>
  <si>
    <t>ATHL000195</t>
  </si>
  <si>
    <t>ATHL000195 Men's Golf Excellence Fund</t>
  </si>
  <si>
    <t>CC10808 Men's Golf Excellence</t>
  </si>
  <si>
    <t>The purpose of the fund is to provide ongoing, recurring and comprehensive support for the UCF Men's Golf Student Athletes.
Benefit to UCF: Providing UCF Student Athletes with necessities which will help the Men's Golf program to compete at the highest level.
Type of Expenditures: Equipment (i.e. uniforms &amp; golf clubs), facility décor (i.e. wall graphics), facility upgrades, salary enhancements, extraordinary recruiting expenses (i.e. travel), etc.</t>
  </si>
  <si>
    <t>ATHL000196</t>
  </si>
  <si>
    <t>ATHL000196 Baseball Excellence Fund</t>
  </si>
  <si>
    <t>CC10803 Baseball Excellence</t>
  </si>
  <si>
    <t>The purpose of the fund is to provide ongoing, recurring and comprehensive support for UCF Baseball Student Athletes.
Benefit to UCF: Providing UCF Student Athletes with necessities which will help the Baseball program to compete at the highest level.
Type of Expenditures: Equipment (i.e. uniforms &amp; helmets), facility décor (i.e. wall graphics), facility upgrades, salary enhancements, extraordinary recruiting expenses (i.e. travel), etc.</t>
  </si>
  <si>
    <t>ATHL000197</t>
  </si>
  <si>
    <t>ATHL000197 Women's Track &amp; Cross Country Excellence Fund</t>
  </si>
  <si>
    <t>CC10847 Women's Track/Cross Country Excellence</t>
  </si>
  <si>
    <t>The purpose of the fund is to provide ongoing, recurring and comprehensive support for the UCF Women's Track &amp; Cross Country Student Athletes.
Benefit to UCF: Providing UCF Student Athletes with necessities which will help the Women's Track &amp; Cross Country program to compete at the highest level.
Type of Expenditures: Equipment (i.e. uniforms &amp; starting blocks), facility décor (i.e. wall graphics), facility upgrades, salary enhancements, extraordinary recruiting expenses (i.e. travel), etc.</t>
  </si>
  <si>
    <t>ATHL000198</t>
  </si>
  <si>
    <t>ATHL000198 Women's Golf Excellence Fund</t>
  </si>
  <si>
    <t>CC11180 Women's Golf Excellence</t>
  </si>
  <si>
    <t>The purpose of the fund is to provide ongoing, recurring and comprehensive support for the UCF Women's Golf Student Athletes.
Benefit to UCF: Providing UCF Student Athletes with necessities which will help the Women's Golf program to compete at the highest level.
Type of Expenditures: Equipment (i.e. uniforms &amp; golf clubs), facility décor (i.e. wall graphics), facility upgrades, salary enhancements, extraordinary recruiting expenses (i.e. travel), etc.</t>
  </si>
  <si>
    <t>ATHL000199</t>
  </si>
  <si>
    <t>ATHL000199 Men's Tennis Excellence Fund</t>
  </si>
  <si>
    <t>CC10820 Men's Tennis Excellence</t>
  </si>
  <si>
    <t>The purpose of the fund is to provide ongoing, recurring and comprehensive support for the UCF Men's Tennis Student Athletes.
Benefit to UCF: Providing UCF Student Athletes with necessities which will help the Men's Tennis program to compete at the highest level.
Type of Expenditures: Equipment (i.e. uniforms &amp; tennis rackets), facility décor (i.e. wall graphics), facility upgrades, salary enhancements, extraordinary recruiting expenses (i.e. travel), etc.</t>
  </si>
  <si>
    <t>ATHL000200</t>
  </si>
  <si>
    <t>ATHL000200 Softball Excellence Fund</t>
  </si>
  <si>
    <t>CC10826 Softball Excellence</t>
  </si>
  <si>
    <t>The purpose of the fund is to provide ongoing, recurring and comprehensive support for UCF Softball Student Athletes.
Benefit to UCF: Providing UCF Student Athletes with necessities which will help the Softball program to compete at the highest level.
Type of Expenditures: Equipment (i.e. uniforms &amp; helmets), facility décor (i.e. wall graphics), facility upgrades, salary enhancements, extraordinary recruiting expenses (i.e. travel), etc.</t>
  </si>
  <si>
    <t>ATHL000201</t>
  </si>
  <si>
    <t>ATHL000201 Men's Soccer Excellence Fund</t>
  </si>
  <si>
    <t>CC10818 Men's Soccer Excellence</t>
  </si>
  <si>
    <t>The purpose of the fund is to provide ongoing, recurring and comprehensive support for the UCF Men's Soccer Student Athletes.
Benefit to UCF: Providing UCF Student Athletes with necessities which will help the Men's Soccer program to compete at the highest level.
Type of Expenditures: Equipment (i.e. uniforms &amp; soccer balls), facility décor (i.e. wall graphics), facility upgrades, salary enhancements, extraordinary recruiting expenses (i.e. travel), etc.</t>
  </si>
  <si>
    <t>ATHL000202</t>
  </si>
  <si>
    <t>ATHL000202 Women's Tennis Excellence Fund</t>
  </si>
  <si>
    <t>CC11179 Women's Tennis Excellence</t>
  </si>
  <si>
    <t>The purpose of the fund is to provide ongoing, recurring and comprehensive support for the UCF Women's Tennis Student Athletes.
Benefit to UCF: Providing UCF Student Athletes with necessities which will help the Women's Tennis program to compete at the highest level.
Type of Expenditures: Equipment (i.e. uniforms &amp; tennis rackets), facility décor (i.e. wall graphics), facility upgrades, salary enhancements, extraordinary recruiting expenses (i.e. travel), etc.</t>
  </si>
  <si>
    <t>ATHL000203</t>
  </si>
  <si>
    <t>ATHL000203 Women's Soccer Excellence Fund</t>
  </si>
  <si>
    <t>CC11146 Women's Soccer Excellence</t>
  </si>
  <si>
    <t>The purpose of the fund is to provide ongoing. recurring, and comprehensive support for UCF Women's Soccer Student Athletes. 
Benefit to UCF: Providing UCF Student Athletes with necessities which will help the Women's Soccer program to compete at the highest level. 
Types of Expenditures: Equipment (i.e. uniforms &amp; soccer balls), facility décor (i.e. wall graphics), facility upgrades, salary enhancements, extraordinary recruiting expenses (i.e. travel), etc.</t>
  </si>
  <si>
    <t>ATHL000204</t>
  </si>
  <si>
    <t>ATHL000204 Volleyball Excellence Fund</t>
  </si>
  <si>
    <t>CC10831 Volleyball Excellence</t>
  </si>
  <si>
    <t>The purpose of the fund is to provide ongoing, recurring, and comprehensive support for the UCF Volleyball Student Athletes. 
Benefit to UCF: Providing UCF Student Athletes with necessities which will help the Volleyball program to compete at the highest level. 
Types of Expenditures: Equipment (i.e. uniforms &amp; volleyball nets), facility décor (i.e. wall graphics), facility upgrades, salary enhancements, extraordinary recruiting expenses (i.e. travel), etc.</t>
  </si>
  <si>
    <t>ATHL000205</t>
  </si>
  <si>
    <t>ATHL000205 Rowing Excellence Fund</t>
  </si>
  <si>
    <t>CC10823 Women's Rowing Excellence</t>
  </si>
  <si>
    <t>The purpose of the fund is to provide ongoing, recurring, and comprehensive support for the UCF Rowing Student Athletes. 
Benefit to UCF: Providing UCF Student Athletes with necessities which will help the Rowing program to compete at the highest level. 
Types of Expenditures: Equipment (i.e. uniforms &amp; boats), facility décor (i.e. wall graphics), facility upgrades, salary enhancements, extraordinary recruiting expenses (i.e. travel), etc.</t>
  </si>
  <si>
    <t>ATHL000207</t>
  </si>
  <si>
    <t>ATHL000207 Clay Newbill '82 Family Cheerleading Endowed Scholarship Fund</t>
  </si>
  <si>
    <t>The purpose of the fund is to provide scholarship awards to full-time and part-time students at the University of Central Florida.
Recipients will be selected based on the following established criteria:
1. Applicant(s) must be a member of the UCF Cheerleading Team.
Benefit to UCF: Scholarship support
Types of Expenditures: This scholarship, to the extent funds are available, may be used to pay for tuition, textbooks, fees, and any other items included in the cost of education published annually by the University of Central Florida.</t>
  </si>
  <si>
    <t>ATHL000208</t>
  </si>
  <si>
    <t>ATHL000208 UCF Dance Team</t>
  </si>
  <si>
    <t>The purpose of the fund is to provide ongoing, recurring, and comprehensive support for the UCF Dance Team student athletes. 
Benefit to UCF: Providing UCF student athletes with necessities which will help the Dance Team compete at the highest level
Types of Expenditures: Equipment (i.e. uniforms &amp; boats), facility décor (i.e. wall graphics), salary enhancements, repairs and maintenance, extraordinary recruiting expenses (i.e. travel). etc.</t>
  </si>
  <si>
    <t>ATHL000209</t>
  </si>
  <si>
    <t>ATHL000209 Big 12 Conference Transition Fund</t>
  </si>
  <si>
    <t>This fund may be used to support costs associated with the transition of the University of Central Florida into the Big 12 Conference at the discretion of the Athletics Director. For example, the fund may be utilized to pay for exit fees, entry fees, as well as necessary capital and operational expenses associated with the transition. In addition to the above, the fund may be used to pay for capital enhancements related to the expansion of, or, new facilities related to the football stadium. 
Benefit to UCF: Big 12 Conference Transition 
Types of Expenditures: This fund may be used to support costs associated with the transition of the University of Central Florida into the Big 12 Conference at the discretion of the Athletics Director. For example, the fund may be utilized to pay for exit fees, entry fees, as well as necessary capital and operational expenses associated with the transition. In addition to the above, the fund may be used to pay for capital enhancements related to the expansion of, or, new facilities related to the football stadium.</t>
  </si>
  <si>
    <t>ATHL000211</t>
  </si>
  <si>
    <t>ATHL000211 Barry Miller Family Knights Leadership Academy Endowment Fund</t>
  </si>
  <si>
    <t>Athletics Gifts
Donation
Non-Fundraising Gifts</t>
  </si>
  <si>
    <t>UCF Challenge Match</t>
  </si>
  <si>
    <t>Pledge</t>
  </si>
  <si>
    <t>Cost Center: CC10789 Athletics Knights Leadership Academy
Division: D740 Athletics Sports &amp; Administration
Financial Site: ST101 Main
Fund: FD975 Endowed Pool Earnings - Restricted
Program: PG84 Intercollegiate Athletics</t>
  </si>
  <si>
    <t>CC10789 Athletics Knights Leadership Academy
D740 Athletics Sports &amp; Administration
FD960 Corpus - Permanently Restricted
PG84 Intercollegiate Athletics
ST101 Main</t>
  </si>
  <si>
    <t>The purpose of the fund is to provide support to UCF Athletics. 
Benefit to UCF: Student support 
Types of Expenditures: The fund may be used for, but not limited to personal, professional and leadership development programming: career advising, resume and personal brand development, mock interviews, and mentorships, community outreach and service-learning opportunities.</t>
  </si>
  <si>
    <t>ATHL000212</t>
  </si>
  <si>
    <t>ATHL000212 Woolm Family Foundation Overcoming Adversity Scholarship Fund</t>
  </si>
  <si>
    <t>The purpose of the Fund is to provide scholarship awards to student athletes.
Applicants must be enrolled at the University and full-time undergraduate student-athlete.</t>
  </si>
  <si>
    <t>ATHL000213</t>
  </si>
  <si>
    <t>ATHL000213 Hagle Football Campus Fund</t>
  </si>
  <si>
    <t>The purpose of the Fund is to provide philanthropic support to the football campus facility construction or facility enhancements in Athletics.</t>
  </si>
  <si>
    <t>ATHL000214</t>
  </si>
  <si>
    <t>ATHL000214 Gameday Resources</t>
  </si>
  <si>
    <t>Outright Gift</t>
  </si>
  <si>
    <t>Contributions to UCF Athletics to increase resources and support enhancements to gameday.</t>
  </si>
  <si>
    <t>ATHL000215</t>
  </si>
  <si>
    <t>ATHL000215 Douglas Baseball Development Center</t>
  </si>
  <si>
    <t>The purpose of the Baseball Clubhouse Facility Fund is to provide philanthropic support to the baseball clubhouse facility construction or facility enhancements within John Euliano Park in Athletics.</t>
  </si>
  <si>
    <t>ATHL000216</t>
  </si>
  <si>
    <t>ATHL000216 Kaliegh Ottis Endowed Scholarship</t>
  </si>
  <si>
    <t>Athletics Gifts
Non-Fundraising Gifts</t>
  </si>
  <si>
    <t>The purpose of the fund is to provide scholarship awards to students at the University of Central Florida.
Recipients will be selected based on the following established criteria:
Applicant(s) must be in the cheerleading program (UCF Spirit Squad) in UCF Athletics Association
This scholarship, to the extent funds are available, may be used to pay for tuition, textbooks, fees, and any other items included in the cost of attendance published annually by the University of Central Florida.</t>
  </si>
  <si>
    <t>ATHL000217</t>
  </si>
  <si>
    <t>ATHL000217 Dr. John C. Hitt and Dr. Martha H. Hitt Athletics Director's Discretionary Fund</t>
  </si>
  <si>
    <t>Planned Gift</t>
  </si>
  <si>
    <t>Cost Center: CC10771 Athletics Director
Division: D740 Athletics Sports &amp; Administration
Financial Site: ST101 Main
Fund: FD975 Endowed Pool Earnings - Restricted
Program: PG84 Intercollegiate Athletics</t>
  </si>
  <si>
    <t>CC10771 Athletics Director
D740 Athletics Sports &amp; Administration
FD960 Corpus - Permanently Restricted
PG84 Intercollegiate Athletics
ST101 Main</t>
  </si>
  <si>
    <t>The purpose of the endowed fund is to provide general use support and discretionary funding for University of Central Florida Athletics, as determined by the Athletics Director.</t>
  </si>
  <si>
    <t>ATHL000218</t>
  </si>
  <si>
    <t>ATHL000218 Alan and Linda Gooch Endowed Football Scholarship</t>
  </si>
  <si>
    <t>The purpose of the fund is to provide scholarship awards to full-time and part-time student athletes at the University of Central Florida.
Recipients will be selected based on the following established criteria:
Applicant(s) must be a member of the UCF Football Team
This scholarship, to the extent funds are available, may be used to pay for tuition, textbooks, fees, and any other items included in the cost of attendance published annually by the University of Central Florida.</t>
  </si>
  <si>
    <t>ATHL000219</t>
  </si>
  <si>
    <t>ATHL000219 The Jake Hescock "Win the Day" Football Scholarship</t>
  </si>
  <si>
    <t>In memory of former football student-athlete, Jake Hescock, the purpose of the Jake Hescock "Win the Day" Football Scholarship fund is to provide scholarship awards to students at the University of Central Florida.
Recipients will be selected based on the following established criteria:
Applicant(s) must be a member of the UCF Football Team.
Preference will be given to a Tight End, Offensive Lineman, or Special Teams student-athlete.</t>
  </si>
  <si>
    <t>ATHL000220</t>
  </si>
  <si>
    <t>ATHL000220 Stafford Family Student-Athlete Business Endowed Scholarship</t>
  </si>
  <si>
    <t>The purpose of the fund is to provide scholarship awards to student-athletes at the University of Central Florida that have entrepreneurial interests.
Recipients will be selected based on the following established criteria:
Preference will be given to student-athletes majoring in the College of Business
Preference will be given to student-athletes taking coursework in entrepreneurship and/or participating in activities or programs facilitated by the Center of Entrepreneurial Leadership.
This scholarship, to the extent funds are available, will be used to pay for tuition, textbooks, fees, and any other items included in the cost attendance published annually by the University of Central Florida.</t>
  </si>
  <si>
    <t>ATHL000221</t>
  </si>
  <si>
    <t>ATHL000221 Sloan Athletics Endowment for Military Families</t>
  </si>
  <si>
    <t>The purpose of the Sloan Athletics Endowment for Military Families Fund is to provide scholarship awards to enrolled students at the University of Central Florida.
Recipients will be selected based on the following established criteria:
• Applicant(s) must be a student-athlete majoring in the College of Business.• Preference will be given to student-athletes who have served in the any branch ofthe United States military or have parent(s) who have served.</t>
  </si>
  <si>
    <t>ATHL000222</t>
  </si>
  <si>
    <t>ATHL000222 Roth Football Practice Field Fund</t>
  </si>
  <si>
    <t>The University of Central Florida and Athletics shall use the Fund to construct a new football practice field, associated infrastructure (e.g., film tower, team shade structures, fencing, and ground preparation), and for reasonable operating expenses related to project. Assuming the Gift is received, the University and Athletics will use their best efforts to start the football practice field project on or before April 30, 2024. The appropriate University administrator will oversee the development and administration of the Fund according to Foundation guidelines, policies, and procedures.
The Donors agree to not unduly influence the project or benefit from the Fund or the Gift.</t>
  </si>
  <si>
    <t>ATHL000223</t>
  </si>
  <si>
    <t>ATHL000223 Taylor A. Gerring Athletics Facilities Endowed Fund</t>
  </si>
  <si>
    <t>Cost Center: CC10748 Athletics Administration Other
Division: D740 Athletics Sports &amp; Administration
Financial Site: ST101 Main
Fund: FD975 Endowed Pool Earnings - Restricted
Program: PG84 Intercollegiate Athletics</t>
  </si>
  <si>
    <t>CC10748 Athletics Administration Other
D740 Athletics Sports &amp; Administration
FD960 Corpus - Permanently Restricted
PG84 Intercollegiate Athletics
ST101 Main</t>
  </si>
  <si>
    <t>The purpose of the Taylor A. Gerring Athletics Facilities Endowed Fund is for facility maintenance of Taylor A. Gerring Family Football Center and associated properties.</t>
  </si>
  <si>
    <t>ATHL000224</t>
  </si>
  <si>
    <t>ATHL000224 The Charles Forrest Holcomb, Jr. Endowed Scholarship Fund</t>
  </si>
  <si>
    <t>Cost Center: CC11181 Athletics Endowed Scholarships
Division: D740 Athletics Sports &amp; Administration
Financial Site: ST101 Main
Fund: FD975 Endowed Pool Earnings - Restricted
Program: PG96 Intercollegiate Athletics/Athletic Grants/Scholarships</t>
  </si>
  <si>
    <t>CC11181 Athletics Endowed Scholarships
D740 Athletics Sports &amp; Administration
FD960 Corpus - Permanently Restricted
PG96 Intercollegiate Athletics/Athletic Grants/Scholarships
ST101 Main</t>
  </si>
  <si>
    <t>The purpose of The Charles Forrest Holcomb, Jr. Endowed Scholarship Fund is to provide scholarship awards to football student athletes.</t>
  </si>
  <si>
    <t>ATHL000225</t>
  </si>
  <si>
    <t>ATHL000225 Woodard Family G1 Student-Athlete Scholarship Fund</t>
  </si>
  <si>
    <t>The purpose of the Woodard Family G1 Student-Athlete Scholarship Fund Is to provide scholarship awards to enrolled student-athletes at the  University of Central Florida.
Recipients will be selected based on the following established criteria:
•  Applicant(s) must be a student-athlete participating in varsity athletics.•  Applicant(s) must be a first-generation college student.•  Preference will be given to men's basketball.
Types of expenditures: This scholarship, to the extent funds are available, may be used to pay for tuition, textbooks, fees, and any other items included in the cost of attendance published annually by the University of Central Florida</t>
  </si>
  <si>
    <t>ATHL000226</t>
  </si>
  <si>
    <t>ATHL000226 Space Game Fundraiser</t>
  </si>
  <si>
    <t>The purpose of the Space Game Fundraiser Fund is to facilitate all fundraising events and campaigns related to space games within University of Central Florida athletics.
Types of Expenditures:
Event expenses, equipment (i.e. uniforms) facility decor (i.e. wall graphics), facility upgrades, salary enhancements, extraordinary recruiting expenses (i.e. travel), etc.</t>
  </si>
  <si>
    <t>ATHL000227</t>
  </si>
  <si>
    <t>ATHL000227 UCF Women in Sports Fundraiser</t>
  </si>
  <si>
    <t>The purpose of the UCF Women in Sports Fundraiser Fund is to facilitate fundraising events and campaigns for women's sports programs at the University of Central Florida.
Types of Expenditures:
Event expenses, equipment (i.e. uniforms) facility decor (i.e. wall graphics), facility upgrades, salary enhancements, extraordinary recruiting expenses (i.e. travel), etc.</t>
  </si>
  <si>
    <t>ATHL000228</t>
  </si>
  <si>
    <t>ATHL000228 Competitive Success Fund</t>
  </si>
  <si>
    <t>The purpose of the Competitive Success Fund is to provide ongoing, recurring and comprehensive support for athletics recruitment and retention of student-athletes to the institution.
Types of Expenditures:
All general operating expenses incurred to support recruitment and retention of student-athletes.
Examples include but are not limited to revenue sharing, equipment (i.e. uniforms) facility decor (i.e. wall graphics) facility upgrades, salary enhancements, extraordinary recruiting expenses (i.e. travel), et.</t>
  </si>
  <si>
    <t>ATHL000229</t>
  </si>
  <si>
    <t>ATHL000229 Graduating Champions Fund</t>
  </si>
  <si>
    <t>CC10756 Athletics Awards</t>
  </si>
  <si>
    <t>The purpose of the Graduating Champions Fund is to provide awards to enrolled student-athletes at the University of Central Florida. recipients will be selected based on the following established criteria:
Recipients must complete an undergraduate or graduate program from the University of Central Florida.
Recipients must have two years of athletics eligibility or more remaining
Recipients must complete their athletics eligibility at the University.
Types of Expenditures:
Athletics Reimbursement</t>
  </si>
  <si>
    <t>BHOC000001</t>
  </si>
  <si>
    <t>BHOC000001 Honors College Dean's Account</t>
  </si>
  <si>
    <t>Burnett Honors College Gifts
Non-Fundraising Gifts
Non-Matched Gifts</t>
  </si>
  <si>
    <t>Burnett Honors College Gifts</t>
  </si>
  <si>
    <t>D215 Burnett Honors College</t>
  </si>
  <si>
    <t>CC10106 Dean's Office - General - Burnett Honors College</t>
  </si>
  <si>
    <t>Honors College Dean's Account</t>
  </si>
  <si>
    <t>BHOC000003</t>
  </si>
  <si>
    <t>BHOC000003 Honors College Scholarships</t>
  </si>
  <si>
    <t>Scholarship for sophomores demonstrating need and merit</t>
  </si>
  <si>
    <t>BHOC000004</t>
  </si>
  <si>
    <t>BHOC000004 Honors College Building Fund</t>
  </si>
  <si>
    <t>Honors College Building Fund</t>
  </si>
  <si>
    <t>BHOC000007</t>
  </si>
  <si>
    <t>BHOC000007 Sonny's Endowment for the President's Scholars Program</t>
  </si>
  <si>
    <t>Burnett Honors College Gifts
Major Gifts
Non-Fundraising Gifts</t>
  </si>
  <si>
    <t>Major Gifts</t>
  </si>
  <si>
    <t>Cost Center: CC10106 Dean's Office - General - Burnett Honors College
Division: D215 Burnett Honors College
Financial Site: ST101 Main
Fund: FD975 Endowed Pool Earnings - Restricted
Program: PG86 Student Financial Aid</t>
  </si>
  <si>
    <t>CC10106 Dean's Office - General - Burnett Honors College
D215 Burnett Honors College
FD960 Corpus - Permanently Restricted
PG86 Student Financial Aid
ST101 Main</t>
  </si>
  <si>
    <t>The purpose of the fund is to provide awards to University students enrolled in the Burnett Honors College.  Benefit to UCF: The President's Scholars Program for study abroad provides the opportunity for selected honors students to participate in the special UCF Honors program at Cambridge University.  Selection process: A college scholarship selection committee comprising of University faculty and administrators will review applications and make recommendations for scholarship awards to the appropriate University administrator for final selection and approval. The scholarship will be awarded annually and paid on a semester basis.  Criteria: Applicant must be at least 18 years of age at the start of the summer program and enrolled at the University as a full-time undergraduate student in the Burnett Honors College. Applicant must hold a minimum of 3.8 overall GPA. Applicant is encouraged to submit a cover letter indicating the student's interest in applying to this program. This letter should aslo include a statement indicating that upon return from the study-abroad program the student will submit a 500 word-word essay about his/her experiences to the College. Student is encouraged to submit one letter of recommendation from UCF faculty familiar with the student's work. The criteria for awarding the scholarship will be consistent with the guidelines established by the University Office of Student Financial Assistance.  Types of expenditures: Student scholarship support for study abroad participants. Award will made annually and paid on a semester basis. Award covers student travel, room and board and excursion costs up to $6,000.   The signers acknowledge that at some time in the future, the scope of the program described in the gift agreement may change.  In that event, the Foundation, with the Donor's or a representative's approval, may authorize a change.  If the Donor or a representative is no longer available, the Foundation will make the determination based on the recommendations of the appropriate University administrator. Such changes will relate closely as possible to the original intent of the fund.  In all events, the fund will retain the intended name distinction.</t>
  </si>
  <si>
    <t>BHOC000010</t>
  </si>
  <si>
    <t>BHOC000010 Parent's Society Fund</t>
  </si>
  <si>
    <t>Discretionary funds to support operations and programs of the Burnett Honor's College</t>
  </si>
  <si>
    <t>BHOC000013</t>
  </si>
  <si>
    <t>BHOC000013 Virginia Bingham Endowment for the President's Scholars Program</t>
  </si>
  <si>
    <t>The purpose of the fund is to provide awards to University students enrolled in the College studying in the Honors Study Abroad President's Scholars program.  Criteria: Applicant must be enrolled at the University as a full-time Burnett Honors College student. Applicant must be participating in the Burnett Honors College President's Scholars Program. Applicant will exhibit financial need and academic excellence. The criteria for awarding the scholarship will be consistent with the guidelines established by the University Office of Student Financial Assistance.  Benefit to UCF: Recruit and retain students to the Burnett Honors College.  The scholarship, to the extent funds are available, will be used to pay for tuition, textbooks, fees and any other items included in the cost of education.</t>
  </si>
  <si>
    <t>BHOC000015</t>
  </si>
  <si>
    <t>BHOC000015 Honors Research &amp; Civic Engagement</t>
  </si>
  <si>
    <t>The purpose of the fund is to provide resources for equipment, materials and operations for the Honors in the Major, Team Leader and College Shadow Day programs.  Benefit to UCF: The fund will provide an avenue for segments of Honors alumni not previously solicited thus increasing the donor base.  Expenditures include materials, equipment and general operations.</t>
  </si>
  <si>
    <t>BHOC000017</t>
  </si>
  <si>
    <t>BHOC000017 The Blanchet Family Endowment for International Study</t>
  </si>
  <si>
    <t>Cost Center: CC10106 Dean's Office - General - Burnett Honors College
Division: D215 Burnett Honors College
Financial Site: ST101 Main
Fund: FD975 Endowed Pool Earnings - Restricted
Program: PG11 General Academic Instruction</t>
  </si>
  <si>
    <t>CC10106 Dean's Office - General - Burnett Honors College
D215 Burnett Honors College
FD960 Corpus - Permanently Restricted
PG11 General Academic Instruction
ST101 Main</t>
  </si>
  <si>
    <t>The purpose of the endowed fund is to support language learning and internationalization programs in the Burnett Honors College. This will include enriched language and international opportunities such as language courses, study abroad scholarships, and Honors language learning programs.  Benefit to UCF: Student support, program support and language courses.  Expenditures include scholarships, student support, program support, language courses and general operations.   Revised Scholarship Criteria as of 7/1/13 - Applicant must be enrolled at the University as a full-time undergraduate student in the College. - The student must be in good standing with a 3.2 GPA or more. - Preference will be given to students who intend to study abroad for a semester or longer. - Applicants may be expected to provide a statement of purpse on educationsl intentions abroad. -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t>
  </si>
  <si>
    <t>BHOC000018</t>
  </si>
  <si>
    <t>BHOC000018 Michael T. Callahan Scholarship</t>
  </si>
  <si>
    <t>The purpose of the fund is to provide awards to University Honors students.  Benefit to UCF: The scholarship money will benefit students studying technology and business at the Burnett Honors College.  Administration of the Scholarship fund will be in accordance with Foundation guidelines, policies and procedures. This Scholarship will be awarded annually and paid on a semester basis.  A Burnett Honors College Scholarship selection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University Honors student with 90 or more credit hours. - Recipient must participate in a student organization (such as athletics or student club) in a leadership capacity. - Preference will be given to students majoring in the field of computer science, computer engineering, business or similar field that encompasses a focus on technology. - Preference will be given to seniors who have already been accepted to graduate school.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</si>
  <si>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BHOC000021</t>
  </si>
  <si>
    <t>BHOC000021 The George and Sandra Jackson Fund for Civic Engagement</t>
  </si>
  <si>
    <t>The purpose of the non-endowed fund is to provide support for the operations of College Community Outreach Programs that provide mentorship and leadership opportunities for University students and the education of at-risk youth in Central Florida through civic engagement. The programs will include but are not limited to experience college events at the University and community outreach programs with local elementary and middle schools.  Benefit to UCF: The scholarship money will benefit students studying technology and business at the Burnett Honors College.  Expenditures include general operations, scholarships and travel.</t>
  </si>
  <si>
    <t>BHOC000022</t>
  </si>
  <si>
    <t>BHOC000022 The Sara Marti Scholarship for Study Abroad</t>
  </si>
  <si>
    <t>The purpose of the scholarship is to provide awards to University students enrolled in The Burnett Honors College in their creative ambitions within study abroad programs.  Administration of the Scholarship fund will be in accordance with Foundation guidelines, policies and procedures. The Scholarship will be awarded annually and paid on a semester basis.  Each recipient of the scholarship will be selected based on the following established criteria: - Applicant must be enrolled at the University as a full-time undergraduate student in The Burnett Honors College. - The applicants should participate in study abroad programs, including, but not limited to studies abroad, international immersions or international internships. - Scholarship will be awarded on a semester basis in $1,000 increments to students with at least a sophomore standing with a GPA of 3.5 or higher. - An applicant is encouraged to submit a 500-word personal essay on future adventure plans, educational intentions, and career pursuits.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signers acknowledge that at some time in the future, the scope of the program described in the gift agreement may change.  In that event, the Foundation, with the Donor's or a representative's approval, may authorize a change.  If the Donor or a representative is no longer available, the Foundation will make the determination based on the recommendations of the appropriate University administrator. Such changes will relate closely as possible to the original intent of the fund.  In all events, the fund will retain the intended name distinction.</t>
  </si>
  <si>
    <t>BHOC000023</t>
  </si>
  <si>
    <t>BHOC000023 The Emerging Scholars Award</t>
  </si>
  <si>
    <t>The purpose of the fund is to provide scholarships to University students enrolled in the Burnett Honors College who show promise in leadership, public service, and research within their field of study.  The scholarship will also recognize the achievements and potential of students who focused in Science, Technology, Engineering, and Mathematics (STEM) and Social Sciences, early in their academic careers.  Benefit to UCF: Support of high achieving Honors student in the STEM disciplines, civic engagement, or international studies.  Criteria:  -Applicant must be enrolled at the University as a full-time undergraduate student in The          Burnett Honors Colloege in good standing. -Students must have completed two semesters at UCF. -Students must be STEM or Social Sciences major. -Applicant must be a US citizen. -Applicant must have a GPA of 3.5 or higher. -Applicants will demonstrate ability in two of the three categories: Leadership, Public Service, Research The College may require the following: -A 500 word personal statement discussing future educational and career plans and goals, as well as the motivation for pursuing this path. -One letter of recommendation that attests to the academic abilities and record of leadership, public service, and/or research of the applicant. **Selection will not consider age, gender, race, religion, financial need, or sexual orientation. The criteria for awarding this Scholarship will be consistent with the Office of Student Financial Assistance.  This Scholarship, to the extent funds are available, will be used to pay for tuitiion, textbooks, fees, and any other items included in the cost of education.  A $1,000 scholarship will be awarded annually and paid on a semester basis.  All awards will be processed through the University Office of Student Financial Assistance. This Scholarship, to the extent funds are available, will be used to pay for tuition, textbooks, fees, and any other items included in the cost of education.</t>
  </si>
  <si>
    <t>BHOC000025</t>
  </si>
  <si>
    <t>BHOC000025 The Beth Juge Memorial Fund Scholarship</t>
  </si>
  <si>
    <t>Purpose of the scholarship is to provide awards to University students enrolled in the Burnett Honors College.  The Donors seek diversity and wish to embrace many aspects of human similarities and  differences and accept, respect, and understand individual uniqueness and individual differences, but is not limited to an individual's race, national origin, ethnicity, sex, socio-economic status, cultural heritage, abilities and disabilities, religion and creed.   The College acknowledges the Donors' wish to support women in science and math.  Each recipient of the Scholarship will be selected based on the following established criteria:   - Applicant must be enrolled at the University as a full-time undergraduate student in the Burnett Honors College.  The applicant is majoring in the field of sciences. - Preference will be given to those students who's contribution to diversity in the UCF community, considering the social lines of gender and race, generation, geography, and class; specific in the area of sciences. - The criteria for awarding the scholarship will be consistent with the guidelines established by the University Office of Student Financial Assistance.  The Scholarship will be awarded annually and paid on a semester basis.  All awards will be processed through the University Office of Student Financial Assistance.  This scholarship, to the extent funds are available, will be used to pay for tuition, textbooks, fees, and any other items included in the cost of education.</t>
  </si>
  <si>
    <t>BHOC000026</t>
  </si>
  <si>
    <t>BHOC000026 Pham Honors Academic Merit Scholarship</t>
  </si>
  <si>
    <t>The purpose of the Scholarship is to provide awards to University students enrolled in the College.  The Scholarship in the amount of $1,000 will be awarded annually and paid on a semester basis.  Benefit to UCF: Support of high achieving honors students in all academic disciplines.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student in good standing with The Burnett Honors College. Students in all majors will be considered. - The recipient must have a 3.5 GPA or higher. - Applicant must have 60 or more credit hours. - Preference will be given to students pursuing University honors as well as Honors in the Major or those who are engaged in a leadership position within the College, but this is not a requirement. - The applicant may be required to submit a one-page personal statement that demonstrates academic excellence and leadership qualities.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</si>
  <si>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BHOC000027</t>
  </si>
  <si>
    <t>BHOC000027 The Kathryn Busch Internship Award</t>
  </si>
  <si>
    <t>The purpose of this fund is to provide awards to support Burnett Honors College students participating in unpaid foreign affairs internships.  Benefit to UC: Support for Burnett Honors College students participating in unpaid internships abroad.  Each recipient of the award will be selected based on the following established criteria: - Applicant must be enrolled at the University as a full-time undergraduate student in the College and participating in unpaid foreign affairs internships. - Preference will be given to those students interning with the US State Department, United Nations, NATO or Non-governmental organizations (NGOs) - Student must be in good standing with the College at the time of receiving support.  Administration of the Award will be in accordance with Foundation guidelines, policies and procedures. The Award will be paid on a semester basis.  Amendment to the Original Gift Agreement dated 6/10/14. All awards will be processd through the University Office of Student Financial Assistance. This Scholarship, to the extent funds are available, will be used to pay for expenses including airfare, travel, living expenses, and any other items included in the cost of the internship. The Scholarship will be awarded annually and paid on a semester basis.  Fund Financial Operations The appropriate University administrator will oversee the development and administration of this fund. Administration of the fund will be in accordance with Foundation guidelines, policies and procedures.</t>
  </si>
  <si>
    <t>BHOC000028</t>
  </si>
  <si>
    <t>BHOC000028 Grocery Manufacturers' Representatives Scholarship</t>
  </si>
  <si>
    <t>The purpose of the Scholarship is to provide awards to University students enrolled in the College.  Each recipient of the Scholarship will be selected based on the following established criteria:  - Applicant must be enrolled at the University as a full-time undergraduate student in the College. - Student must be a business major in good standing with the College. - The applicant may be required to submit an essay based on their interest in the field of consumer-packaged goods and the food industry. - The student must have a GPA of 3.3 or better. - Recipients of the Scholarship will be selected based on their academic record, leadership, community activities, and work experience. - Recipients will be encouraged to attend one Florida Grocey Manufacturers' Representatives Association networking event annually.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</si>
  <si>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BHOC000029</t>
  </si>
  <si>
    <t>BHOC000029 International Service Learning Fund</t>
  </si>
  <si>
    <t>The purpose of the fund is to support the general operation and scholarship support of international learning programs administered by the Burnett Honors College.  Benefit to UCF: UCF students will benefit from the participation in an international service program abroad.  Expenditures include scholarships, general operations, travel and salaries.</t>
  </si>
  <si>
    <t>BHOC000030</t>
  </si>
  <si>
    <t>BHOC000030 Ethics and Justice Project Facility</t>
  </si>
  <si>
    <t>The purpose of the fund is to provide a facility for the Justice and Ethics programs at the undergraduate level.  Benefit to UCF: Provides the possibility of a ceremonial courtroom, classroom, conference room and faculty office.  Expenditures are for a facility should the facility funding reach the designated amount and be approved.</t>
  </si>
  <si>
    <t>BHOC000032</t>
  </si>
  <si>
    <t>BHOC000032 Wilfredo Lopez-Ojeda Emergency Grant</t>
  </si>
  <si>
    <t>The purpose of the Grant is to provide awards to University students enrolled in the College who may be in need of emergency assistance.  The Grant will be awarded annually and paid in one semester.  Benefit to UCF: Student support for tuition, books, and related living expenses.  A College Grant selection committee comprising of University wide faculty and administrators will review applications and make recommendations of the recipients for the awards to the appropriate University administrator for final selection and approval. Each recipient of the Grant will be selected based on the following established criteria:  - Applicant must be enrolled at the University as a full-time undergraduate student in the College. - Applicants will be required to submit an essay demonstrating how the Grant will help them succeed academically and contribute to society at-large as a professional after graduation. - The criteria for awarding the Grant will be consistent with the guidelines established by the University Office of Student Financial Assistance.  All awards will be processed through the University Office of Student Financial Assistance. This Grant, to the extent funds are available, will be used to pay for tuition, textbooks, fees, and any other items included in the cost of education.</t>
  </si>
  <si>
    <t>BHOC000034</t>
  </si>
  <si>
    <t>BHOC000034 Maria Godinez Castillo Memorial Endowed Scholarship</t>
  </si>
  <si>
    <t>The purpose of the Scholarship is to provide awards to University students enrolled in the College.  Benefit to UCF: Student support for tuition, books and related living expenses.  A College Scholarship selection commitee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student in the College. - Preference will be given to: Hispanic female students, or Transfer students.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</si>
  <si>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BHOC000036</t>
  </si>
  <si>
    <t>BHOC000036 Astronaut Scholarship Foundation</t>
  </si>
  <si>
    <t>The purpose of the Scholarship is to provide awards to Burnett Honors College students enrolled in the Colleges studying in the STEM (sciences, technology, engineering, or mathematics) discipline.  The Donor reserves the right to withhold any payments into the fund if the candidates set forth by the Foundation do not meet the criteria established by the Donor as provided below.  Each recipient of the scholarship will be selected based on the following established criteria: - Applicant must be enrolled at the University as a full-time undergraduate student inb the Colleges. - The applicant must major in the STEM disciplines. - The student must have a grade point average of 3.0 or higher. - After the initial award, this Scholarship is renewable up to 2 additional semesters. - The criteria for awarding the Scholarship will be consistent with the guidelines established by the Donor and the University of Student Financial Assistance.  All awards will be processed through the University Office of Student Financial Assistance. This Scholarship, to the extent funds are available, will be used for tuition, textbooks, fees, and any other items included in the cost of education.</t>
  </si>
  <si>
    <t>BHOC000037</t>
  </si>
  <si>
    <t>BHOC000037 Burr &amp; Forman Scholar Development Fund</t>
  </si>
  <si>
    <t>The purpose of the fund is to provide students distinct opportunities in experiential learning and leadership development.  Benefit to UCF: General operating fund to support student research, study abroad and conference travel.  Expenditures include student scholarships and general operating funds for student research, study abroad, conference fees and travel.</t>
  </si>
  <si>
    <t>BHOC000038</t>
  </si>
  <si>
    <t>BHOC000038 Burnett Honors College Research Fund</t>
  </si>
  <si>
    <t>PG22 Individual or Project Research</t>
  </si>
  <si>
    <t>Purpose of Fund: General Operation fund to support student research. Scholarship, travel and operation support.  Benefit to UCF: Support of UCF students participating in research activities.  Type of Expenditures: scholarship, travel, general operation</t>
  </si>
  <si>
    <t>BHOC000039</t>
  </si>
  <si>
    <t>BHOC000039 Elevations Scholars Program Fund</t>
  </si>
  <si>
    <t>The purpose of the non-endowed fund is to provide support for the Elevation Scholars program and for a staff position.  Benefit to UCF: Civic leadership opportunities for Honors students serving at-risk communities coordinated by staff position.  Type of Expenditures: salary, general operation, scholarship</t>
  </si>
  <si>
    <t>BHOC000040</t>
  </si>
  <si>
    <t>BHOC000040 Nicaragua Study Abroad Fund</t>
  </si>
  <si>
    <t>The purpose of the fund is for general operations, scholarship, travel faculty salary for the administration of the Nicaragua study abroad program.   Benefit to UCF: Study abroad scholarships and general operation of a study abroad program.  Type of Expenditures: travel, salary, scholarship and general operation of the study abroad program in Nicaragua</t>
  </si>
  <si>
    <t>BHOC000041</t>
  </si>
  <si>
    <t>BHOC000041 Dorothy Gillespie Art Scholarship</t>
  </si>
  <si>
    <t>The purpose of the Scholarship is to provide awards to University students enrolled in the Burnett Honors College.  Benefit to UCF: Student scholarship  Each recipient of the Scholarship will be selected based on the following established criteria:  Applicant must be enrolled at the University as a full-time undergraduate student in good standing with the Burnett Honors College. Students in all majors will be considered. Applicant will be considered based on academic merit. The University uses state defined GPA requirements for merit-based aid. The criteria for awarding the Scholarship will be consistent with the guidelines established by the University Office of Student Financial Assistance. Applicant may be required to submit an essay on his or her educational goals and career aspirations. Preference will be given to underrepresented minorities, specifically women. Preference will be given to women studying the arts or arts education.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</si>
  <si>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BHOC000043</t>
  </si>
  <si>
    <t>BHOC000043 Dr. Alvin Y. Wang Endowed Scholarship</t>
  </si>
  <si>
    <t>The purpose of the Scholarship is to provide awards to University students enrolled in the College participating in undergraduate research.  Benefit to UCF: student scholarships  Each recipient of the Scholarship will be selected based on the following established criteria:  Applicant must be enrolled as an undergraduate student at the University in the Burnett Honors College. Applicant must be in good academic standing. Applicant must be a participant in an Undergraduate Research Program.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</si>
  <si>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BHOC000045</t>
  </si>
  <si>
    <t>BHOC000045 Dr. John C. Hitt and Dr. Martha H. Hitt Endowed Scholarship Fund</t>
  </si>
  <si>
    <t>1st Amendment dated 4/23/2021 - to add an additional donor, rename the fund, and modify the selection criteria for awarding.
Recipients will be selected based on the following established criteria: 
1. Applicant(s) must be enrolled at the University as a full-time undergraduate student in the College. 
2. Preference will be given to applicants in the College who are LEAD or InSpire Scholars. 
The purpose of the Scholarship is to provide awards to University students enrolled in the College.
Benefit to UCF: Provide scholarships for students in the Burnett Honors College.
Each recipient of the Scholarship will be selected based on the following established criteria:
Applicant must be enrolled at the University as a f ull-time undergraduate student in the College.
Preference will be given to those students who are Lead Scholars.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</si>
  <si>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BHOC000046</t>
  </si>
  <si>
    <t>BHOC000046 Mexico Study Abroad Program (Inactive)</t>
  </si>
  <si>
    <t>Academic Department Support</t>
  </si>
  <si>
    <t>Purpose of Fund: General operation, faculty/staff salaries, travel and scholarships for the  Mexico study abroad program within the Burnett Honors College  Benefit to UCF: Internationalization of the curriculum, student scholarships, general operation  Type of Expenditures: travel, salary, scholarship and general operation</t>
  </si>
  <si>
    <t>BHOC000048</t>
  </si>
  <si>
    <t>BHOC000048 Dr. Kathy S. Cook Endowed Scholarship</t>
  </si>
  <si>
    <t>Purpose of Fund: At the donor's request, funds from the Legal Studies Professional and Leadership Development Scholarship currently in the College of Health and Public Affairs will be transferred to the Dr. Kathy S. Cook Endowed Scholarship fund in the Burnett Honors College. The purpose of the Scholarship is to provide awards to University students enrolled in the  Burnett Honors College.  Benefit to UCF: student scholarships  Each recipient of the Scholarship will be selected based on the following established criteria:  Applicant must be enrolled at the University as a full-time undergraduate student in the Burnett Honors College in the Honors in the Major Program. The applicant must demonstrate financial need based upon guidelines set forth in the Free Application for Federal Student Aid (FAFSA). The criteria for awarding the Scholarship will be consistent with the guidelines established by the University Office of Student Financial Assistance. Preference will be given to students pursuing a career in the legal profession.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</si>
  <si>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BHOC000049</t>
  </si>
  <si>
    <t>BHOC000049 The Polson Family Scholarship</t>
  </si>
  <si>
    <t>The purpose of the Scholarship is to provide awards to University students enrolled in the Burnett Honors College.   Benefit to UCF: This fund will support students with scholarships awarded by the Burnett Honor College.  Each recipient of the scholarship will be selected based on the following established criteria:  Applicant must be enrolled at the University as a full-time undergraduate student in the Burnett Honors College. Applicants will be considered on a combination of merit and financial need based upon guidelines set forth in the Free Application for Federal Student Aid(FAFSA) Applicant must be in good standing with the College.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</si>
  <si>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BHOC000051</t>
  </si>
  <si>
    <t>BHOC000051 The Rosane and Scott Cooper Internship Endowment Fund</t>
  </si>
  <si>
    <t>The purpose of the fund is to provide financial support to University students who are currently enrolled in an academic semester or were enrolled in academic semester immediately preceding the internship for which he/she is applying.  Benefit to UCF:  Provides fund for University students to participate in internships.  lnternship Selection Process  A College selection committee comprising University faculty and administrators will review applications and make recommendations of the recipients for the Awards to the appropriate University administrator for final selection and approval. Each recipient of the Award will be selected based on the following established criteria:  Though open to all University students, preference will be given to Burnett Honors    College students demonstrating financial need. Preference will be given to Burnett Honors College students participating in    internships outside of Central Florida.  All awards will be processed through the Burnett Honors College and documented with University Office of Student Financial Assistance. This fund, to the extent funds are available, will be used to pay for or reimburse the recipient student for travel, housing and expenses related to participating in a professional internship.   Types of Expenditures:  Travel, housing and expenses related to participating in a professional internship.</t>
  </si>
  <si>
    <t>BHOC000053</t>
  </si>
  <si>
    <t>BHOC000053 Walker STEM  Scholarship Endowment Fund</t>
  </si>
  <si>
    <t>The purpose of the Scholarship is to provide awards to University students enrolled in the Burnett Honors College in a STEM designated field.
2nd Amendment: 
Recipients will be based on the following established criteria: 
1. Applicants must be enrolled at the University as a full-time undergraduate student majoring in or studying in a STEM related program 
2. Preference will be given to applicants that demonstrate financial need based upon guidelines set forth in the Free Application for Federal Student Aid (FAFSA)
3. Preference will be given to applicants that are members of an approved Student Development and Enrollment Services organization that focuses on women in STEM, including but limited to applicants to the Society of Women Engineers, Society for the Advancement of Minorities in STEM, Scientista, Alpha Sigma Kappa-Women in Technical Studies, and Society of Women in Space Exploration. 
Scholarship Selection Process
A University Scholarship selection committee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full-time undergraduate student in the Burnett Honors College.
Applicant must major in or study in a designated STEM discipline
Preference will be given to female applicants with a financial need based upon guidelines set for in the Fee Application for Federal Student Aid (FAFSA).
The criteria for awarding the Scholarship will be consistent with the guidelines established by the University office of Student Financial Assistance.
Types of expenditures:  The scholarship will be used to pay for tuition, textbooks, fees, and any other items included in the cost of education.</t>
  </si>
  <si>
    <t>BHOC000054</t>
  </si>
  <si>
    <t>BHOC000054 Akerman Law STEM Scholarship</t>
  </si>
  <si>
    <t>The purpose of the scholarship is to provide awards to University students who are underrepresented minorities in the STEM (Science, Technology, Engineering or Mathematics) disciplines as this is one of hte strategic goals of th eCollege as well as a strategic interest of Akerman Law.  Benefit to UCF:  Provides funding for students to attend the University.  Scholarship Selection Process:  A University Scholarship selection committee will review applications and make remocmmendation sof th recipients for hte scholarship awrds to the appropriate University administrator for final selection and approval.  Each recipient of the scholarship will be selected based on the following established criteria: Applicant must be enrolled at the University as an undergraduate student in the Burnett Honors College. Applicant must major or study in the STEM disciplines. Preference will be given to underrepresented minorities. The criteria for awarding the Scholarship will be consistent with the guidelines established by the University Office of Student Financial Assistance.   Types of Expenditures:  Scholarships, to the extent funds are available, will be used to pay for tuition, textbooks, fees, and any other items included in the cost of education.</t>
  </si>
  <si>
    <t>BHOC000056</t>
  </si>
  <si>
    <t>BHOC000056 The Burnett Honors College Giordano Family Scholarship Fund</t>
  </si>
  <si>
    <t>The purpose of the Fund is to provide scholarship awards to full-time or part-time undergraduate students at the University.
Recipients will be selected based on the following established criteria:
- Applicant must be enrolled and in good standing at the University and in the College.
- Applicant must demonstrate financial need based upon guidelines set forth in the Free Application for Federal Student Aid (FAFSA).
Benefit to UCF: Student scholarship support
Type of Expenditures: This Scholarship, to the extent funds are available, may be used to pay for tuition, textbooks, fees, and any other items included in the cost of education published annually by the University.</t>
  </si>
  <si>
    <t>BHOC000057</t>
  </si>
  <si>
    <t>BHOC000057 InSpire Scholars Program Fund (Inactive)</t>
  </si>
  <si>
    <t>The purpose of the fund is to provide support for the InSpire Program. The program is designed to reach and inspire promising students from historically underrepresented communities and Title I schools. 
Types of Expenditures: The fund may be used for but not limited to programming and other costs associated with the program including travel, salary, scholarships, experiential learning opportunities, meals, operational, and programming costs. 
Benefit to UCF: Program support</t>
  </si>
  <si>
    <t>BHOC000059</t>
  </si>
  <si>
    <t>BHOC000059 Massing Family Collegiate Recovery Endowment Fund - BHOC000059</t>
  </si>
  <si>
    <t>Cost Center: CC10106 Dean's Office - General - Burnett Honors College
Division: D215 Burnett Honors College
Financial Site: ST101 Main
Fund: FD975 Endowed Pool Earnings - Restricted
Program: PG102 General University Support</t>
  </si>
  <si>
    <t>CC10106 Dean's Office - General - Burnett Honors College
D215 Burnett Honors College
FD960 Corpus - Permanently Restricted
PG102 General University Support
ST101 Main</t>
  </si>
  <si>
    <t>1st Amendment dated 5/17/2021: to redirect the fund from College of Medicine to Burnett Honors College and update types of expenditures. 
Types of Expenditures: The fund may used for but not limited to programming and other costs associated within the program. The program is geared to having meetings and provide education that will raise awareness about addiction in the community and reduce the stigma around substance abuse. The fund may be used for but not limited to  travel, salary, scholarships, experiential learning opportunities, meals, operational, and programming costs. 
The purpose of the fund is to provide operating support for the UCF Collegiate Recovery Community or its successor program.  
Benefit to UCF:  Provides funding for the University to provide programmatic support to students.
Types of Expenditures:  General Operations</t>
  </si>
  <si>
    <t>BHOC000061</t>
  </si>
  <si>
    <t>BHOC000061 The Emerging Scholars Endowed Award Fund</t>
  </si>
  <si>
    <t>The purpose of the scholarship is to provide awards to University of Central Florida students enrolled in the Burnett Honors College who show promise in leadership, public service, and research within their field of study. The scholarship will also recognize the achievements and potential of students who focused in Science, Technology, Engineering, and Mathematics (STEM) and Social Sciences, early in their academic careers.
Benefit to UCF: Student scholarships
Types of Expenditures: This scholarship, to the extent funds are available, may be used to pay for tuition, textbooks, fees, and any other items included in the cost of education.</t>
  </si>
  <si>
    <t>BHOC000062</t>
  </si>
  <si>
    <t>BHOC000062 BHC-UCF Rising Star Scholarship</t>
  </si>
  <si>
    <t>The purpose of the fund is to provide scholarship awards to students at the University of Central Florida.
Recipients will be selected based on the following established criteria:
Applicant(s) must be enrolled in the Burnett Honors College
Applicant(s) must demonstrate financial need based upon the guidelines set forth in the Free Application for Federal Student Aid (FAFSA)
Preference will be given to applicant(s) majoring in computer science, electrical engineering, or computer engineering
This scholarship, to the extent funds are available, may be used to pay for tuition, textbooks, fees, and any other items included in the cost of attendance published annually by the University of Central Florida.</t>
  </si>
  <si>
    <t>BHOC000063</t>
  </si>
  <si>
    <t>BHOC000063 InSpire Scholars Program</t>
  </si>
  <si>
    <t>Types of Expenditures:
The InSpire Scholars Program Fund may be used for but not limited to programming and other costs associated with the program including travel, salary, scholarships, experiential learning opportunities, meals, operational and programming costs.
The purpose of the InSpire Scholars Program Fund is to provide a fellowship award to a graduate student at the University of Central Florida. The award is open to a current student or incoming student. The award may be renewed up to eight (8) semesters to the same recipient as along are the established criteria is met. Recipients will be selected based on the following established criteria:
Applicant(s) must be a graduate student in the Burnett Honors College or it's successor.
Applicant must have a minimum grade point average of 3.5</t>
  </si>
  <si>
    <t>BHOC000064</t>
  </si>
  <si>
    <t>BHOC000064 The Deepak Pathak Memorial Scholarship</t>
  </si>
  <si>
    <t>The purpose of the Fund is to provide scholarship awards to enrolled students at the University of Central Florida.
Recipients will be selected based on the following established criteria:
Applicant(s) must be member in good standing of Burnett Honors College's Computer Science and Engineering students (preferably Computer Science).
Types of Expenditures:
This scholarship award, to the extent funds are available, may be used to pay for but not limited to the cost of attendance.</t>
  </si>
  <si>
    <t>BHOC000065</t>
  </si>
  <si>
    <t>BHOC000065 Meditation Garden Endowed Fund</t>
  </si>
  <si>
    <t>The purpose of the Meditation Garden Endowed Fund is to maintain the upkeep of the garden that is located on the south side of the Burnett Honors College (the "College") on the University's main campus (Exhibit "A").
The Meditation Garden Endowed Fund may be used for but not limited to onsite labor to groom and tend to the regular maintenance of the garden aesthetically. The Meditation Garden Endowed Fund may also be used to purchase materials needed for replacement of planting, mulch, weeding products, etc.
Funding of the Meditation Garden Endowed Fund will exist for the duration of the garden's useful life, which will end when the garden is damaged due to an act of God, demolished, replaced, the University of Central Florida or Burnett Honors College repurpose the land.
After the garden's useful life, the Meditation Garden Endowed Fund shall be redesignated to provide scholarship awards to enrolled students in the Burnett Honors College. The Mediation Garden Endowed Fund will be renamed the "Dr. Allyn M. Stearman Endowed Scholarship Fund" (the "Scholarship Fund").
Types of Expenditures:
Upkeep of Garden. Groom/tend to regular maintenance; May also purchase materials for replacement of planting, mulch, weeding products etc</t>
  </si>
  <si>
    <t>BHOC000066</t>
  </si>
  <si>
    <t>BHOC000066 Jacobs Family Inspire Scholars Endowed Fund</t>
  </si>
  <si>
    <t>Applicants for the Jacobs Family Inspire Scholars Endowed Fund must be enrolled in the Burnett Honors College and must be participating in the College's Inspire Scholars Program
Types of Expenditures:
Endowed Scholarship Fund</t>
  </si>
  <si>
    <t>CCIE000001</t>
  </si>
  <si>
    <t>CCIE000001 College of Community Innovation and Education Dean's Account</t>
  </si>
  <si>
    <t>College of Community Innovation and Education Gifts
Non-Fundraising Gifts
Non-Matched Gifts</t>
  </si>
  <si>
    <t>College of Community Innovation and Education Gifts</t>
  </si>
  <si>
    <t>D230 College of Community Innovation and Education</t>
  </si>
  <si>
    <t>CC10109 Dean's Office - General - CCIE</t>
  </si>
  <si>
    <t>College of Community Innovation and Education Dean's Account</t>
  </si>
  <si>
    <t>CCIE000003</t>
  </si>
  <si>
    <t>CCIE000003 Health Information Management (Medical Records)</t>
  </si>
  <si>
    <t>CC10544 School of Global Health Management and Informatics - Academic Instruction</t>
  </si>
  <si>
    <t>Health Information Management (Medical Records)</t>
  </si>
  <si>
    <t>CCIE000004</t>
  </si>
  <si>
    <t>CCIE000004 Health Services Administration</t>
  </si>
  <si>
    <t>Health Services Administration</t>
  </si>
  <si>
    <t>CCIE000005</t>
  </si>
  <si>
    <t>CCIE000005 CCIE Center for Community Partnerships</t>
  </si>
  <si>
    <t>Establish the COHPA Center for Community Partnerships to serve community organizations in Orange, Osceola &amp; Seminoles counties  Types of expenditures include equipment, technical support, staff, operating and office expenses.</t>
  </si>
  <si>
    <t>CCIE000006</t>
  </si>
  <si>
    <t>CCIE000006 Department of Criminal Justice</t>
  </si>
  <si>
    <t>CC10155 Criminal Justice - Academic Instruction</t>
  </si>
  <si>
    <t>Department of Criminal Justice</t>
  </si>
  <si>
    <t>CCIE000011</t>
  </si>
  <si>
    <t>CCIE000011 The Public Affairs Scholarship (Inactive)</t>
  </si>
  <si>
    <t>CC10948 School of Public Administration - Public Affairs PhD - Academic Instruction</t>
  </si>
  <si>
    <t>This scholarship fund will be awarded to recipients in the four specific scholarship award categories: Criminal Justice Law Enforcement Memorial Scholarship, Legal Studies Internship Scholarship, Public Administration Internship Scholarship, Raymond A. Shapek Memorial Scholarship  Criteria: Applicant must be enrolled as a full-time or part-time undergraduate or graduate student at UCF in the College of Health and Public Affairs majoring in criminal justice, legal studies or public administration. Applicant must maintain a minimum of 3.0 overal grade point average. Applicant must demonstrate financial need as determined by the Free Application for Federal Student Aid. Applicant must demonstrate involvement in clubs, organizations, volunteer leadership positions and community service by submitting an essay and resume with their application.  Scholarship, to the extent funds are available, will be used to pay for tuition, textbooks, fees and any other items included in the cost of education.</t>
  </si>
  <si>
    <t>CCIE000012</t>
  </si>
  <si>
    <t>CCIE000012 Public Administration</t>
  </si>
  <si>
    <t>CC10947 School of Public Administration - Academic Instruction</t>
  </si>
  <si>
    <t>Public Administration</t>
  </si>
  <si>
    <t>CCIE000013</t>
  </si>
  <si>
    <t>CCIE000013 Doctorate in Public Affairs Venture Fund</t>
  </si>
  <si>
    <t>The purpose of the non-endowed fund is to provide support for the Doctorate in Public Affairs activities noe covered by state funds to include marketing of the Doctorate in Public Affairs, faculty recruitment, and expenses related to the establishment and creation of conferences and institutes to promote the program.</t>
  </si>
  <si>
    <t>CCIE000015</t>
  </si>
  <si>
    <t>CCIE000015 Betty W. Kernodle, RRA Scholarship Fund</t>
  </si>
  <si>
    <t>Cost Center: CC10544 School of Global Health Management and Informatics - Academic Instruction
Division: D230 College of Community Innovation and Education
Financial Site: ST101 Main
Fund: FD975 Endowed Pool Earnings - Restricted
Program: PG86 Student Financial Aid</t>
  </si>
  <si>
    <t>CC10544 School of Global Health Management and Informatics - Academic Instruction
D230 College of Community Innovation and Education
FD960 Corpus - Permanently Restricted
PG86 Student Financial Aid
ST101 Main</t>
  </si>
  <si>
    <t>Scholarship for full or part time Health Information Management students entering senior year.  Criteria as follows: - Any MRA student is eligible - Applicants are eligible when the Senior year MRA course work is begun in the Fall Quarter - Overall GPA of 3.0 - Should show need for financial assistance - Resident of State of Florida</t>
  </si>
  <si>
    <t>CCIE000017</t>
  </si>
  <si>
    <t>CCIE000017 John L. Mica Public Service Scholarship Fund</t>
  </si>
  <si>
    <t>Cost Center: CC10109 Dean's Office - General - CCIE
Division: D230 College of Community Innovation and Education
Financial Site: ST101 Main
Fund: FD975 Endowed Pool Earnings - Restricted
Program: PG86 Student Financial Aid</t>
  </si>
  <si>
    <t>CC10109 Dean's Office - General - CCIE
D230 College of Community Innovation and Education
FD960 Corpus - Permanently Restricted
PG86 Student Financial Aid
ST101 Main</t>
  </si>
  <si>
    <t>Scholarship for full time students of the Department of Public Administration demonstrating financial need.  Selection process: 1) Scholarship will be advertised through the College of Health and Public Affairs (COHPA). 2) A scholarship committee will be appointed by the Dean of COHPA - committee will be led by the Assistant Dean of COHPA and will include representatives from at least three different academic disciplines. 3) The committee will review application and make recommendations to the Dean of COHPA for final selection and approval.  Selection criteria: Applicant must: 1) be enrolled as a full-time undergraduate in COHPA. 2) maintain an overall GPA of 2.5. 3) demonstrate financial need as determined by the Free Application for Federal Student Aid (FAFSA). 4) actively pursue a career in public service demonstrated by involvement in extracurricular activities, volunteer service or employment. 5) supply a written essay detailing career aspirations and involvement in public service.  Scholarship awarded annually and paid on a semester basis through the Office of Student Financial Assistance for tuition and books.  Scholarship may be awarded to the same student for up to six successive semesters if funds are available and recipient is making satisfactory academic progress toward a degree.  If the scholarship can no longer be awarded as intended, the Donor will be notified for appropriate disposition. If the Donor or a representative is no longer available, the Foundation will make the determination based on the recommendations of the Dean of COHPA.</t>
  </si>
  <si>
    <t>CCIE000019</t>
  </si>
  <si>
    <t>CCIE000019 Amy Kuritar Lohrmann Memorial Endowed Scholarship</t>
  </si>
  <si>
    <t>Cost Center: CC10155 Criminal Justice - Academic Instruction
Division: D230 College of Community Innovation and Education
Financial Site: ST101 Main
Fund: FD975 Endowed Pool Earnings - Restricted
Program: PG86 Student Financial Aid</t>
  </si>
  <si>
    <t>CC10155 Criminal Justice - Academic Instruction
D230 College of Community Innovation and Education
FD960 Corpus - Permanently Restricted
PG86 Student Financial Aid
ST101 Main</t>
  </si>
  <si>
    <t>The purpose of fund is to provide scholarship support for students at the University in the College of Health and Public Affairs in the Department of Criminal Justice.    Selection process: 1) A scholarship selection committee comprised of faculty and administrators will review applications and make recommendations of the recipients to the appropriate administrator for final selection and approval.  Selection criteria: Recipients must: 1) be enrolled as a full-time undergraduate majoring in Criminal Justice. 2) be a junior or senior at the time award is received. 3) must possess a minimum 3.0 overall GPA. 4) provide a written description of professional goals and current involvement in extra-curricular activities and community service. 5) Preference will be given to applicants who demonstrate financial need as determined by the Free Application for Student Financial Aid. 6) Preference will be given to applicants who demonstrate involvement in clubs and organizations, volunteer leadership positions and community service.  Scholarship will be awarded on annually and paid on a semester basis through the Office of Student Financial Assistance for tuition, textbooks, fees or any other items included in the cost of education.  Scholarship may be awarded to the same student in successive semesters until graduation if criteria is maintained.   If the scholarship can no longer be awarded as intended, the Donor will be notified for appropriate disposition. If the Donor or a representative is no longer available, the Foundation will make the determination based on the recommendations of the Dean of COHPA.</t>
  </si>
  <si>
    <t>CCIE000021</t>
  </si>
  <si>
    <t>CCIE000021 Criminal Justice Memorial Quasi-Endowed Scholarship Fund</t>
  </si>
  <si>
    <t>CC10155 Criminal Justice - Academic Instruction
D230 College of Community Innovation and Education
FD961 Corpus - Quasi Restricted
PG86 Student Financial Aid
ST101 Main</t>
  </si>
  <si>
    <t>Scholarship for full time seniors majoring in Criminal Justice at UCF; preference given to applicants who demonstrate community involvement.  The scholarships will be advertised through the Dept of Criminal Justice and Legal Studies in the College of Health and Public Affairs. A scholarship committee appointed by the Chair of the Dept of Criminal Justice and Legal Studeis and composed of at least three members of the Criminal Justice faculty will review applications and make recommendations of the recipients for the scholarship awards to the Dean of the College of Health and Public Affairs for final selection and approval.   Recipients of the scholarship will be selected based on the following established criteria: - Be enrolled as a full-time or part-time undergraduate student majoring in Criminal Justice at UCF. - Hold at least senior standing and have completed at least twelve (12) hours of Criminal Justice coursework. - Have a minimim overall GPA of 3.0 and a minimum GPA of 3.2 in Criminal Justice coursework. - Provide a written description of professional goals and current involvement in extra-curricular actvities and community service. - Preference shall be given to applicants who demonstrate involvement in clubs and organizations, volunteer leadership positions and community service.  Scholarship, to the extent funds are available, will be used to pay for tuition, textbooks, fee, or any other items included in the cost of education.  This Scholarship may be awarded to the same student in successive semesters until graduation provided that funds are available and the recipient continues to meet award criteria. All awards will be processed through the UCF Office of Student Financial Assistance.</t>
  </si>
  <si>
    <t>CCIE000023</t>
  </si>
  <si>
    <t>CCIE000023 Margaret M. Samet Memorial Endowed Scholarship Fund</t>
  </si>
  <si>
    <t>The purpose of the fund is to provide Criminal Justice Scholarships.  Selection process: 1) Scholarship will be advertised through the Department of Criminal Justice and Legal Studies (CJLS) in the College of Health and Public Affairs (COHPA). 2) A scholarship committee will be appointed by the Chair of CJLS comprised of at least three members of the Criminal Justice faculty who will review applications and make recommendations to the Dean of COHPA for final selection and approval.  Selection criteria: Recipients must: 1) be enrolled as a full-time undergraduate majoring in Criminal Justice or Legal Studies. 2) be a sophomore, junior or senior at the time award is received. 3) possess a minimum 3.0 overall GPA. 4) provide a written description of professional goals and current involvement in extra-curricular activities and community service. 6) Preference will be given to applicants who demonstrate involvement in clubs and organizations, volunteer leadership positions and community service.  Scholarship will be awarded annually and paid on a semester basis through Student Financial Assistance for tuition, textbooks, fees or any other items included in the cost of education.  Scholarship may be awarded to the same student in successive semesters until graduation if criteria is maintained.   If the scholarship can no longer be awarded as intended, the Donor will be notified for appropriate disposition. If the Donor or a representative is no longer available, the Foundation will make the determination based on the recommendations of the Dean of COHPA.</t>
  </si>
  <si>
    <t>CCIE000025</t>
  </si>
  <si>
    <t>CCIE000025 Carol J. Barr Endowed Scholarship</t>
  </si>
  <si>
    <t>Scholarship for students in Health Information Management.  Selection process: 1) Selection committee comprised of faculty and administrators and will review applications and make recommendations to the appropriate administrator for final selection and approval.  Selection criteria: 1) Applicant must be enrolled as a full or part-time undergraduate in the College of Health and Public Affairs in the Health Information Management program. 2) Award criteria will be consistent with the guidelines of Student Financial Assistance.  Scholarship will be awarded annually and paid on a semester basis through Student Financial Assistance for tuition, textbooks, fees or any other items included in the cost of education.  If the scholarship can no longer be awarded as intended, the Donor will be notified for appropriate disposition. If the Donor or a representative is no longer available, the Foundation will make the determination based on the recommendations of the appropriate administrator.</t>
  </si>
  <si>
    <t>CCIE000027</t>
  </si>
  <si>
    <t>CCIE000027 George DeSalvia Memorial Endowed Scholarship</t>
  </si>
  <si>
    <t>This fund will provide scholarships to criminal justice students.   Selection process: 1) Scholarship will be advertised through the Department of Criminal Justice and Legal Studies (CJLS) in the College of Health and Public Affairs (COHPA). 2) A scholarship committee will be appointed by the Chair of CJLS comprised of at least three members of the Criminal Justice faculty who will review applications and make recommendations to the Dean of COHPA for final selection and approval.  Selection criteria: Applicant must: 1) be enrolled as a full-time undergraduate majoring in Criminal Justice. 2) have a minimum 3.0 overall GPA. 3) demonstrate financial need as determined by the Free Application for Federal Student Aid. 4) demonstrate involvement in clubs, organizations, volunteer leadership positions and community service by submitting an essay and resume.  Scholarship may be awarded to the same student in successive semesters until graduation if criteria is maintained and funds are available.    Scholarship will be awarded annually and paid on a semester basis through Student Financial Assistance for tuition, textbooks, fees or any other items included in the cost of education.  If the scholarship can no longer be awarded as intended, the Donor will be notified for appropriate disposition. If the Donor or a representative is no longer available, the Foundation will make the determination based on the recommendations of the Dean of COHPA.</t>
  </si>
  <si>
    <t>CCIE000029</t>
  </si>
  <si>
    <t>CCIE000029 Jallad Family Endowed Scholarship</t>
  </si>
  <si>
    <t>To provide awards to University students enrolled in the College majoring in criminal justice or legal studies.  Selection process: 1) Scholarship will be advertised through Student Financial Assistance. 2) The scholarship committee with representatives from the department of Criminal Justice and Legal Studies will review applications and make recommendations to the Dean of the College for final selection and approval.  Selection criteria: Applicant must: 1) be enrolled as full-time or part-time undergraduate or graduate majoring in criminal justice or legal studies. 2) hold an overall 3.0 GPA. 3) demonstrate financial need as determined by the Free Application for Federal Student Aid.  Scholarship will be awarded annually and paid on a semester basis for tuition, textbooks, fees and other items included in the cost of education.  Scholarship may be awarded to the same student in successive semesters until graduation if funds are available and criteria is maintained.  If the scholarship can no longer be awarded as intended, the Donor will be notified for appropriate disposition. If the Donor or a representative is no longer available, the Foundation will make the determination based on the recommendations of the Dean of the College and the Chair of the Department of Criminal Justice and Legal Studies.</t>
  </si>
  <si>
    <t>CCIE000030</t>
  </si>
  <si>
    <t>CCIE000030 Non-Profit Managment Fund</t>
  </si>
  <si>
    <t>To enhance student opportunities and experiences in volunteer management, service learning, and civic engagement.  A benefit to UCF is to provide students in nonprofit programs at UCF the opportunity to learn more about volunteer management, service learning, and civic engagement which makes them better citizens and better nonprofit managers.  Type of expenditures include paid internships, student conference expenses, scholarships to the annual nonprofit conference, speaker fees and refreshments for volunteer and nonprofit colloquiums, including travel expenses and project costs.</t>
  </si>
  <si>
    <t>CCIE000031</t>
  </si>
  <si>
    <t>CCIE000031 Masters of Public Administration (MPA) Program Fund</t>
  </si>
  <si>
    <t>The purpose of the fund is to support the Department of Public Administration's Executive MPA Program.  The benefit to UCF is to enhance current opportunities within the MPA program by providing a customized experience focused on preparing the generation of leadership in public management for Orange County with the assistance and support of our alumni and other community leaders.  Types of expenses will be speaker's fees, field trip and site visit expenses, textbooks and other educational materials, marketing materials, recruitment activities, facility rental, refreshments, local travel expenses for recruitment and academic activities, miscellaneous office supplies and postage.</t>
  </si>
  <si>
    <t>CCIE000032</t>
  </si>
  <si>
    <t>CCIE000032 Public Affairs Department (PAF)</t>
  </si>
  <si>
    <t>The purpose of the fund is to benefit UCF in program development in faculty and student recruitment.  Types of expenditures to include recruiting, marketing and general operating expenses.</t>
  </si>
  <si>
    <t>CCIE000033</t>
  </si>
  <si>
    <t>CCIE000033 Health Management &amp; Informatics</t>
  </si>
  <si>
    <t>The purpose of the fund is to support a general operating fund for the new HMI department.  Benefit to UCF: Maintain funds separately from other funds in COHPA.  Types of expenditures include general operations.</t>
  </si>
  <si>
    <t>CCIE000035</t>
  </si>
  <si>
    <t>CCIE000035 Health Services Administration Alumni Chapter Scholarship</t>
  </si>
  <si>
    <t>The purpose of the Scholarship is to provide awards to University students enrolled in the College in the Health Services Administration master's program.  Benefit to UCF: The purpose of the scholarship is to provide awards to UCF students.  The appropriate University administrator will oversee the development and administration of this fund. Administration of the Scholarship fund will be in accordance with Foundation guidelines, policies and procedures. The Scholarship will be awarded annually and paid on a semester basis.  Amended Scholarship Selection Process MOU dated 11/26/13:  A College Scholarship selection committee comprising University faculty and administrators and one Donor representative will review applications and make recommendations of the recipients for the Scholarship awards to the appropriate University administrator for final selection and approval. The Donor representative may make recommendations, but will not be a voting member. The composition ratio of the Scholarship Selection Committee will be three or more University representatives to one Donor representative. The Scholarship Selection Committee will notify the Donor of the date the committee will meet to review and evaluate the applications. If the Donor representative does not respond to the meeting notification or is not available, the Scholarship selection committee will proceed with the selection process.   Each recipient of the scholarship will be selected based on the following established criteria: - Recipient must be enrolled as a part-time or full-time student at the University in the College of Health and Public Affairs. - Recipient must be enrolled in the graduate program in Health Services Administration. - Recipient must possess a minimum 3.50 overall GPA.  All awards will be processed through the University Office of Student Financial Assistance. This Scholarship, to the extent funds are available, will be used to pay for tuition, textbooks, fees, and any other items included in the cost of education.</t>
  </si>
  <si>
    <t>CCIE000036</t>
  </si>
  <si>
    <t>CCIE000036 Center for Public and Nonprofit Management</t>
  </si>
  <si>
    <t>To support the Department of Public Administration Center for Public and Nonprofit Management.  Benefit to UCF:  To provide flexibility in operating the CPNM and to enhance the student/community partner opportunity and experiences.      Types of Expenditures:  Support of community bsed research activities and public and nonprofit management education and training, to include facility rental, speaker's fees, materials, travel expenses; support of service learning projects, capacity building programs, and educational offerings to the Central Florida community to include marketing materials, educational materials, student and community partner conference fees; support of the dissemination of research to include publication costs electronically and in print, and presentation costs including travel and conference registration fees; refreshments at CPNM events.</t>
  </si>
  <si>
    <t>CCIE000037</t>
  </si>
  <si>
    <t>CCIE000037 Urban and Regional Planning Operating Fund</t>
  </si>
  <si>
    <t>The monies will be used to recruit and retain the best and brightest faculty, staff and students as well as provide operational support and program enhancement to establish a master's degree program in urban and regional planning.  Lecture series will be offered to enhance the overall program.  Benefit to UCF:  Take the existing planning certificate program and create a Master's degree in urban and regional planning with private support.  Expenditures to include travel, salary scholarships, general operations and any expenses relating to the lecture series.</t>
  </si>
  <si>
    <t>CCIE000039</t>
  </si>
  <si>
    <t>CCIE000039 Legal Studies Professional and Leadership Development Scholarship (Inactive)</t>
  </si>
  <si>
    <t>CC10191 Legal Studies - Academic Instruction</t>
  </si>
  <si>
    <t>The purpose of the Scholarship will provide awards to University students enrolled in the College of Health and Public Affairs, Legal Studies program.   Benefit to UCF: Leadership and professional association reinforces pre-professional education and enriches the education and knowledge of students.  Each recipient will be selected based on the following established criteria: - Applicant must be enrolled at the University as a full-time or part-time undergraduate student in the College of Health and Public Affairs, Dept of Criminal Justice and Legal Studies. - Applicant must major or minor in legal studies. - Applicant must write a one page (double spaced) essay on their leadership in student organizations. - Applicant must demonstrate financial need. - The criteria for awarding the Scholarship will be consistent with the guidelines established by the University Office of Student Financial Assistance.  This scholarship, to the extent that funds are available, will be used to pay for professional association dues, professional association conferences, travel and other expenses and textbooks.</t>
  </si>
  <si>
    <t>CCIE000040</t>
  </si>
  <si>
    <t>CCIE000040 Gerald-Mark Breen Memorial Scholarship</t>
  </si>
  <si>
    <t>The purpose of this scholarship fund is to provide awards to University students enrolled in the College's Doctoral Program in Public Affairs.  Benefit to UCF: The purpose of the scholarship is to provide awards to UCF students in the Ph.D. Program.  Criteria: Applicant must be enrolled at the University as a full time or part time student in the Doctoral program in Public Affairs in the College of Health and Public Affairs. Applicant must demonstrate a 3.5 GPA. Applicant must write a one page (double spaced) essay on their career goals after graduation. Applicant must demonstrate financial need.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</si>
  <si>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CCIE000042</t>
  </si>
  <si>
    <t>CCIE000042 The Mott Law Firm Endowed Scholarship</t>
  </si>
  <si>
    <t>Cost Center: CC10191 Legal Studies - Academic Instruction
Division: D230 College of Community Innovation and Education
Financial Site: ST101 Main
Fund: FD975 Endowed Pool Earnings - Restricted
Program: PG86 Student Financial Aid</t>
  </si>
  <si>
    <t>CC10191 Legal Studies - Academic Instruction
D230 College of Community Innovation and Education
FD960 Corpus - Permanently Restricted
PG86 Student Financial Aid
ST101 Main</t>
  </si>
  <si>
    <t>The purpose of the fund is to provide awards to University students enrolled in the College Department's legal studies program.  Benefit to UCF: The purpose of the scholarship is to provide awards to UCF students who are majoring or minoring in the legal studies program.  Each recipient of the Scholarship will be selected based on the following established criteria: - Applicant must be enrolled at the University as a full-time or part-time undergraduate student in the legal studies program. - Applicant must hold a minimum 3.0 overall grade point average. - Applicant must submit a one page essay on what their career path is after graduation.  The top 5 applicants may be interviewed face-to-face by the Scholarship selection committee; the Scholarship selection committee will decide on the requirement for the face-to-face interviews at the first Scholarship review session annually.  This Scholarship, to the extent funds are available, will be used to pay for tuition, textbooks, fees, and any other items included in the cost of education.</t>
  </si>
  <si>
    <t>CCIE000043</t>
  </si>
  <si>
    <t>CCIE000043 Public Administration Fellowship and Scholarship Fund</t>
  </si>
  <si>
    <t>The purpose of the Fellowship is to provide awards to University students enrolled in the College pursuing a major or minor in one of the nonprofit studies or public administration programs within the Department. The Fellowship award will pay for each recipient's tuition and other associated costs in the Research Independent Study course. Administration of the Fellowship fund will be in accordance with Foundation guidelines, policies and procedures. The Fellowship will be awarded annually and paid on a semester basis.  The fund will also create an opportunity for nonprofit students of exceptional ability to advance their professional development through active engagement in community-based research and community service.  Benefit to UCF: The Public Administration and Nonprofit Fellows Program is a two semester program. Each student will register in the fall and spring semester for a designated Research Independent Study course, which will become part of the degree audit and part of their transcripts. The Fellows Research Fund will pay for the 3-hour course that will have students conducting research in nonprofit or public management under the mentorship of a faculty member.  Each recipient of the Fellowship award will be selected based on the following established criteria: - Applicant must be enrolled at the University as a full-time or part-time student. - Undergraduate applicant must hold a 3.25 GPA - Graduate applicant must hold a 3.5 GPA - Applicant must submit a one-page statement on their interest in the fellows program. - Applicant must submit 2 letters of recommendations (one professional or academic and one personal). - Applicant must submit his or her resume. - The criteria for awarding the Fellowship will be consistent with the guidelines established by the University Office of Student Financial Assistance.  All awards will be processed through the University Office of Student Financial Assistance. This Fellowship, to the extent funds are available, will be used to pay for the Research Independent Study course.</t>
  </si>
  <si>
    <t>CCIE000044</t>
  </si>
  <si>
    <t>CCIE000044 Department of Legal Studies</t>
  </si>
  <si>
    <t>The purpose of the fund is to provide a general operating fund that will support the new Legal Studies Department.  Benefit to UCF: Maintains funds for the new Legal Studies Department.  Expenditures for general operations.</t>
  </si>
  <si>
    <t>CCIE000046</t>
  </si>
  <si>
    <t>CCIE000046 The Detective Barry Pruette Memorial Endowed Scholarship</t>
  </si>
  <si>
    <t>The purpose of the Scholarship is to provide awards to University students enrolled in the College of Health and Public Affairs, Department of Criminal Justice.  Benefit to UCF: This Scholarship fund will support students who are enrolled in the criminal justice undergraduate program with tuition assistance.  Each recipient of the Scholarship will be selected based on the following established criteria: - Applicant must be enrolled at the University as a full-time undergraduate student in their junior or senior year in the College of Health and Public Affairs, majoring in criminal justice. - Applicant must be pursuing a career in the criminal justice field in law enforcement (local, state or federal). - Applicant will provide a 500-word narrative describing his/her career goals. - Applicant will be invited, and be encouraged, to attend an awards presentation ceremony at the Altamonte Springs Police Department in the fall.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</si>
  <si>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CCIE000047</t>
  </si>
  <si>
    <t>CCIE000047 UCF Mock Trial Team</t>
  </si>
  <si>
    <t>The fund will be used to support the UCF Mock Trial Team travel and attend regional and local competitions. The team competes in 5 competitions +1 national competition throughout the year and uses this as an excellent way to learn about the courtroom and trial process. This is a learning opportunity for undergraduate students in the legal studies program.  Benefit to UCF: The UCF undergraduate students in the legal studies program are exposed to real world scenarios at these regional and local mock trial competitions. This is an excellent opportunity for the students to learn about the courtroom and trial process. UCF is becoming known in the mock trial arena, through placing in the top 5.  Expenditures include travel for students including hotel, airfare, rental cars, mileage, mass transportation passes. Conference expenses including office supplies, gifts, awards, meals for judges and guests.</t>
  </si>
  <si>
    <t>CCIE000049</t>
  </si>
  <si>
    <t>CCIE000049 The Jennifer Kesse Criminal Justice Endowed Scholarship</t>
  </si>
  <si>
    <t>The purpose of this scholarship fund is to provide awards to University students enrolled in the College of Health and Public Affairs, Department of Criminal Justice.  Benefit to UCF: This scholarship fund will be used to support students who are enrolled in the criminal justice graduate program with tuition assistance.  Each recipient of the Scholarship will be selected based on the following established criteria: - Applicant must be enrolled at the University as a full-time graduate student majoring in criminal justice. - Applicant must have a 3.0 overall GPA. - Applicant may provide a 500-word narrative describing his/her view on The Jennifer Kesse - Tiffany Sessions Missing Persons Act of 2008. - Applicant's permanent residence must be in the state of Florida.  All awards will be processed through the University Office of Student Financial Assistance. This Scholarship, to the extent funds are available, will be used to pay for tuition, textbooks, fees, and any other items included in the cost of education.</t>
  </si>
  <si>
    <t>CCIE000051</t>
  </si>
  <si>
    <t>CCIE000051 VHB MillerSellen Endowed Scholarship in Urban &amp; Regional Planning</t>
  </si>
  <si>
    <t>Cost Center: CC10947 School of Public Administration - Academic Instruction
Division: D230 College of Community Innovation and Education
Financial Site: ST101 Main
Fund: FD975 Endowed Pool Earnings - Restricted
Program: PG86 Student Financial Aid</t>
  </si>
  <si>
    <t>CC10947 School of Public Administration - Academic Instruction
D230 College of Community Innovation and Education
FD960 Corpus - Permanently Restricted
PG86 Student Financial Aid
ST101 Main</t>
  </si>
  <si>
    <t>The purpose of the fund is to provide support for scholarships for Unversity students seeking a Master of Science degree in Urban and Regional Planning.  Benefit to UCF: Through this scholarship, UCF will be better positioned to recruit and retain students to this program.  Criteria: Applicant must be enrolled at the University as a full-time graduate student in the Master's degree program of Urban and Regional Planning in the department of Public Administration.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The signers acknowledge that at some time in the future, the scope of the program described in this document may change.  In that event, the Foundation, with the Donor's or a representative's approval, may authorize a change.  If the Donor or a representative is no longer available, the Foundation will make the determination based on the recommendations of the appropriate University administrator.  Such changes will related as closely as possible to the original intent of the fund.  In all events, the fund will retain the intended name distinction.</t>
  </si>
  <si>
    <t>CCIE000054</t>
  </si>
  <si>
    <t>CCIE000054 Dr. Thomas T.H. Wan Endowed Scholarship</t>
  </si>
  <si>
    <t>This scholarship fund has been set up to assist students in the Doctoral Program in Public Affairs with tuition and educational expenses.  Benefit to UCF: The purpose of the scholarship is to provide awards to UCF students.  A Scholarship selection committee comprising University faculty and administrators will review applications and make recommendations of the recipient for the scholarship awards to the appropriate University administrator for final selection and approval.   Each recipient of the scholarship will be based on the following established criteria: - Recipient must be enrolled as a full-time doctoral student at the University in the College of Health and Public Affairs. - Recipient must have completed at least two years of the doctoral program in the College of Health and Publuc Affairs at the time the award is received. - Recipient must possess a minimum 3.75 overall GPA.  All awards will be processed through the University Office of Student Financial Assistance. This Scholarship, to the extent funds are available, will be used to pay for tuition, textbooks, fees, and any other items included in the cost of education.</t>
  </si>
  <si>
    <t>CCIE000056</t>
  </si>
  <si>
    <t>CCIE000056 Robert and Pamela Kirby Endowed Scholarship for Legal Studies</t>
  </si>
  <si>
    <t>The purpose of the Scholarship is to provide awards to University students majoring in the field of legal studies. If the Legal Studies program no longer exists, the Donor requests that the scholarship default first to the Criminal Justice undergraduate program, and then to the Public Administration undergraduate program.  The Scholarship will be awarded annually and paid on a semester basis.  Benefit to UCF: To support undergraduate students through scholarship awards for tuition assistance.  Each recipient of the Scholarship will be selected based on the following established criteria:  - Applicant must be enrolled at the University as a full-time undergraduate student with a declared major of Legal Studies. - The student must have an overall GPA of 3.2 or better. - Applicant must have completed a minimum of 60 college credit hours and 2 Legal Studies core courses with a minimum grade of B (3.0). - Preference will be given to a veteran, a dependent of a veteran qualifying for benefits under Chapter 31 of the GI Bill, or a ROTC student. - The applicant may be required to submit a written statement on why he/she is applying for the scholarship and what personal and professional goals he/she hopes to achieve in the next 10 years. - This scholarship is renewable. However, the student must re-apply to be considered for an additional year.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costs of education.</t>
  </si>
  <si>
    <t>CCIE000058</t>
  </si>
  <si>
    <t>CCIE000058 Joan S. and Aaron Liberman Scholarship Fund</t>
  </si>
  <si>
    <t>The purpose of the Scholarship is to provide awards to University students enrolled in the College master's program in the Master of Health Services Administration program in the Dept of Health Management &amp; Informatics.  Benefit to UCF: To support graduate students through scholarship awards for tuition assistance.  Each recipient of the Scholarship will be selected based on the following established criteria:  - Applicant must be enrolled at the University as a full-time graduate student in the College of Health and Public Affairs in the health services administration program. - Each applicant may prepare a two-page paper discussing the most important current challenge confronting American's healthcare industry. Page one of the submission shall discuss the challenge as noted by the scholarship applicant. Page two of the submission shall discuss the proposed solution of the scholarship applicant. - If sufficient funds are in the Scholarship in a given academic year, more than one award can be considered. - The amount of each award, up to the maximum amount allowable for the academic year, shall be left to the discretion of the committee, with the consent and approval of the Department Chair. - If in the judgment of the Scholarship selection committee, there is no submission worthy of an award, the award may be deferred until the next academic year.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</si>
  <si>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CCIE000059</t>
  </si>
  <si>
    <t>CCIE000059 Center for Law and Policy</t>
  </si>
  <si>
    <t>The purpose of the fund is to support the programs and operations of the Center for Law ans Policy through the Department of Legal Studies.  Benefit to UCF: The Center for Law and Policy will increase community outreach and engagement as an extension of Department of Legal Studies.  Expenditures include general operations.</t>
  </si>
  <si>
    <t>CCIE000060</t>
  </si>
  <si>
    <t>CCIE000060 Jim and Elisabeth Gadd Endowed Scholarship Spending (Inactive)</t>
  </si>
  <si>
    <t>The purpose of the Scholarship is to provide awards to University graduate students enrolled in the College in the Master of Non-profit management program.  Benefit to UCF: Scholarship to benefit a master of non-profit management student.  A College Scholarship selection committee comprising University faculty that will include at least one teaching faculty member from the Master of Nonprofit Management program and administrators will review applications and make recommendations of the recipients for the Scholarship awards to the appropriate University administrator for final selection and approval.  Each recipient of the Scholarship will be selected base on the following established criteria: - Applicant must be enrolled at the University as a full-time or part-time graduate student in the College, School, and the Master of Nonprofit Management program. - Student must have a minimum overall 3.0 GPA. - The applicant must demonstrate financial need as determined by the Free Application for Federal Student Aid (FAFSA). - The student may be required to submit a resume and a brief essay (one page, double-space, 12 point font) addressing the following: How the receipt of the scholarship will aid in the achievement of his or her personal and professional goals. Involvement in clubs, organizations, volunteer leadership positions, and community service.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</si>
  <si>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CCIE000063</t>
  </si>
  <si>
    <t>CCIE000063 Emergency Management and Homeland Security (EMHS)</t>
  </si>
  <si>
    <t>The purpose of the fund is to support the growing EMHS program and the professionalization of our students.  Benefit to UCF: The funding would support the growing EMHS Program and the professionalization of our students.  Expenditures include student scholarships, program marketing materials, purchasing food for events, recognition materials, trophies, plaques, etc.</t>
  </si>
  <si>
    <t>CCIE000065</t>
  </si>
  <si>
    <t>CCIE000065 The Feldheim Nonprofit Management Endowed Scholarship</t>
  </si>
  <si>
    <t>The purpose of the Scholarship is to provide awards to University full or part-time graduate students enrolled in the College and School who are pursuing a master's degree or graduate degree certificate in nonprofit management or graduate certificate in fundraising, with a preference to working professionals in the field of nonprofit management.  Benefit to UCF: Will provide academic support to worthy UCF students.  Amended Scholarship Selection Process  The Donor revises the criteria for scholarship award eligibility to: - Applicant must be enrolled at the University as a full or part-time graduate student in the College and School who is pursuing a master's degree or graduate degree certificate in nonprofit management or graduate certificate in fundraising. - Preference will be given to those students who are working professionals in the nonprofit field. Candidates may be selected based on their letter application explaining how they will be using their degree or certificate in their profession, and how getting their degree or certificate will benefit society. - The Scholarship can be renewable up to 8 semesters.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</si>
  <si>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CCIE000067</t>
  </si>
  <si>
    <t>CCIE000067 Richard Dale Walker Urban Regional Planning Scholarship (Inactive)</t>
  </si>
  <si>
    <t>The purpose of the fund is to support students that pursue a Master's degree in the Urban Regional Planning Program.  Benefit to UCF: Provide academic support to worthy UCF students.  Each recipient of the Scholarship will be selected based on the following established criteria:  - Applicant must be enrolled at the University as a full-time or part-time graduate student in the College and School through the Program. - The applicant must major in urban regional planning. - The student may be required to submit a one-page essay (double-spaced) to describe their career aspirations as well as the importance of the urban regional planning to them. - The criteria for awarding the Scholarship will be consistent with the guidelines established by the University Office of Student Financial Assistance.  Expenditures include scholarships, to the extent funds are available, to pay for tuition, textbooks, fees, and any other items included in the cost of education.</t>
  </si>
  <si>
    <t>CCIE000069</t>
  </si>
  <si>
    <t>CCIE000069 Richard Dale Walker Internship (Inactive)</t>
  </si>
  <si>
    <t>The purpose of the fund is to provide awards for graduate students who have received unpaid internships in the urban regional planning field.  Benefit to UCF: Will provide financial support to worthy UCF students.  Each recipient of the Internship will be selected based on the following established criteria:  - Applicant must be enrolled at the University as a full-time or part-time graduate student in the College and School through the Program. - The applicant must major in urban regional planning. - The applicant must be approved for an unpaid internship that will enable the student to gain experience in the field of urban regional planning. - The criteria for awarding the Internship will be consistent with the guidelines established by the University Office of Student Financial Assistance.  All awards will be processed throught University Office of Student Financial Assistance.  Expenditures include Internship awards, to the extent funds are available, to pay for tuition, textbooks, fees, and any other items included in the cost of education.</t>
  </si>
  <si>
    <t>CCIE000071</t>
  </si>
  <si>
    <t>CCIE000071 Kevin Tyjeski City Planning Endowed Scholarship Fund</t>
  </si>
  <si>
    <t>The purpose of the Scholarship is to provide awards to University graduate-level students enrolled in the College studying in the field of Urban and Regional Planning.  Benefit to UCF: Will provide academic support to worthy UCF students  Each recipient of the Scholarship will be selected based on the following established criteria:  - Applicant must be enrolled at the University as a full or part time graduate student in the College. - The student must be pursuing a Master of Science degree in Urban and Regional Planning. - Applicant must have a minimum 3.0 GPA. - Applicant may be required to demonstrate leadership potential by writing a 2-3 page essay on: " The Merits of Sustainable Urbanism." - Officers, director, major contributors of Strengthen Orlando, Inc. and members of the scholarship committee will be disqualified from consideration. - In addition, family members of officers, directors, major contributos of Strengthen Orlando, Inc. and family members of the selection committee will be disqualified from consideration. - The criteria for awarding the Scholarship will be consistent with the guidelines established by the University Office of Student Financial Assistance.  All awards will be processed through the Office of Student Financial Assistance. This Scholarship, to the extent funds are available, will be used to pay for tuition, textbooks, fees, and any other items included in the cost of education.</t>
  </si>
  <si>
    <t>CCIE000072</t>
  </si>
  <si>
    <t>CCIE000072 Urban and Regional Planning Lecture Series Fund</t>
  </si>
  <si>
    <t>The purpose of the non-endowed fund is to provide support for lecture series in the College, which will include these considerations:- The School will host a minimum of two lectures per year.- The School will form a commitee of approximately 8-9 members from industry and University faculty to provide input regarding speakers and details of each of the lecture program.The School's Director will be responsible for inviting the campus, as the funds allow, Distinguished Lecturers as individuals of national reputation, and for selecting the topics to be addressed.  Notations added 10/3/17  The School of Public Administration will use these funds to continue to host this distinguished lecture series which will include, at a minimum:two lectures per year, renowned speakers relevant to the planning community, lectures open to the public, and topics and speakers will be selected by the program's planning committee.</t>
  </si>
  <si>
    <t>CCIE000074</t>
  </si>
  <si>
    <t>CCIE000074 Practice-Oriented Scholarly Research Fund in Health and Public Affairs</t>
  </si>
  <si>
    <t>The purpose of the non-endowed fund is to provide support for research and activities in the area of nurse staffing, health policy and quality of care using informatics strategies and advanced statistical models in the United States and internationally in the Public Affairs Program of the College.   Benefit to UCF: Funding will provide support for research and activities of UCF faculty and students.  Type of Expenditures: Funds may be used to support but are not limited to student support, travel, career development, research, etc.</t>
  </si>
  <si>
    <t>CCIE000076</t>
  </si>
  <si>
    <t>CCIE000076 Foundation for Those With Special Needs Endowed Scholarship Fund</t>
  </si>
  <si>
    <t>The purpose of the Scholarship is to provide awards to University students enrolled in the College of Health and Public Affairs in the Department of Legal Studies as a potential pipeline for graduates pursuing a career in the legal field.  Benefit to UCF: This fund will provide scholarship support to UCF students in the Legal Studies program.  Each recipient of the Scholarship will be selected based on the following established criteria: Applicant must be enrolled at the University as a full-time or part-time undergraduate student in the College. The applicant is majoring in the field of legal studies. Preference will be given to students who are in financial need, based upon the Free Application for Federal Student Aid (FAFSA). Preference will be given to students based on merit, as defined in state GPA requirements for merit-based aid. Scholarship will be awarded to a different student each time.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tuition, textbooks, fees and any other items included in the cost of education.  The Scholarship will be awarded annually and paid on a semester basis.</t>
  </si>
  <si>
    <t>CCIE000077</t>
  </si>
  <si>
    <t>CCIE000077 UCF Moot Court Team</t>
  </si>
  <si>
    <t>Purpose of fund: This operating fund will support the UCF Moot Court Team.  Benefit to UCF: Maintains funds for the nationally-recognized UCF Moot Court Team.  Type of Expenditures: general operations, travel</t>
  </si>
  <si>
    <t>CCIE000078</t>
  </si>
  <si>
    <t>CCIE000078 Winter Park Property Crime Research Project Fund</t>
  </si>
  <si>
    <t>The purpose of the non-endowed fund is to provide support for research led by faculty within the UCF Department of Criminal Justice. A graduate student under the direction of faculty leading the Project will support the Winter Park Property Crime Research Project("Project"). This Project will provide a research and learning opportunity for UCF faculty and students. The graduate student will identify trends and make recommendations for modernizing and maximizing efficiency and effectiveness of policing and ultimately reducing property crime in Winter Park.  Benefit to UCF: Supports student learning and faculty research.  The donor will contribute a minimum of $25,000 to this fund by January 31, 2016. The project funds will be applied as follows:  $13,500 for graduate student supporting the Project. This will pay for tuition, stipend and books through December 2016. $11,500 for all other costs(salary, data and data analysis tools, travel, etc.) associated with this Project.  The funds will cover the cost associated with this research, including but not limited to purchasing data, tools for data analysis and staff compensation.  Because some research activity costs may be associated with this fund, all or part of the fund balance in support of such research activities may be transferred to the UCF Research Foundation, Inc. and spending will be in accordance with this agreement with the policies and procedures of the UCF Research Foundation, Inc.</t>
  </si>
  <si>
    <t>CCIE000080</t>
  </si>
  <si>
    <t>CCIE000080 Lawrence M. Gerrell Memorial Endowed Scholarship</t>
  </si>
  <si>
    <t>Purpose of Fund: Endowed scholarship specific to students majoring in Criminal Justice with demonstrated financial need and one or no living parents.  Benefit to UCF: Provides scholarship support to UCF students majoring in Criminal Justice.  Type of Expenditures: scholarship</t>
  </si>
  <si>
    <t>CCIE000081</t>
  </si>
  <si>
    <t>CCIE000081 Corporal Mario Jenkins Fundraising Event</t>
  </si>
  <si>
    <t>College of Community Innovation and Education Gifts
Fundraising Gifts
Non-Matched Gifts</t>
  </si>
  <si>
    <t>Purpose of Fund: Fundraising event in memory of UCF's first and only officer to be killed in the line of duty.  Benefit to UCF: Proceeds from the event will fund a current-use scholarship for a criminal justice student.  Type of Expenditures: scholarship</t>
  </si>
  <si>
    <t>CCIE000082</t>
  </si>
  <si>
    <t>CCIE000082 UCF Downtown, Parramore and STEAM Education Program</t>
  </si>
  <si>
    <t>Purpose of Fund: This fund supports the development and expansion of after-school and summer camp programs that are all centered on STEAM(science, technology, engineering, art and math) education designed specifically for students in Parramore.  Benefit to UCF: Provides opportunities for teaching, research and learning for UCF Faculty, staff and students.  Type of Expenditures: general operation, salary, travel, events</t>
  </si>
  <si>
    <t>CCIE000083</t>
  </si>
  <si>
    <t>CCIE000083 Prevention of Violence Against Women Activities Fund</t>
  </si>
  <si>
    <t>Purpose of Fund: General operating fund for activities specific to the prevention of violence against women.  Benefit to UCF: Provides teaching, learning and service opportunities for students, faculty and staff interested in the prevention of violence against women.  Type of Expenditures: general operations, student support, travel, research expenditures, community service projects, etc.</t>
  </si>
  <si>
    <t>CCIE000084</t>
  </si>
  <si>
    <t>CCIE000084 Center for Community Schools</t>
  </si>
  <si>
    <t>CC10052 Center for Community Schools</t>
  </si>
  <si>
    <t>Purpose of Fund: General operating fund for the Center for Community Schools.  Benefit to UCF: To enhance the development of community partnership schools across the state of Florida that provide opportunities for teaching, learning and service for students, faculty and staff.  Type of Expenditures: General operations, specific to the center and its work developing and supporting community schools in Central Florida and beyond.</t>
  </si>
  <si>
    <t>CCIE000086</t>
  </si>
  <si>
    <t>CCIE000086 Instructional Technology &amp; Educational Media</t>
  </si>
  <si>
    <t>CC10188 Learning Science and Educational Research - Academic Instruction</t>
  </si>
  <si>
    <t>Instructional Technology &amp; Educational Media</t>
  </si>
  <si>
    <t>CCIE000095</t>
  </si>
  <si>
    <t>CCIE000095 AT&amp;T/UCF Partners in Education Fund</t>
  </si>
  <si>
    <t>The purpose of the fund is to promote the improvement of the quality of education for children in grades pre-K-12 in Central Florida by supporting a variety of programs offered by the College of Education at UCF.  The fund will be designated as an annual operating fund and will be administered as follows: 1. All gifts to the Fund will be received and managed in accordance with the standard operating policies and procedures of the Foundation. 2. The Chairperson of the AT&amp;T Education Council will be recognized as the representative of the Donors. 3. A Partners in Education Council, consisting of AT&amp;T employees and representatives from the College of Education, will be established. 4. The Director of Development for the College of Education, who also represents the Foundation, will coordinate the Council's activities (i.e. calling meetings, preparing reports, etc.) 5. The Council will establish guidelines describing how the Partners in Education program works.</t>
  </si>
  <si>
    <t>CCIE000096</t>
  </si>
  <si>
    <t>CCIE000096 College of Community Innovation and Education General Scholarships</t>
  </si>
  <si>
    <t>Scholarship fund for full time junior/senior students in the College of Education.   Terry &amp; Diane Back Scholarships Recipients will be selected by the College of Education Grants and Awards Committee.   Criteria:  - Applicants must hold a minimum 3.0 GPA in all course work. - Applicants must be enrolled or intend to enroll as a full time Junior or Senior in the College of Education. - Applicants will submit three letters of recommendation, and an essay on their planned occupational pursuit. - The scholarship is not based on financial need.  This scholarship may be awarded to the same student in successive semesters until graduation, provided that funds are available and the recipient maintains eligibility.</t>
  </si>
  <si>
    <t>CCIE000097</t>
  </si>
  <si>
    <t>CCIE000097 Minority Programs in Education (Team UCF)</t>
  </si>
  <si>
    <t>The donations deposited into the TEAM/UCF account will be used to support the efforts and activities of the Teacher Education for America's Minorities (TEAM) program. TEAM is sponsored by the Ford Foundation and entails a comprehensive program of recruitment and training of minorities in the field of education.   It is a project of UCF and the College of Education.  The purpose of the program is to meet the urgent need for minority teachers, as well as to provide positive minority role models for elementary and secondary students.</t>
  </si>
  <si>
    <t>CCIE000102</t>
  </si>
  <si>
    <t>CCIE000102 Alumni Chapter Scholarship (Inactive)</t>
  </si>
  <si>
    <t>Scholarship fund for a junior or senior in the College of Education.  Criteria for scholarship selection is as follows:  - Recipient will be a junior or senior in the College of Education with at least a 3.0 GPA. - Recipient will have demonstrated involvement in campus and/or community activities. - Preference will be given to applicants who have demonstrated financial need verified by the Financial Aid Office. - Preference will be given to sons and daughters of UCF graduates.  The Scholarship shall be awarded by semester; $500 in Fall and $500 in Spring.  This Scholarship shall, to the extent possible, be used to pay for educational expenses.</t>
  </si>
  <si>
    <t>CCIE000103</t>
  </si>
  <si>
    <t>CCIE000103 Early Childhood Program</t>
  </si>
  <si>
    <t>CC10951 School of Teacher Education - Academic Instruction</t>
  </si>
  <si>
    <t>Early Childhood Program</t>
  </si>
  <si>
    <t>CCIE000104</t>
  </si>
  <si>
    <t>CCIE000104 Counselor Education</t>
  </si>
  <si>
    <t>CC10152 Counselor Education and School Psychology - Academic Instruction</t>
  </si>
  <si>
    <t>Counselor Education</t>
  </si>
  <si>
    <t>CCIE000106</t>
  </si>
  <si>
    <t>CCIE000106 Ruth Ginchereau Scholarship</t>
  </si>
  <si>
    <t>Scholarship fund for full-time, undergraduate students in the College of Education.   Recipient of the scholarship awards will be selected by the College of Education Scholarship Committee. Recipients of the scholarship will be selected based on the following established criteria;  - Recipients will be undergraduate students enrolled in the College of Education. A Freshman recipient must demonstrate at least a 2.75 GPA from high school; Sophomore, Junior, or Senior recipients must demonstrate an overall GPA of 3.0 and a 3.0 GPA in their major field of study. - Recipients must be full time students and enrolled in a minimum of 12 credit hours. - Recipients must demonstrate financial need as determined by the Free Application for Student Aid. - Previous academic record, leadership qualities, and commitment to major field of study will be used as additional criteria, with some consideration given to financial need. - Preference will be given to single parents, head of household with dependent children who are otherwise qualified applicants. - A minimum of two $1,000 awards will be distributed each academic year. Additional awards will be made if the fund balance exceeds $2,000 due to additional donations. The amount of the additional awards will be determined by the excess dollar amount.  An annual award may be given to the same student for a total of two years provided the recipient continues to meet the eligibility requirements.  The decision on whether to renew each award rests with the donor and the selection committee.</t>
  </si>
  <si>
    <t>CCIE000107</t>
  </si>
  <si>
    <t>CCIE000107 Women's Enrichment</t>
  </si>
  <si>
    <t>Women's Enrichment</t>
  </si>
  <si>
    <t>CCIE000109</t>
  </si>
  <si>
    <t>CCIE000109 H. Timothy Hendrix Exceptional Education Scholarship Fund</t>
  </si>
  <si>
    <t>Scholarship book fund for full-time junior/seniors in the College of Education with a declared major in Exceptional Education.  Recipients of the scholarship will be selected based on the following established crtieria:  - Applicants must hold a 3.0 GPA. - Appicants must be enrolled as a undergraduate student in the College of Education, Department of Human Services and Wellness, with a declared major in Exceptional Education. - Applicants must be a full-time junior or senior.  This scholarship may be awarded to the same student in successive semesters until graduation provided that funds are available and the recipient maintains a 3.0 GPA and enrollment as stated.  Amended Scholarship or Fellowship Selection Process  The College of Education and Human Performance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Include graduate students as potential recipients of the Scholarship but give preference to the juniors and seniors if the undergraduate exceptional education program is reinstated. - The criteria for awarding the Scholarship or Fellowship will be consistent with the guidelines established by the University Office of Student Financial Assistance.  The initial donations will provide for two $250 book scholarships, one of which will be awarded for the spring semester and one for the fall semester.</t>
  </si>
  <si>
    <t>CCIE000110</t>
  </si>
  <si>
    <t>CCIE000110 UCF Academy for Teaching, Learning and Leadership Facility</t>
  </si>
  <si>
    <t>Capital donations to be used for the construction of the new Academy for Teaching, Learning and Leadership and purchase of needed equipment for the facility.</t>
  </si>
  <si>
    <t>CCIE000111</t>
  </si>
  <si>
    <t>CCIE000111 Mildred W. Coyle Literacy Fund</t>
  </si>
  <si>
    <t>Funds will be used to purchase books and/or equipment for the new Reading Center in the UCF Academy for Teaching, Learning, and Leadership</t>
  </si>
  <si>
    <t>CCIE000112</t>
  </si>
  <si>
    <t>CCIE000112 Gene and Mary Longfellow Outstanding Student Award Fund</t>
  </si>
  <si>
    <t>Scholarship fund for full-time seniors in the College of Education; based on academic excellence.  To award a student each year a minimum of $500 along with a plaque.  Recipients of the award will be selected based on the following established criteria: - Demonstrate academic excellence, exemplary interpersonal skills and integrity, and promise of pedagogical and professional proficency. - Nominees must hold a minimum 3.0 GPA in all course work. - Nominees must be enrolled or intend to enroll as a full time Senior in the College of Education - The Award is not dependent on financial need.  The Award is intended as an outright, unrestricted cash award for use by the recipient, The donor understands that if the Award recipient is entitled to and utilizing Title VI need based funds, the student must utilize the guidelines of that funding relative to receiving the Award.  A plaque upon which shall be inscribed the names of the award recipients will be purchased from available contributions and placed on display in the College of Education.</t>
  </si>
  <si>
    <t>CCIE000113</t>
  </si>
  <si>
    <t>CCIE000113 Toni Jennings Exceptional Education Institute Operating Fund</t>
  </si>
  <si>
    <t>CC10993 Toni Jennings Exceptional Education Institute</t>
  </si>
  <si>
    <t>Support for operating expenses associated with the Toni Jennings Exceptional Eduational Institute.  Expenditures include equipment, goods and services, travel and public relations.</t>
  </si>
  <si>
    <t>CCIE000116</t>
  </si>
  <si>
    <t>CCIE000116 Children, Family &amp; Community Sciences</t>
  </si>
  <si>
    <t>Support of department operating expenses  Expenditures include goods, services, equipment, travel and food.</t>
  </si>
  <si>
    <t>CCIE000117</t>
  </si>
  <si>
    <t>CCIE000117 Teaching and Learning Principles</t>
  </si>
  <si>
    <t>CCIE000118</t>
  </si>
  <si>
    <t>CCIE000118 Kysilka Doctoral Student Study Room</t>
  </si>
  <si>
    <t>Establish, outfit, and maintain a study and research room within the College of Education for use by doctoral candidates; support of activites for which the study room is used.  Expenditures include furnishing, technology, books, food and other items.</t>
  </si>
  <si>
    <t>CCIE000119</t>
  </si>
  <si>
    <t>CCIE000119 College of Community Innovation and Education Special Projects</t>
  </si>
  <si>
    <t>Support of new and ongoing programs to enhance the educational experience of students, academic performance of faculty and professional development of staff.  Expenditures include goods, services, equipment, fees, travel and food.</t>
  </si>
  <si>
    <t>CCIE000124</t>
  </si>
  <si>
    <t>CCIE000124 Saturday Reading Camp</t>
  </si>
  <si>
    <t>Support for literacy and reading enhancement program in partnership with Orange County Public Schools  Expenditures include books, graduate assistant salary, materials, travel, food and public relations.</t>
  </si>
  <si>
    <t>CCIE000125</t>
  </si>
  <si>
    <t>CCIE000125 Transition to Mathematics and Science Teaching Program</t>
  </si>
  <si>
    <t>To provide operating support to the Transition to Mathematics and Science Teaching program within the College of Education  Expenditures allowed for those that support the program.</t>
  </si>
  <si>
    <t>CCIE000127</t>
  </si>
  <si>
    <t>CCIE000127 School Leadership Institute</t>
  </si>
  <si>
    <t>Operational Support - Leadership Institute</t>
  </si>
  <si>
    <t>CCIE000130</t>
  </si>
  <si>
    <t>CCIE000130 Morgridge Center for Reading Construction Fund</t>
  </si>
  <si>
    <t>CC10408 Morgridge International Reading Center</t>
  </si>
  <si>
    <t>Construction of the Morgridge National Reading Center (see MOU for endowment 2344/2345-02-03)  This gift supports a facility and program to facilitate communication, collaboration, and the coordination of efforts to improve national literacy.  Benefit to UCF: Construction of the Morgridge National Reading Center  The initial and subsequent payment will be used towards the development, construction and equipping of the Reading Center.</t>
  </si>
  <si>
    <t>CCIE000132</t>
  </si>
  <si>
    <t>CCIE000132 John L. Brinson Ethics Professorship</t>
  </si>
  <si>
    <t>College of Community Innovation and Education Gifts
Major Gifts
Non-Fundraising Gifts</t>
  </si>
  <si>
    <t>Professorships</t>
  </si>
  <si>
    <t>Cost Center: CC10188 Learning Science and Educational Research - Academic Instruction
Division: D230 College of Community Innovation and Education
Financial Site: ST101 Main
Fund: FD975 Endowed Pool Earnings - Restricted
Program: PG11 General Academic Instruction</t>
  </si>
  <si>
    <t>CC10188 Learning Science and Educational Research - Academic Instruction
D230 College of Community Innovation and Education
FD960 Corpus - Permanently Restricted
PG11 General Academic Instruction
ST101 Main</t>
  </si>
  <si>
    <t>The purpose of the fund is to support an Ethics Professorship in the Foundation of Education Department, College of Education.  Education department to devote resources to programs for the enhancement of Ethics in Education by using the $50,000 (1/3) to support teaching workshops, seminars and symposiums conducted by the Ethics Professorship.  COED000054 Brinson Scholarship Fund received $101K (2/3) funding.  Ethics Criteria: The content and programs supported by the Brinson Fund are intended to be academic, scholarly and non-denominational. The Foundations of Education Department will provide courses, workshops, and symposiums for all students within the programs to reflect the development of ethics in education as determined by the Ethics Professorship.  The Foundations of Education Department will be responsible for the policy and programs for the enhancement of Ethics in Education.  If the scope of the program described needs to be changed, the Board of Directors of the UCF Foundation, Inc., with the approval of Mrs. Brinson or cosigners, if available, may authorize a change in the purpose and use of the fund. Such changes will relate as closely as possible to the original intent.</t>
  </si>
  <si>
    <t>CCIE000134</t>
  </si>
  <si>
    <t>CCIE000134 Lester Mandell Scholarship</t>
  </si>
  <si>
    <t>Cost Center: CC10951 School of Teacher Education - Academic Instruction
Division: D230 College of Community Innovation and Education
Financial Site: ST101 Main
Fund: FD975 Endowed Pool Earnings - Restricted
Program: PG86 Student Financial Aid</t>
  </si>
  <si>
    <t>CC10951 School of Teacher Education - Academic Instruction
D230 College of Community Innovation and Education
FD960 Corpus - Permanently Restricted
PG86 Student Financial Aid
ST101 Main</t>
  </si>
  <si>
    <t>General Scholarship fund for the School of Education</t>
  </si>
  <si>
    <t>CCIE000136</t>
  </si>
  <si>
    <t>CCIE000136 John L. Brinson Endowed Scholarship</t>
  </si>
  <si>
    <t>John Brinson Endowed Scholarship Fund established with $101K (2/3) of funding.  COED000051 John Brinson Ethics Professorship received $50K (1/3) of funding.  To provide support for scholarships for University students enrolled in the College of Education and Human Performance.  A College of Education and Human Performance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 full-time undergraduate student in the College of Education and Human Performance. - The applicant is majoring in a teaching career with preference in math or science. -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</si>
  <si>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CCIE000140</t>
  </si>
  <si>
    <t>CCIE000140 Lockheed Martin Eminent Scholar Chair of Science and Math</t>
  </si>
  <si>
    <t>Cost Center: CC10951 School of Teacher Education - Academic Instruction
Division: D230 College of Community Innovation and Education
Financial Site: ST101 Main
Fund: FD975 Endowed Pool Earnings - Restricted
Program: PG11 General Academic Instruction</t>
  </si>
  <si>
    <t>CC10951 School of Teacher Education - Academic Instruction
D230 College of Community Innovation and Education
FD960 Corpus - Permanently Restricted
PG11 General Academic Instruction
ST101 Main</t>
  </si>
  <si>
    <t>To support the creation and operation of the Martin Marietta/University of Central Florida Academy for Science and Mathematics.  Program: 1) Train at least one teacher in every elementary school in Orange, Osceola and Seminole in mathematics and science. 2) Stress content enhancement and problem solving approaches in teaching math and science. 3) Individual teachers at each school will be known as Lockheed Martin Scholars. 4) Expand to other elementary schools in counties significant to Lockheed Martin as soon as possible.  5) Academy will be developed in four phases: a) planning, delivery systems and mentor program. b) Initiate and administer the year-round program including content knowledge, problem solving approaches and leadership skills. c) Summer Institute. d) Continuing support/alumni program.  If the program is no longer viable and varies from the original intent, the Board of Director of the Foundation, appropriate university officials and the Lockheed Martin/UCF Academy Advisory Board may authorize alterations.  Graduates of the program will be known as Lockheed Martin Master Teachers.  Per other documentation attached, no budget is required for Chair expenses.</t>
  </si>
  <si>
    <t>CCIE000142</t>
  </si>
  <si>
    <t>CCIE000142 Jack D. Holloway Endowed Scholarship</t>
  </si>
  <si>
    <t>To lead students into the field of special education with an emphasis on working with victims of cerebral palsy and physical therapy.  Scholarship will be awarded for tuition, room, board and books and will be processed through Student Financial Assistance and the Colleges. Expenditures will be authorized by the Dean of each College and approved by the President of the Foundation.  Selection process: 1) A selection committee will be established in each college (College of Education and College of Health and Public Affairs) comprised of the College's Dean and a member of the Jack D. Holloway Foundation Board.  2) Committee will select a candidate for each award and review eligibility for renewal support.  Amended Scholarship Selection Process for Exceptional Education selection: Selection criteria revision to: - Applicant must be enrolled at the University as a full-time or part-time undergraduate or graduate student in the College of Education and Human Performance. - The applicant is majoring or minoring in exceptional education. - The criteria for awarding the Scholarship will be consistent with the guidelines established by the University Office of Student Financial Assistance. - Applicant must maintain a cumulative GPA of 3.0 or higher. - Preference will be given to applicants who volunteer their time or are a team member at a United Cerebral Palsy (UCP) of Central Florida or a similar locations with an emphasis on working with individuals with cerebral palsy or other disabilities.   2) Physical Therapy a) must be juniors whose chosen field of study is Physical Therapy. PT Criteria to be funded by CHPS000084 b) will remain eligible for a maximum of three additional semesters provided a 3.0 GPA is maintained.  If the scholarship can no longer be awarded as intended, the Donor will be notified for appropriate disposition of the fund.  The Board of Directors of the Foundation, with the approval of the Donors, if available, may authorize a change in the purpose and use of the funds.</t>
  </si>
  <si>
    <t>CCIE000144</t>
  </si>
  <si>
    <t>CCIE000144 Dr. Kenneth E. 'Pete' Fisher Endowed Scholarship Fund</t>
  </si>
  <si>
    <t>Cost Center: CC10152 Counselor Education and School Psychology - Academic Instruction
Division: D230 College of Community Innovation and Education
Financial Site: ST101 Main
Fund: FD975 Endowed Pool Earnings - Restricted
Program: PG86 Student Financial Aid</t>
  </si>
  <si>
    <t>CC10152 Counselor Education and School Psychology - Academic Instruction
D230 College of Community Innovation and Education
FD960 Corpus - Permanently Restricted
PG86 Student Financial Aid
ST101 Main</t>
  </si>
  <si>
    <t>Amendment dated 1/19/2022 to amend and restate the Gift Agreement in its entirety.
The purpose of this fund is to provide awards to full-time and part-time students admitted to, enrolled in, or accepted as, a student in the master's or Ph.D. in the Counselor Education program in the College of Community Innovation and Education.
1. Applicants must have a grade point average of 3.0 or higher if an undergraduate student or a 3.50 GPA if a graduate student.
2. Applicants must submit a letter to the scholarship committee, in which is included a statement of their reasons for pursuing a degree in counseling and their professional achievements in the field.
3. Preference will be given to applicants who were honorably discharged from any of the six (6) branches of the United States Armed Forces or preference will be given to applicants who are a member of one of the University of Central Florida's Greek organizations.
Award scholarship to a student in the College of Education's counseling program.
Scholarship will be awarded annually and paid on a semester basis for tuition, books and fees.
Selection process: 1) Committee will be comprised of representatives from the family or Donors or friends of Dr. Fisher and representatives of the university. 2) Candidates will be interviewed by the committee. 3) If no family member or associates of Dr. Fisher are unable to serve then past recipients, representatives from past Donors or counselors belonging to counseling-related professional organizations may serve.
Selection criteria: Applicants must: 1) be admitted to the Counselor Education program. 2) hold a 3.0 GPA if an undergraduate and 3.5 GPA if a graduate. 3) be enrolled (or intend to enroll) as a graduate in the College of Education's counseling program. 4) review a "profile" of Dr. Fisher and be able to speak to the interviewing committee with an understanding of who he was and how the finalist could best honor Dr. Fisher's memory. 5) be either a full-time or part-time student. 6) demonstrate strong community or university service. 7) submit a letter of application indicating reasons for pursuing a degree in counseling and why he/she is personally qualified; undergraduate transcripts and graduate transcripts, if applicable and three recent letters of recommendation.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selection committee.</t>
  </si>
  <si>
    <t>CCIE000146</t>
  </si>
  <si>
    <t>CCIE000146 Robert D. Martin Endowed Distinguished Lectureship Fund</t>
  </si>
  <si>
    <t>Cost Center: CC10109 Dean's Office - General - CCIE
Division: D230 College of Community Innovation and Education
Financial Site: ST101 Main
Fund: FD975 Endowed Pool Earnings - Restricted
Program: PG11 General Academic Instruction</t>
  </si>
  <si>
    <t>CC10109 Dean's Office - General - CCIE
D230 College of Community Innovation and Education
FD960 Corpus - Permanently Restricted
PG11 General Academic Instruction
ST101 Main</t>
  </si>
  <si>
    <t>Purpose of the fund is to bring Distinguished Lecturers on topics, issues, or concerns, in the field of education to the UCF campus. Joint sponsorship of a lecture is acceptable.  If the program can no longer be pursued as intended, the Donor will be notified for appropriate disposition of the fund. If the Donor or representative are no longer available, the Foundation will make the determination based on the recommendations of the Dean of the College of Education.</t>
  </si>
  <si>
    <t>CCIE000148</t>
  </si>
  <si>
    <t>CCIE000148 Mackay Early Childhood Education Program</t>
  </si>
  <si>
    <t>Funds designated for the support of the College of Education Early Childhood Program</t>
  </si>
  <si>
    <t>CCIE000150</t>
  </si>
  <si>
    <t>CCIE000150 Ira Vinson Henderson Endowment</t>
  </si>
  <si>
    <t>Funds designated for the support of the School of Education in training educators for Florida's future</t>
  </si>
  <si>
    <t>CCIE000152</t>
  </si>
  <si>
    <t>CCIE000152 Mildred W. Coyle Eminent Scholar Endowed Chair</t>
  </si>
  <si>
    <t>Funds to establish the Mildred W. Coyle Eminent Scholar Endowed Chair in Education in the College of Education.  The area of specialization will be determined by the Dean of the College of Education and may periodically change to reflect the priorities of the College of Education.  Selection process: 1) The Dean of the College of Education will be responsible for the final approval of criteria to be used in the selection process.  Per other documentation attached, no budget is required for Chair expenses.</t>
  </si>
  <si>
    <t>CCIE000154</t>
  </si>
  <si>
    <t>CCIE000154 Phyllis A. and David R. Klock Endowed Fund for Counselor Education</t>
  </si>
  <si>
    <t>Cost Center: CC10152 Counselor Education and School Psychology - Academic Instruction
Division: D230 College of Community Innovation and Education
Financial Site: ST101 Main
Fund: FD975 Endowed Pool Earnings - Restricted
Program: PG11 General Academic Instruction</t>
  </si>
  <si>
    <t>CC10152 Counselor Education and School Psychology - Academic Instruction
D230 College of Community Innovation and Education
FD960 Corpus - Permanently Restricted
PG11 General Academic Instruction
ST101 Main</t>
  </si>
  <si>
    <t>The purpose of the fund is to provide support for educational research and development, goods and services, program support, and travel.   Expenditures include goods, services, travel, research and program support.  Because some research activity costs may be associated with this fund, all or part of the fund balance in support of research activities may be transferred to the UCF Research Foundation, Inc. and spending will be in accordance with this agreement and with the policies and procedures of the UCF Research Foundation, Inc.</t>
  </si>
  <si>
    <t>CCIE000156</t>
  </si>
  <si>
    <t>CCIE000156 Toni Jennings Exceptional Education Institute</t>
  </si>
  <si>
    <t>Cost Center: CC10993 Toni Jennings Exceptional Education Institute
Division: D230 College of Community Innovation and Education
Financial Site: ST101 Main
Fund: FD975 Endowed Pool Earnings - Restricted
Program: PG11 General Academic Instruction</t>
  </si>
  <si>
    <t>CC10993 Toni Jennings Exceptional Education Institute
D230 College of Community Innovation and Education
FD960 Corpus - Permanently Restricted
PG11 General Academic Instruction
ST101 Main</t>
  </si>
  <si>
    <t>Support teaching, research, and partnerships associated with the Toni Jennings Exceptional Education Institute.  Benefit to UCF: The Institute would work to recruit, train, and support exceptional education teachers and promote an interdisciplinary effort across the life span to meet the educational and clinical needs of children, youth and adults with exceptionalities.  Expenditures for equipment, research, goods, services and travel.</t>
  </si>
  <si>
    <t>CCIE000158</t>
  </si>
  <si>
    <t>CCIE000158 Geraldine P. Hanna Memorial Endowed Scholarship Fund</t>
  </si>
  <si>
    <t>Merit scholarship funds for graduate students seeking a Masters degree in Exceptional Education.  Selection process: 1) A selection committee from the Department of Human Services and Wellness in the College of Education will select recipients.  Selection criteria: Applicants must: 1) be engaged as an Exceptional Education teacher in Orange County, Florida, Public School District - consideration may be given to applicants who have applied for such a position and who are pending an employment decision. 2) be enrolled as a graduate degree seeking student accepted in a program leading to Master's degree in Exceptional Education. 3) demonstrate outstanding academic performance and maintain a 3.0 GPA. 4) be individuals of outstanding character and dedication to the profession of Exceptional Education as detailed in letters of recommendation accompanying the application.  Scholarship may be awarded to the same student in successive academic years until graduation if criteria is maintained.  Scholarship to the extent possible, will be awarded annually and paid on a semester basis for tuition, books and fees.  If the program can no longer be pursued as intended, the Donor will be notified for appropriate disposition of the fund. If the Donor or representative are no longer available, the Foundation will make the determination based on the recommendations of the Dean of the College of Education.</t>
  </si>
  <si>
    <t>CCIE000160</t>
  </si>
  <si>
    <t>CCIE000160 Christine Franke Memorial Endowed Scholarship Fund</t>
  </si>
  <si>
    <t>Endowed scholarship fund for the College of Education.  Selection process: 1) A committee convened by the Dean of the College of Education will review applications and make recommendations to the Dean of the College for final selection and approval.  Selection criteria: Applicants must: 1) hold a 3.0 GPA. 2) be enrolled or intend to enroll as a full-time or part-time undergraduate in the College of Education. 3) submit an essay between 500 and 1,000 words describing educational goals and the impact they expect to have as a teacher. 4) submit three letters of reference.  Scholarship may be awarded to the same student in successive semesters until graduation if criteria is maintained.  Scholarship will be awarded annually and paid on a semester basis for tuition, textbooks and fees processed through Student Financial Assistance.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Education.</t>
  </si>
  <si>
    <t>CCIE000162</t>
  </si>
  <si>
    <t>CCIE000162 Judith A. Johnson Memorial Endowed Scholarship Fund</t>
  </si>
  <si>
    <t>Scholarship fund for full time undergradutes in the College of Education showing financial need.  Selection process: 1) A committee designated by Dean of the College of Education will review applications and make recommendations to the Dean of the College for final selection and approval.  Selection criteria: Applicants must: 1) hold a 3.0 GPA. 2) demonstrate financial need as determined by the Free Application for Student Aid. 3) be enrolled, or intend to enroll as a full-time undergraduate in the College of Education. 4) submit an essay of 500 to 1,000 words describing goals and impact they expect to have. 5) submit three letters of reference.   Scholarship may be awarded to the same student in successive semesters until graduation and if criteria is maintained.  Scholarship will be awarded annually and paid on a semester basis for tuition, textbooks and fees.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Education.</t>
  </si>
  <si>
    <t>CCIE000164</t>
  </si>
  <si>
    <t>CCIE000164 Rotary Club of Winter Springs Endowed Scholarship Fund</t>
  </si>
  <si>
    <t>Scholarship fund for graduate students seeking a degree in Exceptional Education; preference given to residents of Winter Springs.  Selection process: 1) A committee designated by the Dean of the College of Education will review applications and make recommendations to the Dean of the College for selection and approval.  Selection criteria: Recipients must: 1) be enrolled as a graduate degree seeking student accepted in a program leading to a Master's or Doctoral degree in Exceptional Education. 2) demonstrate outstanding academic performance by maintaining a 3.0 GPA. 3) be individuals of outstanding character and dedication to Exceptional Education as detailed in two letters of recommendation accompanying the application for the scholarship. 4) be or have been a resident of Winter Springs, Fl.  Scholarship may be awarded to the same student in successive semesters until graduation if criteria is maintained.  Scholarship will be awarded annually and paid on a semester basis for tuition, textbooks and fees.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Education.</t>
  </si>
  <si>
    <t>CCIE000166</t>
  </si>
  <si>
    <t>CCIE000166 Robert N. Heintzelman Eminent Scholar Endowed Chair Fund</t>
  </si>
  <si>
    <t>CC10252 Dean's Office - Faculty Excellence - CCIE</t>
  </si>
  <si>
    <t>Cost Center: CC10252 Dean's Office - Faculty Excellence - CCIE
Division: D230 College of Community Innovation and Education
Financial Site: ST101 Main
Fund: FD975 Endowed Pool Earnings - Restricted
Program: PG11 General Academic Instruction</t>
  </si>
  <si>
    <t>CC10252 Dean's Office - Faculty Excellence - CCIE
D230 College of Community Innovation and Education
FD960 Corpus - Permanently Restricted
PG11 General Academic Instruction
ST101 Main</t>
  </si>
  <si>
    <t>To conduct research into the determination of the basic cause of greed in humanity and to determine the appropriate manner and method(s) of eliminating the cause of greed.  Selection process: 1) The Dean of the College of Education will appoint a selection committee which will participate in the review of candidates' credentials and make a report and recommendation to the Dean. 2) The Donor, or her representative, will be offered the opportunity to meet with the candidates who are interviewed by the committee and to provide feedback to the Dean. 3) The Dean will select the candidate for the Chair subject to the requisite approval of the Provost and the President.  Selection criteria: Candidate must: 1) hold an advanced degree that relates appropriately to the purposes of the professorship. 2) be a recognized expert in the fields of ethics and/or character education with a personal interest in the study of greed. 3) Other criteria as established by the selection committee prior to the search process.  If the fund can no longer be utilized as intended, the Donor will be notified for appropriate disposition of the fund. If the Donor or representative are no longer available, the Foundation will make the determination based on the recommendations of the Dean of the College of Education and the President.  Expenditures may not occur prior to the Foundation's receipt of the President's approval of the budget.  Expenditures include supplement state salary support, fund research and related  expenses.  Per other documentation attached, no budget is required for Chair expenses.</t>
  </si>
  <si>
    <t>CCIE000168</t>
  </si>
  <si>
    <t>CCIE000168 Nannette McLain Annual Scholarship Fund</t>
  </si>
  <si>
    <t>Scholarship awards for College of Education students enrolled in an Initial Teacher Preparation Program.  Selection process: 1) Faculty member in the Educational Studies Department will review applications and make recommendations to the Dean of the College for final selection and approval.  Selection criteria: Applicants must: 1) submit an essay of no more than 1,200 words that demonstrates an understanding of the Nannette McLain's belief about teaching. 2) be either part-time or full-time. 3) be enrolled in an Initial Teacher Preparation Program as with a junior, senior or graduate majoring in secondary education. 4) maintain a minimum 2.5 GPA as an undergraduate or 3.0 GPA as a graduate.  Scholarship will be awarded annually and paid on a semester basis for tuition, textbooks and fees through Student Financial Assistance.  Scholarship may be awarded to the same student in successive semesters until graduation if criteria is maintained and subject to review by the selection committee.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Education.</t>
  </si>
  <si>
    <t>CCIE000170</t>
  </si>
  <si>
    <t>CCIE000170 Lockheed Martin Transition to Mathematics and Science Teaching Endowed Fund</t>
  </si>
  <si>
    <t>To ensure a program of alternative teacher certification for professionals with backgrounds in science, technology, engineering and mathematics transitioning to careers in teaching to ultimately have a profound effect on the lives of young students.  The fund will allow the College of Education to tap the pool of individuals transitioning from high-tech careers or retiring from the STEM community, and prepare these professionals to fill a critical need in the education system. This fund will provide support for a new source of teachers through an innovative alternative teacher certification program designed to meet the intense need for competent science and math teachers in central Florida and across the nation.  If the fund can no longer be utilized as intended, the Donor will be notified for appropriate disposition of the fund. If the Donor or representative are no longer available, the Foundation will make the determination based on the recommendations of the Dean of the College of Education and the President.  Fellowships, travel, conferences, food, goods, services</t>
  </si>
  <si>
    <t>CCIE000172</t>
  </si>
  <si>
    <t>CCIE000172 Morgridge Center for Reading Endowed Operational Fund</t>
  </si>
  <si>
    <t>Cost Center: CC10408 Morgridge International Reading Center
Division: D230 College of Community Innovation and Education
Financial Site: ST101 Main
Fund: FD975 Endowed Pool Earnings - Restricted
Program: PG11 General Academic Instruction</t>
  </si>
  <si>
    <t>CC10408 Morgridge International Reading Center
D230 College of Community Innovation and Education
FD960 Corpus - Permanently Restricted
PG11 General Academic Instruction
ST101 Main</t>
  </si>
  <si>
    <t>The purpose of the Reading Center Endowed Fund is to provide support for facility operations and upkeep of the Reading Center.  The initial and subsequent payment will be used towards the development, construction and equipping of the Reading Center.  Operational support of the Morgridge National Reading Center in the College of Education.  Program will foster communication and collaboration among authors, educators, and research scholars, leading to the implementation of action-based programs formulated on evidence-based research, and focused on teaching all children to read well and improve national literacy.  If the fund can no longer be utilized as intended, the Donor will be notified for appropriate disposition of the fund. If the Donor or representative are no longer available, the Foundation will make the determination based on the recommendations of the Dean of the College of Education.</t>
  </si>
  <si>
    <t>CCIE000174</t>
  </si>
  <si>
    <t>CCIE000174 Michael C. Hynes Lockheed Academy Fund</t>
  </si>
  <si>
    <t>The purpose of the fund is to provide program and student support for Lockheed Martin participants and faculty.  Benefit to UCF: Support a College initiative  Expenditures include those for program and student support</t>
  </si>
  <si>
    <t>CCIE000179</t>
  </si>
  <si>
    <t>CCIE000179 Debra Van Slyke Memorial Scholarship Fund</t>
  </si>
  <si>
    <t>Scholarships for students majoring in elementary education.  Preference for those specializing in reading education.  Benefit to UCF: Student scholarships  Expenditures include books, educational materials and tuition.</t>
  </si>
  <si>
    <t>CCIE000180</t>
  </si>
  <si>
    <t>CCIE000180 Mathematics Education Fund</t>
  </si>
  <si>
    <t>The purpose of the fund is to provide assistantship support for students participating in the Math Education Ph.D. program.  Benefit to UCF: Student support  Expenditures include graduate student awards</t>
  </si>
  <si>
    <t>CCIE000182</t>
  </si>
  <si>
    <t>CCIE000182 ABC Fine Wine &amp; Spirits Endowed Scholarship</t>
  </si>
  <si>
    <t>To provide awards to University students enrolled in the College studying in the field of Counselor Education.  The purpose of the scholarship is to provide awards to university students enrolled in the college studying in the field of counselor education.    Each recipient of the Scholarship will be selected based on the following established criteria: - Applicant must be enrolled as a full-time graduate student at the University in the College of Education. - Applicant must hold/maintain a minimum 3.0 overall GPA. - Applicant must demonstrate involvement in clubs, organizations, volunteer leadership positions, or community service by submitting an essay or a resume. - The criteria for awarding the Scholarship will be consistent with the gudelines established by the University Office of Student Financial Assistance. - Applicant must demonstrate financial need as determined by the Free Application for Federal Student Aid.  This scholarship, to the extent funds are available, will be used to pay for tuition, textbooks, fees, and any other items included in the cost of education.  All awards will be processed through the University Office of Student Financial Assistance.</t>
  </si>
  <si>
    <t>CCIE000185</t>
  </si>
  <si>
    <t>CCIE000185 The Morcom Family Endowed Scholarship</t>
  </si>
  <si>
    <t>The purpose and benefit of this endowed scholarship is to provide awards and financial assistance to university students enrolled in the College of Education.   Types of expenditures include Scholarships, to the extent funds are available, to pay for tuition, textbooks, fees and any other items included in the cost of education.  The scholarship will be awarded and paid on a semester basis for tuition, textbooks, fees and any other items included in the cost of education through Student Financial Assistance.  Selection process: 1) A scholarship selection committee comprised of faculty and administrators will review applications and make recommendations to the appropriate administrator for final selection and approval.  Selection criteria: Applicant must: 1) be enrolled as a full-time junior or senior student in the College of Education. 2) have a cumulative GPA of 3.0 to be eligible. 3) be a resident of Florida. 4) Preference will be given to students majoring in Early Childhood Education or Elementary Education. Students majoring in Art Education, English Language Arts Education, Exceptional Education, Foreign Language Education, Math Education, Science Education and Social Science Education are eligible to apply. 5) Special consideration will given to students who are the first generation in their family to pursue an undergraduate degree. 6) The criteria for awarding will be consistent with the guidelines established by Student Financial Assistance.  Scholarship is renewable if the recipient maintains criteria.  If the scholarship can no longer be awarded as intended, the Donor will be notified for appropriate disposition of the fund. If the Donor or representative are no longer available, the Foundation will make the determination based on the recommendations of the appropriate administrator.</t>
  </si>
  <si>
    <t>CCIE000187</t>
  </si>
  <si>
    <t>CCIE000187 Mary Palmer Arts Education Distinguished Lecture Endowed Fund</t>
  </si>
  <si>
    <t>The purpose of the fund is to support and pay for arts education lecture series.  The Dean of the College of Education, in collaboration with the Orange County Arts Education Center, will be responsible for inviting to the campus distinguished lecturers, individuals of national reputation and selecting the arts education topics to be addressed. Joint sponsorship is acceptable.  If the fund can no longer be utilized as intended, the Donor will be notified for appropriate disposition of the fund. If the Donor or representative are no longer available, the Foundation will make the determination based on the recommendations of the appropriate administrator.  Types of expenditures are to pay for lectures.</t>
  </si>
  <si>
    <t>CCIE000188</t>
  </si>
  <si>
    <t>CCIE000188 MIRC Book Festival</t>
  </si>
  <si>
    <t>The purpose of the fund is to provide funds for conducting annual Morgridge International Reading Center Book Festival at UCF.  Benefit to UCF: Create educational experiences to advance literacy, promote reading and develop partnerships that serve the Morgridge International Reading Center.  Expenditures include travel, lodging, food, conferences, event registrations and general operation costs.</t>
  </si>
  <si>
    <t>CCIE000189</t>
  </si>
  <si>
    <t>CCIE000189 Summer Reading Camp</t>
  </si>
  <si>
    <t>The purpose of the fund is to support the Summer Reading Camp by providing books, flash drives, snack food, camp materials bags, notebooks, art supplies, film developing and t-shirts.  Benefit to UCF: The Summer Reading Camp gives College of Education students an opportunity to teach reading to camp participants. This type of hands on experience makes them more prepared for their classroom experience.  Expenditures include general operating costs such as books, flash drives, snack food, camp materials bags, notebooks, art supplies, film developing and t-shirts.</t>
  </si>
  <si>
    <t>CCIE000190</t>
  </si>
  <si>
    <t>CCIE000190 Higher Education Policy Studies (HEPS)</t>
  </si>
  <si>
    <t>CC10162 Educational Leadership and Higher Education - Academic Instruction</t>
  </si>
  <si>
    <t>The purpose of the fund is to support CASE Study Competitions, Master's Case Challenges and the HEPS Distinguished Lecture Series.  Benefit to UCF: The CASE Study Competitions, Master's CASE Challenges and HEPS Distinguished Lecture Series provide opportunities for Higher Education Policy Studies students in the College of Education to become involved in professional development and leadership while gaining recognition locally, regionally, nationally and internationally for leadership in the field of higher education.  Expenditures include awards, prizes, refreshments, reimbursement for travel (including but not limited to hotel, airfare, meals), registration fees, honoraria and marketing materials (including but not limited to copies, printing, flyers, brochures).</t>
  </si>
  <si>
    <t>CCIE000191</t>
  </si>
  <si>
    <t>CCIE000191 Educational and Human Sciences</t>
  </si>
  <si>
    <t>The purpose of the fund is to support department operating expenses.  Benefit to UCF: Foster reseach, teaching and learning.  Expenditures include goods, services, equipment, travel and food.  Expenses can be paid after 7/1/10.</t>
  </si>
  <si>
    <t>CCIE000192</t>
  </si>
  <si>
    <t>CCIE000192 HAPPY Hour Student Showcase Scholarships (Inactive)</t>
  </si>
  <si>
    <t>The purpose of the fund is to support College of Education students who present at the HAPPY Hour Student Showcase with scholarships to attend professional conferences.  Benefit to UCF: The HAPPY Hour student Showcase gives UCF students an opportunity to share their work, learn the process of submitting conference proposals and hone their presentation skills. Providing scholarships for them to attend conferences reinforces the skills they learned during the showcase and provides them with a real world conference experience.  Expenditures include conference registration, associated conference membership, hotel/lodging, meals, airfare, mileage, parking and tolls.</t>
  </si>
  <si>
    <t>CCIE000193</t>
  </si>
  <si>
    <t>CCIE000193 School of Teaching, Learning and Leadership</t>
  </si>
  <si>
    <t>The purpose of the fund is to support department operating expenses.  Benefit to UCF: Foster research, teaching and learning.  Expenditures include goods, services, equipment, travel and food.  Expenses can be paid after 7/1/10.</t>
  </si>
  <si>
    <t>CCIE000194</t>
  </si>
  <si>
    <t>CCIE000194 Teacher Education and Virtual Teacher Effectiveness</t>
  </si>
  <si>
    <t>The purpose of the fund is to build a collaborative network across partnership sites focused on teacher education and virtual teacher effectiveness.  Benefit to UCF: The collaboration between partnership sites using our virtual teacher effectiveness technology provides national and international exposure for UCF and the College of Education in the form of publications, conference presentation opportunities, etc.  Expenditures include various costs associated with Teacher Education and Virtual Teacher Effectiveness such as hotel, airfare, travel stipends, doctoral student salaries, doctoral student tuition stipends, doctoral student benefits, faculty stipends, faculty salary, faculty benefits, OPS hourly wages, OPS benefits, transportation, printing, and general supplies.</t>
  </si>
  <si>
    <t>CCIE000195</t>
  </si>
  <si>
    <t>CCIE000195 MIRC Operating Fund</t>
  </si>
  <si>
    <t>The purpose of the fund is to support MIRC operating expenses.  Benefit to UCF: Foster research, teaching and learning on a national and international level.  Expenditures include goods, services, equipment, travel and food.</t>
  </si>
  <si>
    <t>CCIE000196</t>
  </si>
  <si>
    <t>CCIE000196 Literacy Symposium</t>
  </si>
  <si>
    <t>The purpose of the fund is to support the Literacy Symposium as a vehicle for pre-service and in-service educators in Central Florida to share and learn about proven and promising literacy practices and network with other educators.  Benefit to UCF: The Literacy Symposium establishes partnerships with educators, markets and promotes College of Education graduate programs, foster collaboration and brings national speakers to the UCF campus.  Expenditures include various costs associated with the Literacy Symposium such as speaker fees, hotel, airfare, printing, marketing, equipment rentals (including but not limited to chairs, tables, technology), food and beverage.</t>
  </si>
  <si>
    <t>CCIE000197</t>
  </si>
  <si>
    <t>CCIE000197 I-Teach with Honors</t>
  </si>
  <si>
    <t>The purpose of the fund is to recruit and support Burnett Honors College students in preparation for careers in K-12 teaching.  Benefit to UCF: The I-Teach with Honors program attracts honors students who are interested in careers in K-12 teaching.  Expenditures include scholarships that include tuition, books, fees, program recruitment expenses and the general operation of the I-Teach with Honors program.</t>
  </si>
  <si>
    <t>CCIE000198</t>
  </si>
  <si>
    <t>CCIE000198 Boeing Mathematics and Science Scholarships (Inactive)</t>
  </si>
  <si>
    <t>The purpose of the fund is to attract and support College of Education students in preparation for careers as mathematics and science educators.  Benefit to UCF: Boeing Mathematics and Science Scholarships provide financial support for UCF students dedicated to the critical shortage areas of mathematics and science.  Expenditures include tuition, books, associated fees and costs related to education.</t>
  </si>
  <si>
    <t>CCIE000200</t>
  </si>
  <si>
    <t>CCIE000200 Expansion of TeachLivE Collaborative</t>
  </si>
  <si>
    <t>CC10576 TeachLive</t>
  </si>
  <si>
    <t>The purpose of the fund is to provide capacity-building support for the TeachLivE collaborative, focusing on the development of a self-sustaining teacher professional development service.  Benefit to UCF: TeachLivE provides national and international exposure for UCF and the College of education in the form of publications, conference presentation opportunities, etc.  Expenditures include various costs associated with Teacher Education and Virtual Teacher Effectiveness such as hotel, airfare, travel stipends, doctoral student salaries, doctoral student benefits, faculty stipends, faculty salary, faculty benefits, OPS hourly wages, OPS benefits, fee stipends for partnership univiersities, transportation, food, beverage, printing, general supplies and related materials or expenses.   Extension of grant to May 31, 2016, with the final report date of August 31, 2016.  Email approval for extension attached in PaperSave.</t>
  </si>
  <si>
    <t>CCIE000203</t>
  </si>
  <si>
    <t>CCIE000203 Lockheed Martin and UCF Academy for Mathematics and Science Enhancement Program Endowed Fund</t>
  </si>
  <si>
    <t>The fund is set-up as one endowment with two purposes:  COED000128 - Scholarship- Enhance tuition support (Scholarship) of current K-8 Academy Scholars.  COED000129 - Enhancement Program - Enrich the skills of scholars who have completed K-8 or Transition to Math and Science Teaching (TMAST) programs through participation in Lockheed Martin and UCF Academy Mathematics and Science Program.  Criteria:  -Applicant must be enrolled at the University as a full-time undergraduate or graduate student in the College of Education and the Academy. -The criteria for awarding the Scholarship will be consistent with the guidelines established by the University Office of Student Financial Assistance. All awards will be processed through the University Office of Student Financial Assistance.  The Scholarship, to the extent that funds are available, will be used to pay for tuition, textbooks, fees and any other items included in the cost of education.  Benefit to UCF: Scholarships provide support for UCF students dedicated to the critical shortage areas of mathematics and science. The enhancement program provides enrichment opportunities for scholars that have completed K-8 or TMAST programs in the critical shortage areas of math and science.  When there is spendable yield from the Fund, it will be divided as follows:  COED000128 - Fifty percent will be in the forms of Scholarship; and COED000129 - Fifty percent will be utilized to cover the related expenses for the Enhancement Program.  The appropriate University administrator will oversee the administration of the Fund. The purpose of the endowed fund is to provide support in two areas: Scholarship and the Enhancement Program as well as their promotion.</t>
  </si>
  <si>
    <t>CCIE000204</t>
  </si>
  <si>
    <t>CCIE000204 The Florida Council for the Social Studies Excellence Fund</t>
  </si>
  <si>
    <t>The purpose of the fund is to provide support to enhance the Social Science Education School programs and provide more opportunity for College students to develop the skills necessary for a career as a social studies educator.  The fund will support programs and workshops facilitating the development of UCF students majoring in social studies education and current social studies teachers. A colloquium for social science methods professors from across the state of Florida will also be supported by the fund. The colloquium will enhance the university by increasing collaboration and idea sharing for faculty and students.  Benefit to UCF: The Florida Council for the Social Studies Excellence Fund will foster research, teaching and learning and enhance social science education programs to provide more opportunity for UCF students to develop the skills necessary for a career as a social science educator.  Expenditures includes costs associated with conference registrations, student programs, workshops and a state-wide colloquium including but not limited to speaker fees, hotel, airfare, printing, marketing, equipment rentals (including but not limited to chairs, tables, technology), food and beverage.</t>
  </si>
  <si>
    <t>CCIE000205</t>
  </si>
  <si>
    <t>CCIE000205 Read For the Record Program Fund</t>
  </si>
  <si>
    <t>The purpose of the fund is to support operating and administrative expenses for the Read for the Record program.  Benefit to UCF: Provides unrestricted operating program support.  Expenditures include travel, salary, general operations, travel and curriculum.</t>
  </si>
  <si>
    <t>CCIE000206</t>
  </si>
  <si>
    <t>CCIE000206 World Languages Education Fund</t>
  </si>
  <si>
    <t>The purpose of the fund is to support service learning activities for students in the TESOL courses.  Benefit to UCF: Provide unrestricted operating program support  Expenditures include travel, scholarships, general operations and curriculum.</t>
  </si>
  <si>
    <t>CCIE000207</t>
  </si>
  <si>
    <t>CCIE000207 Bert W. Martin TeachLivE Avatars</t>
  </si>
  <si>
    <t>The purpose of the fund is to provide ongoing programmatic for the TeachLivE Lab.  Specifically, this grant will be used solely for the TeachLivE Lab Avatar program for the development of Avatar with Autism and Avatar with Intellectual Disabilities.  Benefit to UCF: Programmatic funding  Expenditures include costs incurred for the creation of two avatars: computer programs, salary and operational costs.</t>
  </si>
  <si>
    <t>CCIE000208</t>
  </si>
  <si>
    <t>CCIE000208 Dillon Burleson Memorial Scholarship</t>
  </si>
  <si>
    <t>The purpose of the Scholarship is to provide awards to University second-year graduate students enrolled in the College studying in the Program.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graduate student in the College. - The student must be a second year student in the program. - The student must have a GPA of 3.5 or higher. - The applicants may be required to submit an essay describing their views and expectations of higher education have changed since starting the program.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</si>
  <si>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CCIE000210</t>
  </si>
  <si>
    <t>CCIE000210 Brumbaugh Legacy Endowed Scholarship</t>
  </si>
  <si>
    <t>The purpose of the Scholarship is to provide awards to University students enrolled in the College majoring in the field of mathematics education.   Benefit to UCF: Provide scholarships to students.  Each recipient of the Scholarship will be selected based on the following established criteria: - Applicant must be enrolled at the University as a full-time undergraduate student in the College, and must major in math education. - The student must be a junior or a senior and have a grade point average of 3.0 or higher.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for tuition, textbooks, fees, and any other items included in the cost of education.  Administration of the Scholarship fund will be in accordance with the Foundation guidelines, policies and procedures. The Scholarship will be awarded annually and paid on a semester basis.</t>
  </si>
  <si>
    <t>CCIE000211</t>
  </si>
  <si>
    <t>CCIE000211 Luminary Society Annual Fund</t>
  </si>
  <si>
    <t>The purpose of the fund is to provide general support for scholarships and other initiatives designated by the college on an annual basis.  Benefit to UCF: Provides operation support to the college.  Expensitures include scholarships and general operation costs.</t>
  </si>
  <si>
    <t>CCIE000213</t>
  </si>
  <si>
    <t>CCIE000213 Crouse Secondary Mathematics and Science Education Endowed Scholarship</t>
  </si>
  <si>
    <t>The purpose of the Scholarship is to provide awards to University students enrolled in the College majoring in the field of secondary mathematics and science education.  Benefit to UCF: Provide scholarships to the university.  Each recipient of the Scholarship will be selected based on the following established criteria:  - Applicant must be enrolled at the University as a full-time or part-time undergraduate or graduate student in the College and School through the College Program. - The student must major in secondary mathematics and science education. - The applicant must have a grade point average of 3.0 or higher in their mathematics or science courses. - Preference will be given to students who are in financial need, based upon the Free Application for Federal Student Aid, FAFSA. - The criteria for awarding the Scholarship will be consistent with the guidelines established by the University Office of Student Financial Assistance.  Internal amendment to the GA dated 5/11/18  First Amendment - To amend the Scholarship applicaiton criteria to include: - This Scholarship may be renewed pursuant to University policy for awarding scholarships.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</si>
  <si>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CCIE000214</t>
  </si>
  <si>
    <t>CCIE000214 Sanford Programs</t>
  </si>
  <si>
    <t>The purpose of the fund is to advance the Sanford Harmony and Sanford Inspire Programs.  Benefit to UCF: Provide programmatic support  Expenditures allocated to advance the Sanford Programs only, as described below:  - $50,000 for Harmony Program Launch - $50,000 for P-12 School Support - $25,000 for z-prizes - $50,000 Sanford Program Research - $17,000 Sanford Program Scholarships - $10,000 for Sanford Program related travel - $50,000 for marketing Sanford Programs</t>
  </si>
  <si>
    <t>CCIE000215</t>
  </si>
  <si>
    <t>CCIE000215 Micro-Credential Development</t>
  </si>
  <si>
    <t>The purpose of the fund is to provide doctoral support in the continuing development of micro-credentialing.  Benefit to UCF: Programmatic funding  Expenditures include goods, services, equipment, travel and food.</t>
  </si>
  <si>
    <t>CCIE000216</t>
  </si>
  <si>
    <t>CCIE000216 Educational Leadership Fund</t>
  </si>
  <si>
    <t>The purpose of the fund is to enhance and provide support to the Educational Leadership Program within the college.  Benefit to UCF: Provide unrestricted support  Expenditures include general operations such as travel, speaker series expenditures, office supples, food, scholarships, salary and awards.</t>
  </si>
  <si>
    <t>CCIE000219</t>
  </si>
  <si>
    <t>CCIE000219 Sanford Recognition</t>
  </si>
  <si>
    <t>The purpose of the fund is to advance the Sanford programs.  Benefit to UCF: To provide support the College of Education and Human Performance.  Expenditures include scholarships, mini teacher grants and prizes.</t>
  </si>
  <si>
    <t>CCIE000220</t>
  </si>
  <si>
    <t>CCIE000220 At the Crossroads: Literacy meets Math and Science Days Program Fund</t>
  </si>
  <si>
    <t>Purpose of fund is for operation and administrative expenses for At the Crossroads: Literacy meets Math and Science Days Program.  Benefit to UCF: Provide unrestricted operating program support.  Type of Expenditures: General operations such as travel, salary, curriculum, printing, food, books and admission to Science Center.</t>
  </si>
  <si>
    <t>CCIE000221</t>
  </si>
  <si>
    <t>CCIE000221 Betty Alexander Legacy Scholarship</t>
  </si>
  <si>
    <t>Purpose of Fund: To provide scholarship awards to University students enrolled in the College majoring in the field of elementary education.  Benefit to UCF: Provide scholarship support.  Each recipient of the Scholarship will be selected based on the following established criteria: - Applicant must be enrolled at the University as a full-time or part-time undergraduate student in the College and School through the College's Elementary Education Program. - The applicant must major in the field of elementary education. - The student must have a GPA of 3.0 or higher. - The applicant must demonstrate financial need based upon guidelines set forth in the Free Application for Federal Student Aid (FAFSA). - The criteria for awarding the Scholarship will be consistent with the guidelines established bu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</si>
  <si>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CCIE000222</t>
  </si>
  <si>
    <t>CCIE000222 Sanford Harmony Research Funding</t>
  </si>
  <si>
    <t>Purpose of Fund: To provide educators (e.g., teachers, administrators and support staff) with high quality professional development training focused on the social-emotional (e.g., anxiety, bullying, diversity) development by using the tenets of the Sanford Harmony Program to promote positive relationships between students.  Benefit to UCF: To allow for progressive research to be completed on the effectiveness of the Sanford Harmony and Inspire program.  Type of Expenditures: salaries, supplies, equipment and travel</t>
  </si>
  <si>
    <t>CCIE000224</t>
  </si>
  <si>
    <t>CCIE000224 Ann McCormick Simpson Endowed Scholarship</t>
  </si>
  <si>
    <t>The purpose of the Scholarship is to provide awards to University students enrolled in the College of Education and Human Performance.  Benefit to UCF: Scholarships to benefit College of Education and Human Performance students.  Each recipient of the Scholarship will be selected based on the following established criteria:  Applicant must be enrolled at the University as a full-time or part-time graduate student with a major within the College of Education and Human Performance. Applicants will be considered on merit based state defined GPA requirements for merit-based aid. The Scholarship is renewable up to a maximum of eight (8) semesters. Students must meet UCF requirements for renewal. Renewal will be automatic to the student pending student eligibility and fund availability.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</si>
  <si>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CCIE000225</t>
  </si>
  <si>
    <t>CCIE000225 Bert W. Martin Exceptional Education Program</t>
  </si>
  <si>
    <t>Purpose of Fund:  1) $89,000 to cover one- year salary and fringe benefit costs of a Research/Instructor Post      Doctoral student. 2) $30,000 to provide funds for $500 per semester scholarships to qualifying students  Benefit to UCF: To provide scholarships and research support for the exceptional education program.  Type of Expenditures: travel, salary and scholarship</t>
  </si>
  <si>
    <t>CCIE000226</t>
  </si>
  <si>
    <t>CCIE000226 First Star of Central Florida Foster Youth and Family Program Fund</t>
  </si>
  <si>
    <t>The purpose of the non-endowed fund is to provide current-use operating support for the First Star Central Florida 2018 Summer Academy at UCF.  Benefit to UCF:  Provides funding to support summer academy at UCF.  Types of Expenditures:  General Operation</t>
  </si>
  <si>
    <t>CCIE000228</t>
  </si>
  <si>
    <t>CCIE000228 Torchy Clark Endowment for Physical Education and Sports Leadership</t>
  </si>
  <si>
    <t>To support scholarships for Undergraduate students enrolled in Physical Education and Graduate students enrolled in Sports Leadership - to provide program enhancement for Physical Education and Sports Leadership  Expenditures include supplies, guest lecturer stipend, faculty travel and student scholarships.</t>
  </si>
  <si>
    <t>CCIE000229</t>
  </si>
  <si>
    <t>CCIE000229 Disaster Solution Postdoctoral Scholar Fund</t>
  </si>
  <si>
    <t>The purpose of the Fund is to provide a Postdoctoral Scholar award for the UCF Sustainable Systems Cluster.  The Scholar will be committed to research, analysis and development around disaster risk, recovery, mitigation, and resilience measures and metrics.  Benefit to UCF:  This scholar will be part of the UCF Sustainable Systems Cluster, a team addressing coastal issues and training students in conservation and resource development.  Types of Expenditures:  Stipend, travel, equipment and other costs associated with the position.</t>
  </si>
  <si>
    <t>CCIE000230</t>
  </si>
  <si>
    <t>CCIE000230 STEM Pediatrics Program</t>
  </si>
  <si>
    <t>The purpose of the fund is to provide support to STEM related teaching and learning activities.  Benefit to UCF:  Provides Funding to support the programmatic efforts of college faculty, staff and students.  Types of Expenditures:  General Operations, Salary, Travel, etc.</t>
  </si>
  <si>
    <t>CCIE000231</t>
  </si>
  <si>
    <t>CCIE000231 Project 375 Graduate Student Fellowship</t>
  </si>
  <si>
    <t>Fellowship</t>
  </si>
  <si>
    <t>The purpose of the fund is to provide a fellowship award to a graduate student in the  Counselor Education program.  Benefit to UCF:  Provides funding for student to attend the University.  Recipients will be selected based on the following established criteria:  Applicant must be a Graduate Student in the Counselor Education program. Preference will be given to Applicants with education and/or work experience in counseling.   Types of Expenditures:   Fellowship,  To the extent funds are available, will be used to cover the cost of education, including tuition, fees and living expenses.</t>
  </si>
  <si>
    <t>CCIE000232</t>
  </si>
  <si>
    <t>CCIE000232 Center for Research in Education Simulation and Training (CREST)</t>
  </si>
  <si>
    <t>To provide funds for support of faculty, students and research of CREST.  Benefit to UCF:  Grant productivity, research publications, graduate student access to research opportunities, potential commercialization.  Types of Expenditures:  travel, salary, scholarship, general operations</t>
  </si>
  <si>
    <t>CCIE000234</t>
  </si>
  <si>
    <t>CCIE000234 APA Florida Orlando Metro Section, Judith Mucci Endowed Scholarship Fund</t>
  </si>
  <si>
    <t>The purpose of the Fund is to provide scholarship awards to graduate students at the University.  Recipients will be selected based on the following established criteria:  Applicant must be in the Urban and Regional Planning (MSURP) Master's degree program, or its successor. Applicant must maintain a minimum GPA of 3.5 Preference will be given to students who are members of the American Planning Association  Benefit to UCF:  Student Scholarship Support for the Urban and Regional Planning program.  Types of Expenditures:  Scholarship, to the extent funds are available will be used to pay for tuition, textbooks, fees, and any other items included in the cost of education.</t>
  </si>
  <si>
    <t>CCIE000235</t>
  </si>
  <si>
    <t>CCIE000235 Marilyn Crotty Fund</t>
  </si>
  <si>
    <t>CC10312 Florida Institute of Government - Auxiliary</t>
  </si>
  <si>
    <t>To support programs and activities at the Florida Institute of Government at UCF  Benefit to UCF:  Programmatic support to fulfill mission  Types of Expenditures:  General operation, scholarship, travel, conferences, etc.</t>
  </si>
  <si>
    <t>CCIE000236</t>
  </si>
  <si>
    <t>CCIE000236 Kojelis Family Program and Student Support Fund</t>
  </si>
  <si>
    <t>The purpose of the fund is to provide support for the Dual Degree Program in the School of Public Administration from Public Administration and Non-Profit Management at the University of Central Florida.  Benefit to UCF:  To enable UCF to expand  international partnership efforts that will ultimately benefit our students, faculty professional development and collaboration.  Recipients will be selected based on the following established criteria: Applicant must be enrolled in the UCF-KTU Dual Degree program in the Public Administration and Non-profit Management. Preference will be given to students demonstrating financial need.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provide support for students in the Dual Degree Program in the School of Public Administration from Public Administration and Non-profit Management and any other items included in the cost of education published annually by the University.   Expenditures have been expanded to allow for program support to fund student assistants that will:   Perform activities necessary for the successful launch of the program, including (1) creation of curriculum for KTU students to pass the required citizen test required by Florida statute, (2) development of recruitment strategies and material to recruit UCF and prospective UCF students to the program, (3) creation of cultural guides for prospective program students from UCF to learn about Lithuania, and (4) other tasks deemed necessary to ensure adequate program recruitment and successful completion of the program by students once admitted.</t>
  </si>
  <si>
    <t>CCIE000237</t>
  </si>
  <si>
    <t>CCIE000237 Helios Education Foundation Community Investment</t>
  </si>
  <si>
    <t>Academic Affairs Gifts
Non-Fundraising Gifts
Non-Matched Gifts</t>
  </si>
  <si>
    <t>Academic Affairs Gifts</t>
  </si>
  <si>
    <t>D200 Office of the Provost</t>
  </si>
  <si>
    <t>CC10596 UCF Downtown Operations</t>
  </si>
  <si>
    <t>ST105 Downtown</t>
  </si>
  <si>
    <t>The purpose of the Grant is to establish an expendable fund to support implementation of the Parramore Education &amp; Innovation District project, a partnership between University of Central Florida, Valencia College, and Orange County Public Schools aimed at systematically improving the education system in Orlando's urban neighborhood of Parramore.   Benefit to UCF:  Provide philanthropic support to the Parramore Education and Innovation District Initiative.  Types of Expenditures:  General Operating Expense including salary, travel, meetings, equipment, etc.</t>
  </si>
  <si>
    <t>CCIE000238</t>
  </si>
  <si>
    <t>CCIE000238 Kresge Foundation GED Bridge Program</t>
  </si>
  <si>
    <t>The purpose of the grant is to offer an innovative GED Bridge Program targeting nontraditional learner in high potential urban Orlando community of Parramore, which will increase GED and post secondary education attainment and lead to better employment opportunities and overall quality of life.  Benefit to UCF:  Provide philanthropic support to the Parramore Education and Innovation District Initiative.  Types of Expenditures:  General Operating Expenses including salary, travel, meetings, equipment, etc.</t>
  </si>
  <si>
    <t>CCIE000239</t>
  </si>
  <si>
    <t>CCIE000239 L. A. Lee Family Scholarship Fund</t>
  </si>
  <si>
    <t>The Fund shall be used to provide support for scholarships to students in the College of Community Innovation and Education.  Benefit to UCF:  Provides funds for students to attend the University.  First Amendment to the Original Gift Agreement dated 3/29/19  Amendment- Fund Name Change The purpose of this First Amendment is to amend the fund name and the criteria for selecting scholarship recipients. Henceforth, the L.A. Lee Family First Generation Scholarship Fund will be known as the L.A. Lee Family Scholarship Fund. Applicants are no longer required to be a first-generation student.  Amendment - Scholarship Criteria Change  The purpose of this Amendment is to change the criteria for selecting scholarship recipients. 1. Applicant must be enrolled at the University as a student in the College of Community Innovation and Education. 2. Preference will be given to students majoring in Elementary Education. 3. Preference will be given to applicants with a cumulative GPA of 3.0 or higher.  Types of Expenditures:  Scholarships;  To the extent funds are available, will be used to pay for tuition, textbooks, fees, and any other items included in the cost of education.</t>
  </si>
  <si>
    <t>CCIE000241</t>
  </si>
  <si>
    <t>CCIE000241 JumpStart Program</t>
  </si>
  <si>
    <t>Funding from JPMorgan Chase will allow UCF to launch the program and focus efforts on low-income residents of urban Orlando, particularly Parramore.  This initiative ensures residents are more employable, attain a living wage and are equipped for upward mobility.  Benefit to UCF:  This grant will help elevate and advance a vital component of the comprehensive work UCF is leading in Parramore, connecting nontraditional and low-income adults to a postsecondary  Types of Expenditures:  General operating expenses including salary, equipment, training, administration, etc.</t>
  </si>
  <si>
    <t>CCIE000243</t>
  </si>
  <si>
    <t>CCIE000243 Colonel Mike Murdock, USMC Endowed Scholarship</t>
  </si>
  <si>
    <t>This Second Amendment to the original MOU dated 10/16/2019.  The purpose of this Second Amendment is to modify the Fund selection criteria: - Applicant must be enrolled at the University as a full-tim undergraduate student majoring in the College of Community Innovation and Educatin majoring in Public Administration. - Applicant must hold a GPA of 3.0 or higher. - Applicant may be required to submit a brief personal statement (500 words of less) demonstrating interest and passion in public service. -Preference will be given to veterans.   A university award selectioncommittee comprising of university staff and administration will review applications and make recommendations of the award to the appropriate college administrator. The awards will be managed by the Office of Student Financial Assistance or its successor. The Office of Student Financial Assistance will administer the award in keeping with University guidelines, policies and procedures.  Except as set forth in this Second Amendment, the MOU is unaffected and shall continue in full force and effect in accordance with its terms.  Types of Expenditures: Scholarship</t>
  </si>
  <si>
    <t>CCIE000245</t>
  </si>
  <si>
    <t>CCIE000245 Cathi Carruthers Endowed Fund</t>
  </si>
  <si>
    <t>The purpose of the Fund is to provide general programmatic support of PedsAcademy at Nemours Children's Hospital.  Benefit to UCF: Provide an innovative training ground for faculty and students interested in working with vulnerable populations.   Types of Expenditures: General operation and programmatic support</t>
  </si>
  <si>
    <t>CCIE000247</t>
  </si>
  <si>
    <t>CCIE000247 GKF Endowed Scholarship</t>
  </si>
  <si>
    <t>The purpose of the Fund is to provide scholarship awards to graduate students at the University in the College.   Recipients will be selected based on the following established criteria: Applicant must be majoring in the criminal justice program.  Type of Expenditures - This Scholarship, to the extent funds are available, may be used to pay for travel, conferences, and any fees associated with a graduate student's educational experience.  Benefit to UCF - Student Scholarship</t>
  </si>
  <si>
    <t>CCIE000249</t>
  </si>
  <si>
    <t>CCIE000249 Augustin Military to Public Service Transition Scholarship</t>
  </si>
  <si>
    <t>1st Amendment dated 4/15/22 to modify the purpose and criteria for awarding. The previous purpose and criteria for awarding hereby are deleted in its entirety. The modified purpose and criteria are as follows:
The purpose of the fund is to provide $1,000 annual scholarship awards to one (1) graduate student at the University of Central Florida.
1. Applicant(s) must be enrolled at the University of Central Florida as a full-time graduate in the School of Public Administration.
2. Applicant(s) must be a current member (regular or reserve) or veteran of the United States Armed Forces.
3. Preference to applicants who upload a five (5) year plan, provided in a one-page document, which outlines how they plan to succeed at working in government or other entities of the public sector.
4. Preference will be given to applicants with a cumulative grade point average of 3.0 or higher.
The purpose of the Fund is to provide scholarship awards to two (2) graduate students (of at least $500 per student) annually at the University.
Recipients will be selected based on the following established criteria:
Applicant must be enrolled at the University as a full-time graduate student in the School.
Applicant must be a current member (regular or reserve) or veteran of the United States Armed Forces.
Preference to applicants who upload a five (5) year plan, provided in a one-page document, that outlines how they plan to succeed at working in government or other entities of the public sector.
Preference will be given to applicants with a cumulative grade point average of 3.0 or higher.
If only one qualified applicant, the student will be awarded a scholarship of $1000.
Type of Expenditures - The award, to the extent funds are available, may be used to pay for tuition, textbooks, fees, and any other items included in the cost of education published annually by the University.
Benefit to UCF - Student Support</t>
  </si>
  <si>
    <t>CCIE000253</t>
  </si>
  <si>
    <t>CCIE000253 Dr. Naim Kapucu Scholarship for Doctoral Students Fund</t>
  </si>
  <si>
    <t>Cost Center: CC10948 School of Public Administration - Public Affairs PhD - Academic Instruction
Division: D230 College of Community Innovation and Education
Financial Site: ST101 Main
Fund: FD975 Endowed Pool Earnings - Restricted
Program: PG86 Student Financial Aid</t>
  </si>
  <si>
    <t>CC10948 School of Public Administration - Public Affairs PhD - Academic Instruction
D230 College of Community Innovation and Education
FD960 Corpus - Permanently Restricted
PG86 Student Financial Aid
ST101 Main</t>
  </si>
  <si>
    <t>The purpose of the fund is to provide scholarship awards to doctoral students with research interest in public administration and democratic governance in the PhD program in Public Affairs at the School of Public Administration at the University. 
Recipients will be selected based on the following establish criteria: 
1. Applicant must be a student in the PhD program
2. Preference will be given to international students enrolled in the PhD program
Types of Expenditures: This scholarship, to the extent funds are available, may be used to pay for tuition, textbooks, fees, conference travel, professional development, and any other items included in the cost of education published annually by the University.
Benefit to UCF: To support students as they pursue their academic degree.</t>
  </si>
  <si>
    <t>CCIE000255</t>
  </si>
  <si>
    <t>CCIE000255 Hayden Trent Sockwell Memorial Scholarship Fund</t>
  </si>
  <si>
    <t>The purpose of the fund is to provide scholarship awards to full-time or part-time students at the University in the College. 
Recipients will be selected based on the following established criteria:
1. Applicant(s) must be a graduate level student studying in the counselor education program in the College. 
Types of Expenditures: This Scholarship, to the extent funds are available, may be used to pay for travel, conferences, and any fees associated with a graduate student's education experience.
Benefit to UCF: To provide academic support for students in the counselor education program</t>
  </si>
  <si>
    <t>CCIE000256</t>
  </si>
  <si>
    <t>CCIE000256 Austyn White Legal Studies Scholarship Fund</t>
  </si>
  <si>
    <t>The purpose of the Fund is to provide scholarship awards to undergraduate students at the University. 
Recipients will be selected based on the following established criteria:
1. Applicants must demonstrate financial need based upon the guidelines set forth in the Free Application for Federal Student Aid (FAFSA).
2. Applicants must be a Legal Studies major with a grade point average of 3.0 or higher. 
3. Preference will given to applicants who are general members of a registered University student organization which focuses on the advancement of underrepresented or minority communities, or those students who have shown a personal commitment to the advancement of the underrepresented or minority communities as evidenced by a brief personal statement or resume.
Types of expenditures: This Scholarship, to the extent funds are available, may be used to pay for tuition, textbooks, fees, and any other items included in the cost of education published annually by the University. 
Benefit to UCF: Scholarship support</t>
  </si>
  <si>
    <t>CCIE000258</t>
  </si>
  <si>
    <t>CCIE000258 Su-I Hou Global Health Management and Informatics Endowed Scholarship</t>
  </si>
  <si>
    <t>The purpose of the fund is to provide scholarship support to full-time undergraduate and graduate level students studying at the University. 
Recipients will be selected based on the following established criteria: 
1. Applicant(s) must be studying in the Health Management and Informatics program in the College with a grade point average of 3.0 or higher. 
2. Applicant(s) must provide a one-page (double-spaced) essay on their planned global health learning, exchange, or experience, and how that global health exposure and activities would help their professional and career goals. 
Types of Expenditures: This scholarship, to the extent funds are available, may be used to pay for tuition, textbooks, fees, and any other items included in the cost of education published annually by the University. 
Benefit to UCF: Student scholarships</t>
  </si>
  <si>
    <t>CCIE000259</t>
  </si>
  <si>
    <t>CCIE000259 THRIVE Central Florida Community Impact Fellowship Fund</t>
  </si>
  <si>
    <t>The purpose of the fund is to provide support for graduate level students from any discipline working faculty members in the School of Public Administration in the College, or in other units that maintain a focus on one or more of the five strategic areas (Economic Stability, Health, Education, Livability, Social Connection and Context). 
Types of Expenditures: Students will receive a stipend of up to $10,000 to support their work over the course of the year made payable over 3 semesters (Spring 2021, Summer 2021, Fall 2021). 
Benefit to UCF: Student stipends</t>
  </si>
  <si>
    <t>CCIE000260</t>
  </si>
  <si>
    <t>CCIE000260 Charles Koch Foundation</t>
  </si>
  <si>
    <t>The purpose of the fund is to develop, implement, and assess the effectiveness of an Equitable Learning Pod (ELP) pilot project in Central Florida. The College of Community Innovation and Education at the University of Central Florida commits to serve as the "pedagogical partner," providing the academic support for the Pod students as well as curricular assistance, using the materials provided by Florida Virtual School for subject specialization, to meet Florida Sunshine State Standards, and the nationally recognized Collaborative for Academic, Social, and Emotional Learning (CASEL). This pilot program will work to address the issues that occur when traditional instruction is interrupted or replaced by online or remote instruction. 
Types of Expenditures:  stipends for those assisting with the projects (teachers, mentors, faculty, students, coordinators, etc.), marketing related material, or expenses related to sessions hosted for those students participating in the program i.e. food, equipment, mileage
Benefit to UCF: Student support</t>
  </si>
  <si>
    <t>CCIE000261</t>
  </si>
  <si>
    <t>CCIE000261 CodeOrlando Program Fund</t>
  </si>
  <si>
    <t>The purpose of the fund is to work with students in grades 8-12 from historically underrepresented communities and Title I schools in Central Florida, to introduce them to STEM plus Arts programming and expose those students to career opportunities in related industries. The College in partnership with other units across the University will develop the curriculum and activities related to the implementation of this work. 
Benefit to UCF: Student support  
Types of Expenditures: This fund may be used to support all operational aspects of the CodeOrlando Program, including but not limited to marketing, recruitment of students/volunteers, facility rental, equipment, and food. The fund may also be used for scholarships for those individuals who are mentors within the CodeOrlando Program.</t>
  </si>
  <si>
    <t>CCIE000262</t>
  </si>
  <si>
    <t>CCIE000262 The Central Florida English-Speaking Union Jessie Drey Memorial Scholarships</t>
  </si>
  <si>
    <t>The purpose of The Central Florida English-Speaking Union Jessie Drey Memorial Scholarship Fund is to fund two scholarships not to exceed $10,000 each year to be awarded every year for five years, if at least two qualified candidates apply each year.  If there are not two qualified candidates, unused scholarships will be rolled over to the next cycle.  The first scholarship will be available in academic year 2021-2022.
Benefit to UCF:  Student Support
Recipients will be selected based on the following established criteria:
* Applicant(s) must be enrolled as a full-time student in the College of Community Innovation and Education each semester.  Exceptions may be considered, but not for more than one semester.
* Applicant(s) must be a master, specialist or doctorate degree seeking student that is enrolled in one of the following areas: Elementary Education; Secondary Social Studies; or Secondary Language Arts (to include Drama, Humanities, and Journalism)
* Applicant(s) must include a minimum of two years of academic transcripts or effective teacher evaluations.
* Preference given to applicants who include a brief statement of career goals and/or express intention/desire to continue their teaching career in Central Florida schools, either in  the class or in administration.
Types of Expenditures:  This scholarship, to the extent funds are available, may be used to pay for tuition, textbooks, fees, and any other items included in the cost of education published annually by the University.</t>
  </si>
  <si>
    <t>CCIE000264</t>
  </si>
  <si>
    <t>CCIE000264 L.A. Lee Family Endowed Scholarship Fund</t>
  </si>
  <si>
    <t>College of Community Innovation and Education Gifts
Donation
Non-Fundraising Gifts</t>
  </si>
  <si>
    <t>The purpose of the fund is to provide scholarship awards to undergraduate students at the University of Central Florida in the College of Community Innovation and Education.
Recipients will be selected based on the following established criteria:
1. Applicant(s) must be students majoring in elementary education or early childhood development.
2. Preference will be given to students who demonstrate financial need based upon the guidelines set forth in the Free Application from Federal Student Aid (FAFSA).
In the event there are not enough qualified applicants and to the extent that funding is available, funds can be used to support the School of Teacher Education Early Childhood Development and Elementary Education program.
Benefit to UCF: Student scholarships
Types of Expenditures: This scholarship, to the extent funds are available, may be used to pay for tuition, textbooks, fees, study abroad program fees, airline fees, and any other items included in the cost of education published annually by the University of Central Florida.</t>
  </si>
  <si>
    <t>CCIE000266</t>
  </si>
  <si>
    <t>CCIE000266 Frank and Ann Belle Memorial Endowed Scholarship</t>
  </si>
  <si>
    <t>The purpose of the fund is to provide support to undergraduate and graduate students at the University of Central Florida in the College of Community Innovation and Education.
Recipients will be selected based on the following established criteria:
1. Applicant(s) must be majoring in an educational program in the School of Teacher Education, Departments of Educational Leadership &amp; Higher Education, and/or Department of Learning Sciences &amp; Educational Research.
Benefit to UCF: Student support
Types of Expenditures: This scholarship, to the extent funds are available, may be used to pay for tuition, textbooks, fees, and any other items included in the cost of education published annually by the University of Central Florida.</t>
  </si>
  <si>
    <t>CCIE000267</t>
  </si>
  <si>
    <t>CCIE000267 Lecturio Graduate Assistantship</t>
  </si>
  <si>
    <t>The purpose of the Fund is to support a graduate assistant position a graduate student in the Program stating in Spring 2022. 
Recipient will be selected based on the following established criteria: Applicant must be a graduate student in the Program.
Benefit to UCF: student support
Types of Expenditures: The fund is to support a graduate assistant position for one (1) year to a graduate student in the Program starting in Spring 2022. The scholarship, to the extent funds are available may be used to pay for tuition, textbooks, fees, conferences, and any other items included in the cost of attendance published annually by the University.</t>
  </si>
  <si>
    <t>CCIE000269</t>
  </si>
  <si>
    <t>CCIE000269 Atley Exceptional Education Endowed Scholarship Fund</t>
  </si>
  <si>
    <t>The purpose of the fund is to provide a minimum of $1,000 annual scholarship awards to undergraduate and graduate students at the University of Central Florida.
Recipients will be selected based on the following established criteria:
1. Applicant(s) must be majoring in the College of Community Innovation and Education's Exceptional Education Program.
Benefit to UCF: Student support
Types of Expenditures: This scholarship, to the extent funds are available, may be used to pay for tuition, textbooks, fees, and any other items included in the cost of attendance published annually by the University of Central Florida.</t>
  </si>
  <si>
    <t>CCIE000270</t>
  </si>
  <si>
    <t>CCIE000270 Farrell Nonprofit Opportunity Scholarship Fund (Inactive)</t>
  </si>
  <si>
    <t>The purpose of the fund is to provide scholarship awards to full-time and part-time students at the University of Central Florida.
Recipients will be selected based on the following established criteria:
1. Applicant(s) must be enrolled in the Undergraduate Program for Nonprofit Management 
2. Applicant(s) must demonstrate financial need based upon the guidelines set forth in the Free Application for Federal Student Aid (FAFSA)
3. Preference will be given to students who provide a resume or a LinkedIn profile 
Benefit to UCF: Scholarship support
Types of Expenditures: This scholarship, to the extent funds are available, may be used to pay for tuition, textbooks, fees, and any other items included in the cost of education published annually by the University of Central Florida.</t>
  </si>
  <si>
    <t>CCIE000272</t>
  </si>
  <si>
    <t>CCIE000272 Dr. Richard R. Adicks, Jr. Memorial Scholarship for English Education Fund</t>
  </si>
  <si>
    <t>The purpose of the fund is to provide scholarship support to full-time undergraduate students at the University of Central Florida. 
Recipients will be selected based on the following established criteria: 
1. Applicant(s) must have a grade point average of 3.4 or above. 
2. Applicant(s) must demonstrate financial need based upon the guidelines set forth in the Free Application for Federal Student Aid (FAFSA). 
3. Preference will be given to applicant(s) majoring in English education. 
4. Preference will be given to applicant(s) that answer the following in less than 500 words: 
a. What sparked your interest in choosing to pursue a degree in English education? 
b. How do you hope to use this degree, and what is your long-term goal in your chosen field of study? 
c. Have you done anything in the past, or present to contribute to the financial cost of your education? 
Benefit to UCF: Student scholarships 
Types of Expenditures: This scholarship, to the extent funds are available, may be used to pay for tuition, textbooks, fees, and any other items included in the cost of attendance published annually by the University of Central Florida.</t>
  </si>
  <si>
    <t>CCIE000274</t>
  </si>
  <si>
    <t>CCIE000274 Lars and Diane Eriksson Endowed Scholarship Fund</t>
  </si>
  <si>
    <t>The purpose of the fund is to provide support to full-time and part-time graduate students. 
Recipients will be selected based on the following established criteria: 
1. Applicant(s) must be a graduate student enrolled in the School of Teacher Education. 
2. Preference will be given to student enrolled in a secondary education graduate program focused on a STEM field, including but not limited to the following degree programs: Mathematics Education in Secondary Education MEd, Science Education in Secondary Education MEd, or K-8 Mathematics and Science Education MEd. 
Benefit to UCF: Student scholarships 
Types of Expenditures: This scholarship, to the extent funds are available, may be used to pay for tuition, textbooks, fees, and any other items included in the cost of attendance published annually by the University of Central Florida.</t>
  </si>
  <si>
    <t>CCIE000275</t>
  </si>
  <si>
    <t>CCIE000275 Lockheed Martin UCF Academy for Math &amp; Science Enhancement Endowed Fund - Scholarship</t>
  </si>
  <si>
    <t>The purpose of this fund is to provide scholarships to enhance tuition support of current K-8 Academy Scholars.
Each recipient of the Scholarship will be selected based on the following established criteria:- Applicant must be enrolled at the University as a full-time undergraduate or graduate student in the College of Education and the Academy.- The criteria for awarding the Scholarship will be consistent with the guidelines established by the University Office of Student Financial Assistance.
Benefit to UCF: Scholarships provide support for UCF students dedicated to the critical shortage areas of mathematics and science.
Expenditures include scholarship support: tuition, textbooks, fees and any other costs associated with the cost of education.</t>
  </si>
  <si>
    <t>CCIE000276</t>
  </si>
  <si>
    <t>CCIE000276 All American Institute of Medical Sciences (AAIMS) Graduate Assistantship Fund</t>
  </si>
  <si>
    <t>The purpose of the Fund is to support a graduate assistant position for one (1) year to a graduate student in the Learning Science Program for Fall 2022, Spring 2023, and Summer 2023. Recipient will be selected based on the following established criteria: Applicant must be graduate student in the Program.
This award, to the extent funds are available, may be used to pay for tuition, textbooks, fees, conferences, and any other items included in the cost of attendance published annually by the University</t>
  </si>
  <si>
    <t>CCIE000277</t>
  </si>
  <si>
    <t>CCIE000277 Math, Mentors and Gaming</t>
  </si>
  <si>
    <t>Therefore, funds are requested to develop teams of faculty in mathematics and student mentors in middle and high schools in Title 1 schools in Parramore to provide sustained, intensive engagement with mathematics with identified students in the schools.</t>
  </si>
  <si>
    <t>CCIE000278</t>
  </si>
  <si>
    <t>CCIE000278 Fred and Sandra Kittinger Scholarship Fund</t>
  </si>
  <si>
    <t>The purpose of the Fund is to provide scholarship awards (Scholarship) to graduate students at the University of Central Florida. Recipients will be selected based on the following established criteria: 1. Applicant must be a graduate student in the College. 2. Preference will be given to students in the Master of Public Administration program.</t>
  </si>
  <si>
    <t>CCIE000279</t>
  </si>
  <si>
    <t>CCIE000279 Osceola County Board of County Commissioners Agreement Fund</t>
  </si>
  <si>
    <t>CC10950 School of Public Administration - Auxiliary</t>
  </si>
  <si>
    <t>PG80 Academic Department Sales and Services</t>
  </si>
  <si>
    <t>The Recipient shall use the funds to offer an eight-ten week capacity building program for up to 25 nonprofit organizations located in Osceola County. Topics covered include but are not limited to essentials of nonprofit governance, strategic planning, program evaluation, and grant writing.</t>
  </si>
  <si>
    <t>CCIE000280</t>
  </si>
  <si>
    <t>CCIE000280 City of Orlando Funding Agreement 2022-2023</t>
  </si>
  <si>
    <t>Center for Public and Nonprofit Managemen &amp; UCF Foundation will implement 2 culturally &amp; linguistic appropriate interventions to create a social media campaign for increasing awareness of domestic violence &amp; sexual assaults' warning signs, myths &amp; undesirable attitudes.</t>
  </si>
  <si>
    <t>CCIE000281</t>
  </si>
  <si>
    <t>CCIE000281 Travis M. Leslie Emergency Management Endowment Fund</t>
  </si>
  <si>
    <t>College of Community Innovation and Education Gifts
Non-Fundraising Gifts</t>
  </si>
  <si>
    <t>The purpose of the Travis M. Leslie Emergency Management Endowment Fund is to provide scholarship awards to undergraduate students in the College of Community Innovation and Education . Recipients will be selected based on the following established criteria:
Applicant(s) must be enrolled in the Emergency Management program.
Applicant(s) must demonstrate a financial need based on guidelines set forth in the Free Application for Federal Student Aid.</t>
  </si>
  <si>
    <t>CCIE000282</t>
  </si>
  <si>
    <t>CCIE000282 Inclusive Education Services (IES) Program Fund</t>
  </si>
  <si>
    <t>PG51 Student Service Administration</t>
  </si>
  <si>
    <t>Expendable fund that will provide operations and scholarship funds for IES (Inclusive Education Services) to utilize as needed.</t>
  </si>
  <si>
    <t>CCIE000283</t>
  </si>
  <si>
    <t>CCIE000283 Orlando Police Department Endowed Scholars of Excellence</t>
  </si>
  <si>
    <t>The purpose of the Orlando Police Department Endowed Scholars of Excellence Fund is to provide scholarship awards to students at the University of central Florida.
Recipients will be selected based on the following established criteria:
Applicant(s) must be majoring in criminal justice or legal studies programs.
Applicant(s) must demonstrate financial need based upon guidelines set forth in the Free Application for Federal Student Aid (FAFSA)</t>
  </si>
  <si>
    <t>CCIE000284</t>
  </si>
  <si>
    <t>CCIE000284 Center for Social and Civic Prosperity Fund</t>
  </si>
  <si>
    <t>Center for Social and Civic Prosperity Fund – is designed to support: Center for Social and Civic Prosperity - College of Community Innovation and Education (ucf.edu)
Purpose of the gift: The gift from CFF is to support a Graduate Assistant for the Center.
Types of Expenditures field: Graduate Assistant Support including travel, salary, office supplies, food &amp; beverage, etc.</t>
  </si>
  <si>
    <t>CCIE000285</t>
  </si>
  <si>
    <t>CCIE000285 The Light Orlando Luminary Leaders Fund</t>
  </si>
  <si>
    <t>Cost Center: CC10947 School of Public Administration - Academic Instruction
Division: D230 College of Community Innovation and Education
Financial Site: ST105 Downtown
Fund: FD975 Endowed Pool Earnings - Restricted
Program: PG86 Student Financial Aid</t>
  </si>
  <si>
    <t>CC10947 School of Public Administration - Academic Instruction
D230 College of Community Innovation and Education
FD960 Corpus - Permanently Restricted
PG86 Student Financial Aid
ST105 Downtown</t>
  </si>
  <si>
    <t>The purpose of the The Light Orlando Luminary Leaders Fund is to provide scholarship awards to enrolled students at the University of Central Florida. The scholarship will help educate the next generation of our nonprofit management students and to continually inspire and develop those delivering hope, leadership, and service in the community.
Recipients will be selected based on the following established criteria:
•  Applicant(s) must be enrolled in the College of Community Innovation and Education
•  Applicant(s) must be majoring in the non-profit management program.•  Applicant(s) must demonstrate financial need based upon guidelines set forth in the Free Application for Federal Student Aid (FAFSA).•  Applicant(s) must have a 2.75 or higher cumulative GPA.•   Preference will be given to applicant(s) that submit a statement indicating how the scholarship will benefit the applicant's education and how the applicant intends to impact the non-profit community in the Greater Orlando area Central Florida. 
This scholarship award, to the extent funds are available, may be used to pay for but not limited to the cost of attendance.</t>
  </si>
  <si>
    <t>CCIE000286</t>
  </si>
  <si>
    <t>CCIE000286 Healing Oasis for Peace and Empowerment (H.O.P.E) Circle</t>
  </si>
  <si>
    <t>Funds from this grant directly support H.O.P.E Circle program. Grantee specifically agrees that no part of the funds received from this grant will be used to carry on propaganda, influence legislation, influence the outcome of any specific public election or carry on, directly or indirectly any voter registration drive.
Types of Expenditures:
Program supplies, program salary, staff training and development, program participants, annual event, food and refreshment for student participants.</t>
  </si>
  <si>
    <t>CCIE000287</t>
  </si>
  <si>
    <t>CCIE000287 Raymond R. Drum Sr. Endowed Scholarship Fund</t>
  </si>
  <si>
    <t>Applicants for the Raymond R. Drum Sr. Endowed Scholarship Fund must be a graduate student in the Criminal Justice Degree Program in the College of Community Innovation and Education.
Applicants must have a minimum grade point average of 3.5
Types of Expenditures:
Student scholarships</t>
  </si>
  <si>
    <t>CCIE000288</t>
  </si>
  <si>
    <t>CCIE000288 The James "Leigh" Turner Memorial Scholarship Fund</t>
  </si>
  <si>
    <t>Recipients will be selected based on the following established criteria:
Applicants must be enrolled in the UCF Early Childhood Development and Education program ("Program")
Applicants must be in the junior or senior year in the Program
Types of Expenditures: This scholarship award, to the extent funds are available, may be used to pay for but not limited to the cost of attendance</t>
  </si>
  <si>
    <t>CECS000001</t>
  </si>
  <si>
    <t>CECS000001 College of Engineering - Dean's Account</t>
  </si>
  <si>
    <t>College of Engineering and Computer Science Gifts
Non-Fundraising Gifts
Non-Matched Gifts</t>
  </si>
  <si>
    <t>College of Engineering and Computer Science Gifts</t>
  </si>
  <si>
    <t>D235 College of Engineering &amp; Computer Science</t>
  </si>
  <si>
    <t>CC10110 Dean's Office - General - CECS</t>
  </si>
  <si>
    <t>College of Engineering - Dean's Account</t>
  </si>
  <si>
    <t>CECS000003</t>
  </si>
  <si>
    <t>CECS000003 NASA Statewide Conference</t>
  </si>
  <si>
    <t>To provide support for statewide conference for NASA Researchers being hosted by NASA-KSC in conjunction with UCF. It is expected that the funds in this account will be used towards covering conference expenses including conference facilities, program materials, and food expenses associated with the conference.  Benefit: UCF gains national recognition with faculty presentations and student participation.  Expenditures include conference facilities, food and program materials.</t>
  </si>
  <si>
    <t>CECS000004</t>
  </si>
  <si>
    <t>CECS000004 Industrial Associates Fund</t>
  </si>
  <si>
    <t>The purpose of the fund is to support engineering student programs and scholarships.</t>
  </si>
  <si>
    <t>CECS000005</t>
  </si>
  <si>
    <t>CECS000005 Student Programs</t>
  </si>
  <si>
    <t>CC11090 CECS - Strategic Initiatives and Partnerships</t>
  </si>
  <si>
    <t>Email dated 7/22/2024 to modify the purpose and include selection criteria for awarding.
The purpose of the fund is to support enrolled students the College of Engineering and Computer Science at the University of Central Florida.
Recipients will be selected based on the following established criteria:
Applicant(s) much be enrolled in an approved University of Central Florida student organization such as but not limited to SECME (Science, Engineering, Communication, Mathematics, and Enrichment) SECME is a club that encourages students to explore STEM fields.
----------------------------------------------------------------------------------------------------------------------------------------------------------------------
The funds will support (SECME previously known as Southeastern Consortium for Minorities in Engineering) pre-college programs for K-12 students and teachers. SECME is a pre-college program that prepares and motivates students to take a higher level of mathematics and science to succeed in college.</t>
  </si>
  <si>
    <t>CECS000018</t>
  </si>
  <si>
    <t>CECS000018 College of Engineering General Scholarships</t>
  </si>
  <si>
    <t>CC10001 Academic Affairs - Undergraduate - CECS</t>
  </si>
  <si>
    <t>Multiple gift agreements attached to general scholarship fund. Criteria set in gift agreements attached:  URS Corporation Scholarship for Civil and Environmental Engineering US Filter Materials Science &amp; Engineering Scholarship DRMP, Inc.  Expenditures for scholarship support.</t>
  </si>
  <si>
    <t>CECS000019</t>
  </si>
  <si>
    <t>CECS000019 High Performance Engine Research</t>
  </si>
  <si>
    <t>CC10370 Industrial Engineering &amp; Management Systems - Academic Instruction</t>
  </si>
  <si>
    <t>Proceeds to benefit the High Performance Engine Optimization Program.</t>
  </si>
  <si>
    <t>CECS000021</t>
  </si>
  <si>
    <t>CECS000021 CECS Alumni Chapter</t>
  </si>
  <si>
    <t>This project is an operating account. It was originally used to record activity for a yearly High-Tech Fund Raising Event. The fundraisers were for academic scholarships. In February of 1999, all but $5K was transferred to the Endowed Scholarship Account - CECS000167.  Remaining funds are for operating expenses.</t>
  </si>
  <si>
    <t>CECS000024</t>
  </si>
  <si>
    <t>CECS000024 Army ROTC Enhancement Fund</t>
  </si>
  <si>
    <t>This fund will, to the extent possible, be used to reward students for outstanding performance and contributions to the Army ROTC as well as enhance the overall educational climate of the ROTC program.  Recipients of awards will be selected by a ROTC scholarship committee appointed by the Professor of Militay Science within the College of Engineering.  Recipients of the awards will be selected based on these criteria:  - Be enrolled as a cadet, in good standing, in the Army ROTC. - Be a full-time student. - Demonstrate involvement in leadership/community service.</t>
  </si>
  <si>
    <t>CECS000025</t>
  </si>
  <si>
    <t>CECS000025 Thomas E. Dolan Engineering Scholarship</t>
  </si>
  <si>
    <t>Scholarship fund for fulltime undergraduates in the College of Engineering demonstrating financial need</t>
  </si>
  <si>
    <t>CECS000028</t>
  </si>
  <si>
    <t>CECS000028 Dual Inc. Industrial Graduate Fellowship</t>
  </si>
  <si>
    <t>The purpose of the Dual, Inc. Industrial Fellowship Fund is to provide awards to those graduate students  who are pursuing careers in simulation and modeling, particularly with respect to simulators and simulation-based training systems.</t>
  </si>
  <si>
    <t>CECS000029</t>
  </si>
  <si>
    <t>CECS000029 Engineering Building Complex</t>
  </si>
  <si>
    <t>Engineering Building Complex</t>
  </si>
  <si>
    <t>CECS000031</t>
  </si>
  <si>
    <t>CECS000031 Synthetic Environment Laboratory Fund</t>
  </si>
  <si>
    <t>CC10253 Electrical and Computer Engineering - Academic Instruction</t>
  </si>
  <si>
    <t>Expenses to support the laboratory.</t>
  </si>
  <si>
    <t>CECS000033</t>
  </si>
  <si>
    <t>CECS000033 FSI Satellite Ground Control Station</t>
  </si>
  <si>
    <t>To provide operational expenses for FSI's Satellite Ground Control Station.  Expenditures include operational expenses, equipment, software.</t>
  </si>
  <si>
    <t>CECS000037</t>
  </si>
  <si>
    <t>CECS000037 SPECS Fund - Student Panel for Engineering &amp; Computer Science Fund</t>
  </si>
  <si>
    <t>Support student activities and organizations. Organizations are college-based and will serve to support activities such as Student Engineering Week banquet.  Types of expenditures include food items, supplies and etc to support student activities and events.</t>
  </si>
  <si>
    <t>CECS000038</t>
  </si>
  <si>
    <t>CECS000038 Burton Braswell Middlebrooks Associates Inc. Structures Scholarship (Inactive)</t>
  </si>
  <si>
    <t>Provide scholarship awards.  Each recipient of the fellowship will be selected based on the following criteria: - Applicant must be enrolled as a full-time undergraduate student at UCF in the CECS majoring in Civil Engineering with an emphasis on structural engineering. - Applicant must hold a minimum 2.75 overall GPA. - Active involvement in American Society of Civil Engineers activities on campus preferred. - Applicants must submit one letter of reference from engineering faculty, the CECS application form and a resume.  Special Considerations:  - This scholarship will be available for the fall semester. - The Donor will be notified in writing of the award recipient and will receive a synopsis of the recipients background and qualifications. - The recipient will, if possible, meet with the Donor. - The recipient is encouraged to write a thank you letter to the Donor each time he or she is awarded the scholarship.  This scholarship may be awarded to the same student in successive semesters until graduation provided that funds are available and the recipient maintains a 2.75 GPA. All awards will be processed through the UCF Office of Student Financial Assistance.  This scholarship, to the extent funds are available, will be used to pay for tuition, textbooks, and fees.</t>
  </si>
  <si>
    <t>CECS000039</t>
  </si>
  <si>
    <t>CECS000039 Engineering III Building Fund</t>
  </si>
  <si>
    <t>Engineering building campaign
Expenditures: Expenses for new building (see below)
1st Amendment: To allow for new expenditures to include purchases of equipment, furniture, and other items to support the college in other spaces where faculty are working, to include, but not limited to the College-related buildings, spaces, and other off-campus spaces.</t>
  </si>
  <si>
    <t>CECS000041</t>
  </si>
  <si>
    <t>CECS000041 CAE Scholarship (Inactive)</t>
  </si>
  <si>
    <t>Support student 2 non-endowed scholarships  The scholarship will be named after CAE and the following award criteria will apply:  - Student must be of sophomore status or higher. - Student must have a GPA of 3.5 or above. - Student must demonstrate financial need. - Scholarship recipient will be enrolled in the field of Computer Science, Electrical Engineering or Mechanical Engineering. - Student must have spent his/her last two years of high school at a local high school located in one of the following counties: Hillsborough, Pinellas, Pasco, Hernando, Polk, Manatee, Orange, Seminole, or Volusia). - Names, degree majors, and GPA of students awarded the scholarships will be provided to CAE.</t>
  </si>
  <si>
    <t>CECS000042</t>
  </si>
  <si>
    <t>CECS000042 The William Palm Family Scholarship (Inactive)</t>
  </si>
  <si>
    <t>Scholarship aid to a student in either civil or enviromental engineering.  Benefit to UCF: Recognize outstanding performance of students.  The recipient of the scholarship will be selected based on the following established criteria: - Applicant must be enrolled as a full-time sophomore, junior or senior student in the College of Engineering and Computer Science with a major in the Department of Civil and Environmental Engineering. - Applicant must maintain a minimum 3.0 overall GPA. - Applicant must demonstrate involvement in clubs, organizations or volunteer leadership positions and community service by submitting a resume.  This scholarship may be awarded to the same student in successive academic calendar years until graduation provided that funds are available and the recipient satisfies renewal criteria. The award will be processed through the UCF Office of Student Financial Assistance.   This Scholarship to the extent funds are available, will be used to pay for tuition, textbooks, or fees.  Special Considerations: - The scholarship will be offered for disbursement in the Fall semester. - The Donor will be notified in writing of the award recipient and will receive a synopsis of the recipient's background and qualifications including address and telephone number. - The recipient will, if possible, meet with the Donor. - The recipient will be encouraged to write a thank you letter to the Donor each time he or she is awarded the scholarship.</t>
  </si>
  <si>
    <t>CECS000043</t>
  </si>
  <si>
    <t>CECS000043 UCF Environmental Engineering  Founders Scholarship</t>
  </si>
  <si>
    <t>CC10061 Civil, Environmental, and Construction Engineering - Academic Instruction</t>
  </si>
  <si>
    <t>The purpose of the Scholarship is to provide awards to University students enrolled in the College studying in the field of Environmental Engineering.  Each recipient of the scholarship will be selected based on the following established criteria and will receive a minimum award of $1000:  - Applicant must be accepted as a full-time undergraduate student at the University in the Dept of Civil, Environmental, and Construction Engineering. - Entering freshmen must be admitted to the University and have a declared major of Environmental Engineering. Applicants must have a high school GPA of 3.5 or greater and a SAT score of 1200 or greater. Applicant must submit one letter of reference from an individual familiar with the applicant's academic potential (not a family member). - The scholarship is renewable if approved by the College Scholarship committee. - Recipients are eligible for renewal, if they remain in good standing as an Environmental Engineering student at the University and maintain a GPA of 3.0 or higher. In addition, students must maintain a satisfactory progress toward degree which is defined as completion of at least 30 credit hours per year (12 months). All credits must be applicable to a degree in Environmental Engineering. -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</si>
  <si>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CECS000045</t>
  </si>
  <si>
    <t>CECS000045 HP Champs Lab</t>
  </si>
  <si>
    <t>To support and promote the hp CHAMPS Lab and future graduate Fellowships  Expenditures include lab promotions, receptions for future funding/donations, fellowship awards.</t>
  </si>
  <si>
    <t>CECS000046</t>
  </si>
  <si>
    <t>CECS000046 Office of Women</t>
  </si>
  <si>
    <t>Promote, recruit students and retain women within the college of engineering and computer science.  Create programs, opportunities, networks and outreach within the Universtiy community and industry.  Expenditures include promotional items, receptions and meetings.</t>
  </si>
  <si>
    <t>CECS000048</t>
  </si>
  <si>
    <t>CECS000048 Civil, Environmental and Construction Engineering</t>
  </si>
  <si>
    <t>Civil, Environmental and Construction Engineering</t>
  </si>
  <si>
    <t>CECS000051</t>
  </si>
  <si>
    <t>CECS000051 Water Resources/Storm Water Mgmt</t>
  </si>
  <si>
    <t>Water Resources/Storm Water Mgmt</t>
  </si>
  <si>
    <t>CECS000052</t>
  </si>
  <si>
    <t>CECS000052 CATSS- Center for Advanced Transportation System Simulation</t>
  </si>
  <si>
    <t>To cover expenses including seminar series, advisory board meetings, and other promotional charges  Expenditures include scholarships, student support, travel, meals and supplies.</t>
  </si>
  <si>
    <t>CECS000053</t>
  </si>
  <si>
    <t>CECS000053 Dawkins &amp; Associates Scholarship (Inactive)</t>
  </si>
  <si>
    <t>Scholarship fund for full time senior engineering majors pursuing a Civil or Environmental Engineering degree based on scholastic achievement</t>
  </si>
  <si>
    <t>CECS000054</t>
  </si>
  <si>
    <t>CECS000054 Greiner Civil Engineering Scholarship</t>
  </si>
  <si>
    <t>Scholarship fund for full time undergradutes seeking a degree in Civil Engineering based on Academic performance and financial need</t>
  </si>
  <si>
    <t>CECS000057</t>
  </si>
  <si>
    <t>CECS000057 Stormwater Management Scholarship</t>
  </si>
  <si>
    <t>Provide scholarship to student at UCF accepted into the M.S. water resources graduate program at UCF</t>
  </si>
  <si>
    <t>CECS000066</t>
  </si>
  <si>
    <t>CECS000066 Storm Water Management Academy Operations</t>
  </si>
  <si>
    <t>The purpose of the fund is to support academy operating expenses.  Expenditures include meals and travel.</t>
  </si>
  <si>
    <t>CECS000067</t>
  </si>
  <si>
    <t>CECS000067 Electrical &amp; Computer Engineering</t>
  </si>
  <si>
    <t>Electrical &amp; Computer Engineering</t>
  </si>
  <si>
    <t>CECS000068</t>
  </si>
  <si>
    <t>CECS000068 Robotics Research</t>
  </si>
  <si>
    <t>Expenses to support Robotics research.</t>
  </si>
  <si>
    <t>CECS000075</t>
  </si>
  <si>
    <t>CECS000075 High Quantum Efficiency Photodetectors Fund</t>
  </si>
  <si>
    <t>The purpose of the fund is to support the project titled "Design, simulation and fabrication of high quantum efficiency photodetectors" in the ECE department.</t>
  </si>
  <si>
    <t>CECS000080</t>
  </si>
  <si>
    <t>CECS000080 Microwave &amp; Millimeterwave Research</t>
  </si>
  <si>
    <t>The fund will support the expenses incurred by the Microwave and Millimeterwave Lab Research.</t>
  </si>
  <si>
    <t>CECS000083</t>
  </si>
  <si>
    <t>CECS000083 TRW Inc. Engineering Scholarship Fund (Inactive)</t>
  </si>
  <si>
    <t>The purpose of the fund is to provide scholarship awards.  Recipients of the scholarship award(s) will be selected by a college-wide scholarship committee. Recipients of the scholarship will be selected based on these criteria; TRW Inc. personnel are to be part of the selection process and a member of the selection committee.  Student must: - Demonstrate academic achievement and/or hold a 2.5 GPA. - Be enrolled as an undergraduate student in the UCF College of Engineering. - Be a full-time sophomore/junior/senior. - Be enrolled full-time in Software Engineering. - Be a permanent resident of Central Florida.  This scholarship may be awarded to the same student in successive semesters until graduation provided the recipient maintains enrollment in an engineering program and maintains a minimum 2.5 grade point average.  This scholarship will, to the extent possible, be used to pay for tuition/books/fees/etc.</t>
  </si>
  <si>
    <t>CECS000084</t>
  </si>
  <si>
    <t>CECS000084 Florida Power Electronics Center</t>
  </si>
  <si>
    <t>The purpose of the Applied Power Electronics Center (APEC) Affiliates Program is to encourage a strong partnership between industry, government, and UCF in the area of applied power electronics technology.  Benefit to UCF: The partnership provides relevant research and teaching within the center which enhances the development of faculty, research staff and students while providing industry and identifiable university program for funding research, student recruiting, technology exchange and workshops and seminars.  The APEC Affiliates Program provides funds to maintain the infrastructure of the Center and to operate programs not associated with directly funded research. These include administration, staff and student laboratory support, student recruiting, scholarships, and education programs, laboratory operating expenses, equipment facilitation, meetings with industry, invited lectures, and seminars and workshops.</t>
  </si>
  <si>
    <t>CECS000087</t>
  </si>
  <si>
    <t>CECS000087 Mechanical and Aerospace Engineering</t>
  </si>
  <si>
    <t>CC10398 Mechanical &amp; Aerospace Engineering - Academic Instruction</t>
  </si>
  <si>
    <t>Mechanical and Aerospace Engineering</t>
  </si>
  <si>
    <t>CECS000090</t>
  </si>
  <si>
    <t>CECS000090 Design &amp; Rapid Prototyping Laboratory (DRPL)</t>
  </si>
  <si>
    <t>Source of revenue to come from donations.</t>
  </si>
  <si>
    <t>CECS000092</t>
  </si>
  <si>
    <t>CECS000092 Continuing Technology in Education/Mechanical Engineering</t>
  </si>
  <si>
    <t>The purpose of the fund is to support Continuing Technology in Education.  Exepnditures include supplies, refreshments, travel and meals.</t>
  </si>
  <si>
    <t>CECS000094</t>
  </si>
  <si>
    <t>CECS000094 Computer Science</t>
  </si>
  <si>
    <t>CC10079 Computer Science - Academic Instruction</t>
  </si>
  <si>
    <t>Program fund for permanent Central Florida Residents enrolled full-time in the School of Computer Science(Moved from 1085-02-01- COAH000030 which is inactive)</t>
  </si>
  <si>
    <t>CECS000095</t>
  </si>
  <si>
    <t>CECS000095 Computer Science Research Institute</t>
  </si>
  <si>
    <t>Expenses to support the Computer Science Research Institute.</t>
  </si>
  <si>
    <t>CECS000098</t>
  </si>
  <si>
    <t>CECS000098 Industrial Engineering and Management Systems</t>
  </si>
  <si>
    <t>Industrial Engineering and Management Systems</t>
  </si>
  <si>
    <t>CECS000099</t>
  </si>
  <si>
    <t>CECS000099 Dr. Richard Fuller Memorial Scholarship</t>
  </si>
  <si>
    <t>Scholarship fund for Engineering - no criteria</t>
  </si>
  <si>
    <t>CECS000101</t>
  </si>
  <si>
    <t>CECS000101 Ent/American Concrete Institute</t>
  </si>
  <si>
    <t>The purpose of the fund is to support furthering education in the general field of concrete and design.</t>
  </si>
  <si>
    <t>CECS000105</t>
  </si>
  <si>
    <t>CECS000105 Construction Management/Construction Engineering</t>
  </si>
  <si>
    <t>To provide program support and student scholarships.</t>
  </si>
  <si>
    <t>CECS000108</t>
  </si>
  <si>
    <t>CECS000108 Construction Management Scholarship</t>
  </si>
  <si>
    <t>Student scholarship awards - no criteria</t>
  </si>
  <si>
    <t>CECS000110</t>
  </si>
  <si>
    <t>CECS000110 Armacost/Pet-Armacost Operations Research Achievement Award</t>
  </si>
  <si>
    <t>Scholarship support.  Criteria: - Recipient must be a full- time undergraduatestudent in the College of Engineering and Computer Science. - Recipient must major in Industrial Engineering. - Recipient must achieve the highest overall course grade in ESI 4312 Operations Research taken during the fall semester.  This award can only be given to the same student once.  Types of expenditures include awards and plaques.  Special Considerations: - The Award will be offered through and promoted by the College of Engineering and Computer Science. - The Donor will be notified in writing of the award recipient and will recieve a synopsis of the recipient's background and qualifications. - The award will first be presented to the student at the end of the spring semester following completion of the course. - The recipient will, if possible, meet with the Donor. - As a condition of receiving the award, the recipient will be required to write a thank you letter to the Donor.</t>
  </si>
  <si>
    <t>CECS000111</t>
  </si>
  <si>
    <t>CECS000111 Armacost/Pet-Armacost Operations Research Application Award</t>
  </si>
  <si>
    <t>Research application award for Industrial Engineering Senior Design Project  The selection will be made based on the following established criteria: - Recipients must be full time undergraduate students at the University of Central Florida - Recipients must complete an Industrial Engineering senior design project in the spring semester. The project must be judged to represent the best application of operations research and analytical models among all of the senior design projects.                  This Award can only be given to the same student once.   Special Considerations: - The award will be offered through and promoted by the College of Engineering and Computer Science. - The Donor will be notified in writing of the award recipient and will receive a synopsis of each recipient's background and qualifications. - The award will be first presented to the student at the end of the spring semester in which the project was completed. - The recipients will, if possible, meet with the Donor. - As a condition of receiving the award, the recipients will be required to write a thank you letter to the Donor.  Expenditures include awards and plaques. Chair to coordinate plaque.</t>
  </si>
  <si>
    <t>CECS000112</t>
  </si>
  <si>
    <t>CECS000112 Gary &amp; Marian Whitehouse Deferred Annuity</t>
  </si>
  <si>
    <t>Charitable Gift Annuity Pool</t>
  </si>
  <si>
    <t>University</t>
  </si>
  <si>
    <t>Charitable Gift Annuity</t>
  </si>
  <si>
    <t>FD963 Annuity - Restricted</t>
  </si>
  <si>
    <t>Cost Center: CC10110 Dean's Office - General - CECS
Division: D235 College of Engineering &amp; Computer Science
Financial Site: ST101 Main
Fund: FD975 Endowed Pool Earnings - Restricted
Program: PG11 General Academic Instruction</t>
  </si>
  <si>
    <t>CC10110 Dean's Office - General - CECS
D235 College of Engineering &amp; Computer Science
FD960 Corpus - Permanently Restricted
PG11 General Academic Instruction
ST101 Main</t>
  </si>
  <si>
    <t>To establish a deferred charitable gift annuity directed to the Engineering and Computer Science Building Fund.  Annuity quarterly payments will begin 12/01/2005.  (Moved from 2880/2881)</t>
  </si>
  <si>
    <t>CECS000113</t>
  </si>
  <si>
    <t>CECS000113 Gary and Marian Whitehouse Deferred Annuity</t>
  </si>
  <si>
    <t>Support of the College of Engineering and Computer Science</t>
  </si>
  <si>
    <t>CECS000115</t>
  </si>
  <si>
    <t>CECS000115 Michael C. Rawe Scholarship (Inactive)</t>
  </si>
  <si>
    <t>To support student scholarship to pay for tuition and textbooks.  Recipients of the scholarship will be selected based on the following establised criteria: - Applicants must hold a 2.75 GPA. - Recipients will be selected based on financial need for scholarship based on FAFSA (Free Application for Federal Student Assistance) guidelines. - Applicants must be enrolled as an undergraduate student in the College of Engineering and Computer Science Construction Engineering Program. - Applicants must be enrolled as a full-time undergraduate student at UCF. - Applicants must demonstrate involvement in clubs, leadership positions held, community service by submitting written verification of that involvement. - Applicants must submit one letter of reference from engineering faculty, the CECS application form and a resume.  This scholarship may be awarded to the same student in successive semesters until graduation provided that funds are available and the recipient maintains a 2.75 GPA. All awards will be processed through the UCF Office of Student Financial Assistance. This scholarship, to the extent funds are available, will be used to pay for tuition and textbooks.  Special Considerations: - The scholarship will be available for the Fall Semester. - The Donor will be notified in writing of the award recipient and will receive a synopsis of the recipient's background and qualifications. - The recipient will, of possible, meet yearly with the Donor. - The recipient will write a thank you etter to the Donor each time he or she is awarded the scholarship.</t>
  </si>
  <si>
    <t>CECS000117</t>
  </si>
  <si>
    <t>CECS000117 The Boeing Scholarship Fund</t>
  </si>
  <si>
    <t>The purpose of the scholarship is to financially support Engineering and Compter Science students.  Undergraduate Scholarship selection criteria: - Minimum 2.75 GPA - Must be enrolled as a full time undergraduate studnt in CECS majoring in; aerospace, civil, computer science, electrical of industrial engineering. - Demonstrate involvement in clubs, leadership positions held and community service by submitting written verification of involvement. - Submit one letter of recommendation from engineering faculty, complete the CECS application form, and submit a resume.  This scholarship will be used to pay for tuition, textbooks, and laboratory fees and may be awarded to the same student in successive semesters provided funds are available and the recipient maintains a 2.75 GPA. All awards will be processed through the UCF Office of Student Financial Assistance.  Undergrad Scholarship Special Considerations - The scholarship is designed to support US citizens and under represented groups. - Applicants must be available to spend time at a Boeing facility and expenses will be reimbursed. - The scholarship will be available for the Fall Semester. - The Boeing Co will be notified in writing of the award and receive a synopsis of the recipient's background and qualifications. - The recipient will, if possible, meet yearly with the Boeing Co. - The recipient will write a thank you letter to the Boeing Co. each time they are awarded the scholarship.  Graduate Scholarship Selection Process - Minimum 3.3 GPA - Enrolled as a full time graduate student in the CECS. One scholarship will be awarded to a person majoring in industrial engineering human factors. The second scholarship will be awarded to a person majoring in the areas of aerospace, civil, computer science, electrical and industrial engineering. - Submit one letter of recommendation from engineering faculty, complete the CECS application form and submit a resume.  Graduate Scholarships Special Considerations: -The scholarship is designed to support US citizens and under represented groups. - Applicants must be available to spend time at a Boeing facility. Expenses will be reimbursed. - The scholarship will be available for the Fall Semester. - The Boeing Company will be notified in writing of the award and recieve a synopsis of the candidates background and qualifications. - The candidate will, if possible, meet yearly with the Boeing Co. - The candidate will write a thank you letter to the Boeing Co. each time they are awarded the scholarship.</t>
  </si>
  <si>
    <t>CECS000118</t>
  </si>
  <si>
    <t>CECS000118 Gary E. and Marian G. Whitehouse Charitable Gift Annuity</t>
  </si>
  <si>
    <t>To establish a deferred charitable gift annuity. UCF receives remainder of principal when annuity payments terminate.  Quarterly annuity payments to donors beginning 12/01/07.</t>
  </si>
  <si>
    <t>CECS000119</t>
  </si>
  <si>
    <t>CECS000119 Gary E. &amp; Marian G. Whitehouse Charitable Gift Annuity</t>
  </si>
  <si>
    <t>To establish a deferred charitable gift annuity to benefit the CECS building fund.   Benefit to UCF: UCF receives remainder of principal when annuity payments terminate.  Quarterly annuity payments to donors begin 12/01/08</t>
  </si>
  <si>
    <t>CECS000120</t>
  </si>
  <si>
    <t>CECS000120 Neel-Schaffer Scholarship Fund (Inactive)</t>
  </si>
  <si>
    <t>Civil and Environmental engineering scholarships  Scholarship, to the extent funds are available, will be used to pay for tuition, textbooks or fees.</t>
  </si>
  <si>
    <t>CECS000121</t>
  </si>
  <si>
    <t>CECS000121 Boeing Company Student Support</t>
  </si>
  <si>
    <t>Support various student activites.  Expenditures include food, travel, registration fees, etc.</t>
  </si>
  <si>
    <t>CECS000123</t>
  </si>
  <si>
    <t>CECS000123 CAE Link Endowed Professorship</t>
  </si>
  <si>
    <t>College of Engineering and Computer Science Gifts
Major Gifts
Non-Fundraising Gifts</t>
  </si>
  <si>
    <t>Fund objectives:  Honor faculty for outstanding contributions to the College. Expand technical knowledge base in an area. Increase exposure of the faculty and the College. Involve a graduate student if possible.  Selection process: Nomination by peers. Evaluation material will be limited to a review of annual reports and other material maintained in Dean's Office. Selection commitee composed of two faculty appointed by Dean and three elected faculty. Selection committee to make recommendations to the Dean.   Qualifications - Candidates:  Cannot be current administrators Must be tenured Typically have been active in sponsored research</t>
  </si>
  <si>
    <t>CECS000125</t>
  </si>
  <si>
    <t>CECS000125 Lockheed Martin Professorship in Engineering</t>
  </si>
  <si>
    <t>Professorship in Engineering.</t>
  </si>
  <si>
    <t>CECS000127</t>
  </si>
  <si>
    <t>CECS000127 Lockheed Martin St. Laurent Professorship</t>
  </si>
  <si>
    <t>Professorship in Engineering - no criteria</t>
  </si>
  <si>
    <t>CECS000129</t>
  </si>
  <si>
    <t>CECS000129 Lockheed Martin Lecture Endowment</t>
  </si>
  <si>
    <t>CECS000131</t>
  </si>
  <si>
    <t>CECS000131 Alex Alexander Endowed Professorship</t>
  </si>
  <si>
    <t>Professorship in Water Pollution Prevention and Control  To encourage efforts toward increasing the prestige and visibility, nationally and internationally of the College of Engineering.  Awarded every three years - paid on an annual basis. Will be used to pay up to 1/2 of the award going to the faculty with remained for travel, equipment and conferences.  Selection process: Recipient will be selected by the Donor or their representative and a college-wide selection committee with one faculty member from each department - selection committee is advisory to the Dean. Candidates are nominated by another faculty member or by self-nomination. Nominee must submit an application with their goals and objective identified.  Selection criteria: 1) Candidate must work in the water or waste water pollution control area. 2) Only tenured or full professor rank faculty are eligible. 3) Past distinguished professors are eligible. 4) Supports the strategic objectives of the College. 5) Enhances and continuously contributes to scholarly activity.  If the scope of the program changes, the Foundation, with the Donor's or a representative's approval may make the change. If the Donor or representative is no longer available, the College of Engineering Dean will make recommendations relating to the change.</t>
  </si>
  <si>
    <t>CECS000133</t>
  </si>
  <si>
    <t>CECS000133 Frank M. Hubbard Engineering Endowed Scholarship</t>
  </si>
  <si>
    <t>Cost Center: CC10001 Academic Affairs - Undergraduate - CECS
Division: D235 College of Engineering &amp; Computer Science
Financial Site: ST101 Main
Fund: FD975 Endowed Pool Earnings - Restricted
Program: PG86 Student Financial Aid</t>
  </si>
  <si>
    <t>CC10001 Academic Affairs - Undergraduate - CECS
D235 College of Engineering &amp; Computer Science
FD960 Corpus - Permanently Restricted
PG86 Student Financial Aid
ST101 Main</t>
  </si>
  <si>
    <t>Academic Merit scholarship endowment in the College of Engineering.</t>
  </si>
  <si>
    <t>CECS000135</t>
  </si>
  <si>
    <t>CECS000135 The Colonel Leslie M. Gross Award</t>
  </si>
  <si>
    <t>Cost Center: CC10110 Dean's Office - General - CECS
Division: D235 College of Engineering &amp; Computer Science
Financial Site: ST101 Main
Fund: FD975 Endowed Pool Earnings - Restricted
Program: PG86 Student Financial Aid</t>
  </si>
  <si>
    <t>CC10110 Dean's Office - General - CECS
D235 College of Engineering &amp; Computer Science
FD960 Corpus - Permanently Restricted
PG86 Student Financial Aid
ST101 Main</t>
  </si>
  <si>
    <t>Scholarship fund for sophomores in the College of Engineering who are also ROTC cadets. Selection should be in March and announced at the end of the second semester. Selection to be made by representatives of the R.O.T.C. departments (three to five candidates) - three will be chosen by the College of Engineering for final consideration. Final decision will be made by the Executive Director of the Foundation or his/her appointee from the administrative section of UCF.</t>
  </si>
  <si>
    <t>CECS000137</t>
  </si>
  <si>
    <t>CECS000137 Lawnie E. A. Burke Endowed Scholarship</t>
  </si>
  <si>
    <t>Scholarship for juniors/seniors in Engineering Technology with an interest in Design and/or Computer-Aided Processes showing financial need. Recipient must be a Florida resident and have a minimum GPA of 2.50; must participate in campus activities (student technical societies, clubs, organizations, etc.), community and off-campus activities and have a reputation among students and faculty.  Must also have letters of recommendation from three members of the UCF community knowledgeable about the candidate.</t>
  </si>
  <si>
    <t>CECS000139</t>
  </si>
  <si>
    <t>CECS000139 Alvin Lehman Endowed Scholarship</t>
  </si>
  <si>
    <t>Scholarship provided to a needy, deserving student in any education field.  Scholarship fund no college named selection based on financial need</t>
  </si>
  <si>
    <t>CECS000140</t>
  </si>
  <si>
    <t>CECS000140 Capital Campaign Engineering Endowed Chair (Inactive)</t>
  </si>
  <si>
    <t>Capital Campaign Engineering Endowed Chair Spending</t>
  </si>
  <si>
    <t>CECS000143</t>
  </si>
  <si>
    <t>CECS000143 Dr. Austin L. Grogan Endowed Engineering Scholarship</t>
  </si>
  <si>
    <t>Scholarship for the College of Engineering for graduate students majoring in Mechanical Engineering - criteria to follow the Engineering Scholarship Guidelines  Awarded annually and paid on a semester basis and will, to the extent possible, be used for tuition, books and fees.  Selection process: 1) Selection will be made by the Department of Mechanical and Aerospace Engineering. 2) Criteria follows the Engineering Scholarship Guidelines.  Selection criteria: 1) Recipient must be a Mechanical Engineering graduate student in good academic standing.    If the scholarship can no longer be awarded as intended, the Donor will be notified for the appropriate disposition of the fund. If the Donor or representative is no longer available, the Foundation will make the determination based on recommendations of the Dean/Department of Engineering.</t>
  </si>
  <si>
    <t>CECS000145</t>
  </si>
  <si>
    <t>CECS000145 Whalen Family Trust Endowed Engineering Scholarship</t>
  </si>
  <si>
    <t>Cost Center: CC10398 Mechanical &amp; Aerospace Engineering - Academic Instruction
Division: D235 College of Engineering &amp; Computer Science
Financial Site: ST101 Main
Fund: FD975 Endowed Pool Earnings - Restricted
Program: PG86 Student Financial Aid</t>
  </si>
  <si>
    <t>CC10398 Mechanical &amp; Aerospace Engineering - Academic Instruction
D235 College of Engineering &amp; Computer Science
FD960 Corpus - Permanently Restricted
PG86 Student Financial Aid
ST101 Main</t>
  </si>
  <si>
    <t>Scholarship for the Department of Mechanical &amp; Aerospace Engineering - criteria to be the Engineering Scholarship Guidelines.  Selection Process: 1) Selection will be made by the Department of Mechanical and Aerospace Engineering. 2) Criteria follows the Engineering Scholarship Guidelines.   Selection criteria: 1) Recipient must be a Mechanical Engineering graduate student in good academic standing.  Awarded annually and paid on a semester basis and will, to the extent possible, be used for tuition, books and fees.   If the scholarship can no longer be awarded as intended, the Donor will be notified for the appropriate disposition of the fund. If the Donor or representative is no longer available, the Foundation will make the determination based on recommendations of the Dean/Department of Engineering.</t>
  </si>
  <si>
    <t>CECS000147</t>
  </si>
  <si>
    <t>CECS000147 Infrastructure Professorship</t>
  </si>
  <si>
    <t>College of Engineering Infrastructure Professorship - no criteria</t>
  </si>
  <si>
    <t>CECS000149</t>
  </si>
  <si>
    <t>CECS000149 Lt. Colonel Dan Conn Memorial Rotary Endowed Scholarship</t>
  </si>
  <si>
    <t>The purpose of the Scholarship is to provide an award to a student who is affiliated with the Army ROTC.  Recipients of the scholarship will be selected based on these criteria: - Recipients of the scholarship award(s) will be selected by the Professor of Military Science in the UCF Army ROTC "Fighting Knights" Battalion. - Recipients shall be a current or prospective Army ROTC program student participant, in good academic standing. - A scholarship award may be awarded to the same student in successive semesters until graduation provided the recipient maintains good standing in his/her academic program and ROTC assignment. - The University of Central Florida awards all scholarships strictly on the basis of established criteria in support of the university's quest for diversity within the student body.  The Lt. Colonel Dan Conn Memorial Rotary Endowed Scholarship will be awarded annually and paid on a semester basis. This scholarship will, to the extent possible, be used to pay for tuition/books/fees/etc.  If the scholarship can no longer be awarded as intended, the Donor will be notified for the appropriate disposition of the fund. If the Donor or representative is no longer available, the UCF Foundation, Inc. will make the determination based on recommendations of the Dean of the College of Engineering and Professor of Military Science.</t>
  </si>
  <si>
    <t>CECS000151</t>
  </si>
  <si>
    <t>CECS000151 Central Florida Chapter of the Air Force Association Air Force ROTC Endowed Scholarship</t>
  </si>
  <si>
    <t>Scholarship for students involved in the UCF Air Force ROTC unit and are not receiving any other ROTC scholarships - donor to pick from recommendations from the Professor of Aerospace Studies.  Selection process: 1) Selection of the recipient shall be by the Donor based on the recommendation of the Professor of Aerospace Studies.  Selection criteria includes: 1) demonstrated involvement and leadership in the UCF Air Force ROTC. 2) demonstrated academic achievement. 3) not receiving any other Air Force ROTC scholarship. 4) a letter of request to the Professor of Aerospace Studies.   Scholarships will be awarded and paid on a semester basis for tuition and fees. Awards will be made in the Fall and Spring semesters only.  The award may be to the same student in successive semesters until Commissioning provided the recipient maintains the listed criteria and recompetes for the scholarship.   Any unspent funds each year will be returned to the fund for growth.  The interest earnings from the endowment funds by the Donor will be used to award one full tuition scholarship each Fall and Spring Semester to be designated as the General Bruce K. Holloway Scholarship. The Professor of Aerospace Studies for Air Force ROTC shall provide written verification of scholarship awards to the Foundation and to the Donor within 30 days of recipient selection.  If the scholarship can no longer be awarded as intended, the Donor shall be notified for the appropriate disposition.  If the ROTC program is discontinued at UCF, the contribution will be returned to the Donor or transferred to another Florida State University System institution at the Donor request.</t>
  </si>
  <si>
    <t>CECS000153</t>
  </si>
  <si>
    <t>CECS000153 Cora Shaw Jenkins Memorial Endowed Scholarship</t>
  </si>
  <si>
    <t>1st Amendment dated 5/5/2021 to modify the selection criteria for awarding. 
Recipients will be selected based on the following modified criteria:
1. Applicant(s) must be a junior or senior accepted and enrolled in the Bachelor of Science Civil Engineering Program. 
2. Applicant must have a minimum grade point average of 3.0.
3. Preference will first be given to members of the Society of Women Engineers or a similar registered student organization at the University.  
Scholarship is awarded and paid annually for tuition, books and fees.
Selection process: 1) Selected by the Department of Civil and Environmental Engineering Scholarship Committee. 2) The Donor will be notified by the committee meeting and invited to attend and participate in the selection.
Selection criteria: Recipient must: 1) be a junior or senior seeking a BS in Civil Engineering with an interest in Structural Engineering. 2) have a proven academic achievement with at a 3.0 GPA. 3) be selected by the Department of Civil and Environmental Engineering Scholarship Committee. 4) Priority preference will be given to female applicants first, to students - male or female - with an expressed interest in structural engineering second and to students who demonstrate a financial need under state guidelines.
Priority preference will be given to female applicants first; to students, male or female, with an expressed interest in structural engineering second;  and to students who demonstrate a financial need for scholarship assistance under state guidelines third.
If the scholarship can no longer be awarded as intended, the approval of the Donor shall be obtained for appropriate disposition of the fund.
Approval priority: 1) Donor; 2) Donor's wife, Patricia E. Jenkins; 3) Donor's children in this order: John D. Jenkins, Rebecca A. (Jenkins) Richards or Patricia R. (Jenkins) Schmidt.
If the Donor or appointed representatives are no longer available, the Foundation will make the determination based on recommendations from the Dean of the College of Engineering.</t>
  </si>
  <si>
    <t>CECS000155</t>
  </si>
  <si>
    <t>CECS000155 Geotechnical and Environmental Endowed Scholarship</t>
  </si>
  <si>
    <t>Awarded annually and paid on a semester basis for tuition.  Selection process: 1) Selection will be made by the Civil Engineering Scholarship Committee. 2) A member of the Geotechnical and Environmental Consultants, Inc. staff will serve as a voting member of the Scholarship Committee for this award.  Selection criteria: Recipient must: 1) be a major in Civil Engineering or Environmental Engineering. 2) demonstrate academic achievement and at least a 2.5 GPA. 3) if possible, demonstrate financial need. 4) be a graduate or undergraduate student in the College of Engineering. 5) a full-time freshman/sophomore/junior/senior. 6) have demonstrated involvement in the student chapter of ASCE or FES. 7) provide a letter of recommendation and resume as part of the scholarship application.  Award may be to the same student in successive semesters until graduation provided the recipient maintains the same major and minimum GPA.   If the scholarship can no longer be awarded as intended, the Donor will be notified for appropriate disposition. If the Donor or a representative is no longer available, the Foundation will make the determination based on recommendations from the Dean of the College of Engineering.</t>
  </si>
  <si>
    <t>CECS000157</t>
  </si>
  <si>
    <t>CECS000157 Jack Jennings Endowed Scholarship Fund</t>
  </si>
  <si>
    <t>Awarded annually and paid on a semester basis for tuition or other academic expenses.  Selection process: 1) Recipients will be selected by the college-wide scholarship committee.  Selection criteria:   The recipient: 1) will show academic achievement and community service. 2) will show demonstrated financial need. 3) will be a full or part-time undergraduate in Civil Engineering with an emphasis in construction engineering or construction management. 4) will be a graduate of a public or private secondary school in Orange or Seminole counties. 5) Preferred employment in construction industry by a company belonging to the Associated Building Contractors.  Award may be to the same student in successive semesters until graduation provided the recipient maintains a satisfactory GPA.  If the scholarship can no longer be awarded as intended, the Donor will be notified for appropriate disposition. If the Donor or a representative is no longer available, the Foundation will make the determination based on recommendations from the Dean of Engineering.</t>
  </si>
  <si>
    <t>CECS000159</t>
  </si>
  <si>
    <t>CECS000159 AUSA Sunshine Chapter Nancy J. Blue Memorial Army ROTC Endowed Scholarship</t>
  </si>
  <si>
    <t>Awarded and paid on a semester basis. Awards will be made during the Fall and Spring semesters only.  Selection process: 1) Recipients of the scholarship will be selected by the Professor of Military Science.  Selection criteria: includes: 1) demonstrated involvement and leadership in the UCF Army ROTC unit. 2) demonstrated academic achievement. 3) a letter of request to the Professor of Military Science. 4) the scholarship will directly further the goals of the ROTC Program (which is to commission quality officers).  Award may be to the same student in successive years until commissioning provided the recipient maintains the criteria and recompetes for the scholarship. No single scholarship will ever exceed $1000.00.  Any unspent earnings are returned to the fund for growth.  The Foundation will provide an annual report to the Donor stating the status of the scholarship fund.  If the scholarship can no longer be awarded as intended, the Donor will be notified for appropriate disposition. In the event the UCF Army ROTC program is discontinued, the original contribution will be returned to the Donor or transferred to another State University System or private institution other the State at the Donor's request.</t>
  </si>
  <si>
    <t>CECS000161</t>
  </si>
  <si>
    <t>CECS000161 Yousef A. Yousef Endowed Fellowship Fund</t>
  </si>
  <si>
    <t>The funds for the Yousef A. Yousef Endowed Fellowship Fund (Fellowship) will exist in perpetuity with annual earnings being made available to provide support for fellowships for University students enrolled in the College of Engineering and Computer Science (College).  Amended Criteria: -Applicant must be enrolled at the University as a full-time graduate student in the College of Engineering and Computer Science.  The applicant will conduct research in the Department of Civil and Environmental Engineering in the field of water quality. -Demonstrate academic achievement and/or hold a minimum of 3.0 GPA. -Demonstrate financial need for fellowship assistance under state guidelines. -May demonstrate involvement in leadership/community service, etc. -May provide letter of recommendation from one professor. -The criteria for awarding the Fellowship will be consistent with the guidelines established by the University Office of Student Financial Assistance.  All Fellowship awards will be processed through the University Office of Student Financial Assistance. This Fellowship, to the extent funds are available, will be used to pay for tuition, textbooks, fees, and any other items included in the cost of education. The Fellowship will be awarded annually and paid on a semester basis.</t>
  </si>
  <si>
    <t>CECS000167</t>
  </si>
  <si>
    <t>CECS000167 College of Engineering Alumni Chapter Endowed Scholarship</t>
  </si>
  <si>
    <t>The funds for the College of Engineering Alumni Chapter Endowed Scholarship will exist in perpetuity with annual earnings being made available to provide support for scholarships for University students enrolled in the current College of Engineering and Computer Science in the Department of Mechanical, Materials and Aerospace Engineering majoring in the field of mechanical engineering.  The Addendum stated that four scholarships would be awarded each year.  This Amendment resolves that seven named Scholarship awards will be distributed as follows based on available funding:  -J. Wesley Floreth Scholarship - One scholarship award in the amount of $3,000. -R. Douglas Stone, P.E. Scholarship - Two scholarship awards in the amount of $2,000 each. -Hal Condo, P.E. Scholarship - Two scholarship awards in the amount of $1,000 each. -John D. Simmonds, P.E. Scholarship - Two scholarship awards in the amount of $500 each. Any difference between the $10,000 total outlined above and the actual spending allocation each year will be adjusted by the College Scholarship recommendation committee.   CECS Alumni Chapter/ASHRAE Endowed Scholarship Terms of Use  Both parties have agreed to an approximate 65% - 35% split of the current funds. Any additional funding given by either party will change the percentage.  UCF CECS Alumni Chapter criteria ($1500, 5 awards) - Full time junior or senior majoring in Engineering or Computer Science - Minimum 2.5 GPA, with at least 30 hours completed at UCF - Membership in an Engineering or Computer Science related organization is required - Extracurricular activities and financial need will be considered - Recipients are required to attend at least one CECS Alumni Chapter meeting and perform 8 hours of community service with the CECS chapter prior to graduation   ASHRAE The addendum stated that four scholarships would be awarded each year. This amendment resolves that seven named scholarship awards will be distributed as follows based on available funding: J. Wesley Floreth Scholarship - One scholarship award in the amount of $1500. R. Douglas Stone, P.E. Scholarship - One scholarship award in the amount of $1000. Hal Condo, P.E. Scholarship - One scholarship award in the amount of $750. John D. Simmonds, P.E. Scholarship - One scholarship award in the amount of $750.  Any difference between the $4000 total outlined above and the actual spending allocation each year will be adjusted by the College Scholarship recommendation committee. The Central Florida ASHRAE Chapter name will appear and be referenced on all named scholarships.  The Donors revise the criteria for scholarship award eligibility to: - Applicant must be enrolled at the University as a full-time or part-time undergraduate student in the College of Engineering and Computer Science, majoring in mechanical engineering or electrical engineering. - Applicant must demonstrate academic achievement with a minimum GPA of 2.5. - The scholarship is need blind. - Applicant must demonstrate involvement in leadership, community or military service. - Applicant must submit one letter of recommendation (preferably from an ASHRAE member). - Applicant must submit one application essay of no more than 500 words. Suggested topics include: Past work experience in the HVAC industry. Interest in the HVAC industry. Interest in sustainability in the building industry. Experience with ASHRAE.  In addition, specific criteria for recommending Scholarship recipients are established as follows: Recipient of the J. Wesley Floreth Scholarship must be a senior. Recipient of the R. Douglas Stone, P.E. Scholarship must be a junior or senior. Recipient of the Hal Condo, P.E. Scholarship must be a sophomore or junior. Recipient of the John D. Simmonds, P.E. Scholarship can be a sophomore, junior or senior.  The Scholarships are renewable. However, recipients must re-apply and meet the criteria for eligibility.</t>
  </si>
  <si>
    <t>CECS000169</t>
  </si>
  <si>
    <t>CECS000169 AT&amp;T Wireless Endowed Scholarship Fund</t>
  </si>
  <si>
    <t>Awarded annually and paid on a semester basis for tuition, books and fees.  Selection process: 1) Selection will be by a university-wide scholarship committee.  Recipient criteria:  1) must hold a 3.2 GPA. 2) must demonstrate financial need as defined on the free application for student aid. 3) must be enrolled as an undergraduate student in the College of Engineering majoring in electrical engineering or electrical engineering technology. 4) must be a full-time Junior or Senior. 5) must demonstrate involvement in leadership/community service, etc.  May be awarded to the same student in successive semesters until graduation provided the recipient maintains the above criteria.  If the Donor or a representative is no longer available, the Foundation will make the determination based on recommendations of university officials.</t>
  </si>
  <si>
    <t>CECS000171</t>
  </si>
  <si>
    <t>CECS000171 Charles E. Nuckolls Endowed Scholarship Fund</t>
  </si>
  <si>
    <t>Scholarship for juniors in the College of Engineering Mechanical Engineering or Systems demonstrating academic acheivement  Awarded annually and paid on a semester basis for tuition, books and fees.   Selection process: 1) will be by a department scholarship committee. Recipient criteria: 1) demonstrate academic achievement and/or hold a 3.0 GPA. 2) be enrolled (or intend to be enrolled) as an undergraduate student in the College of Engineering, Mechanical Engineering/Mechanical Systems Option.  3) be a full or part-time junior. 4) demonstrate involvement in leadership/community service, etc. 5) must submit, with the application, a paragraph on career objectives, letters of recommendation and preferably be an SAE member.  If the scholarship can no longer be awarded as intended, the Donor will be notified for appropriate disposition. If the Donor or a representative is no longer available, the Foundation will make the determination based on recommendations of the department head.</t>
  </si>
  <si>
    <t>CECS000173</t>
  </si>
  <si>
    <t>CECS000173 Daniel D. Hammond Engineering Endowed Scholarship/Fellowship</t>
  </si>
  <si>
    <t>Awarded annually and paid on a semester basis for tuition, books, fees, etc. Endowment will provide four undergraduate scholarships and one graduate fellowship per year.  Selection process: 1) Recipient selected by a department committee and Daniel D. Hammond or his representative.  Selection criteria: Recipient must: 1) demonstrate academic achievement and/or hold a 3.0 GPA. 2) be enrolled as an undergraduate or graduate student in electrical engineering, computer engineering or engineering technology. 3) demontrated involvement in leadership/community service etc. 4) other requirements for application submission: paragraph on career objectives, letters of recommendation. 5) demonstrate an interest in InterVoice technology.  May be awarded to the same student in successive semesters until graduation, provided criteria is maintained.  If the scholarship can no longer be awarded as intended, the Donor will be notified for appropriate disposition. If the Donor or a representative is no longer available, the Foundation will make the determination based on recommendations of the department head.</t>
  </si>
  <si>
    <t>CECS000175</t>
  </si>
  <si>
    <t>CECS000175 Kenneth E. Kiefer Endowed Engineering Scholarship</t>
  </si>
  <si>
    <t>Scholarship will be awarded annually.  Selection process: 1) Recipient selected by Scholarship selection committee comprised of University faculty, administrators and one member from one of the following families: Pynn, Kiefer, Robert M. Hawley or a representative of the Donors for recommendation to the appropriate University administrator for final selection and approval.  Selection criteria: Applicant must 1) be enrolled as a full-time junior or senior in the College. 2) be consistent with the guidelines established by Student Financial Assistance. 3) must be a meritorious student. 4) demonstrate involvement in leadership and community service by submitting a resume or appropriate documentation.   Scholarship will be a minimum of $1,000 for tuition, textbooks, fees and any other items included in the cost of education and a minimum of one scholarship annually will be awarded until funds are available to award more than one.  If the scholarship can no longer be awarded as intended, the Donor will be notified for appropriate disposition. If the Donor or a representative is no longer available, the Foundation will make the determination based on recommendations of the appropriate University administrator.</t>
  </si>
  <si>
    <t>CECS000177</t>
  </si>
  <si>
    <t>CECS000177 Charles N. Millican Eminent Scholar Chair in Computer Science</t>
  </si>
  <si>
    <t>Purpose of the fund is for the salary supplement and benefits for the eminent scholar chair holder which most of the spendable goes toward the OPS personnel. There will also be a budget each year for equipment, travel, software, supplies, guest speakers.  This is a general fund and not a scholarship.  There are no spending restrictions or criteria for this fund.  Added by amiehl 5/19/10:  Awarded every five years and paid on an annual basis.  Funds will be used to further academic research and to increase the prestige and visibility, nationally and internationally, of the  Computer Science Program in the College of Engineering and Computer Science.  Selection process: 1) Publicized via an open search process. 2) Selection committee will be appointed by the Director of the School from the School of Electrical Engineering and Computer Science (EECS). 3) Committee will make recommendations to the Dean of the College of Engineering and Computer Science. 4) The Dean will make a recommendation to the President who will select the final candidate.    Recipient criteria: 1) demonstrated exceptional scholarship and leadership, recognized nationally and internationally, in the broad field of Computer Science. 2) will have a proven track record of externally funded research through grants and contracts. 3) demonstrated capabilities and interest in the academic process including teaching, research and the supervision of graduate theses and doctoral work.  If the fund can no longer be awarded as intended, the Foundation and appropriate university officials may authorize alteration of the activities funded based on the recommendations of the Dean of the College of Engineering and Computer Science.  Per other documentation attached, no budget required for Chair expenses.</t>
  </si>
  <si>
    <t>CECS000179</t>
  </si>
  <si>
    <t>CECS000179 Arthur &amp; Sally Hillman Endowed Scholarship</t>
  </si>
  <si>
    <t>Provide support for scholarships for University graduate students enrolled in the College of Engineering and Computer Science (College) in the School of Electrical Engineering and Computer Science (School)  Amendment to MOU dated 9/22/09- Purpose of Amendment is to change the criteria for selecting scholarship recipients and to change the name of the scholarship fund and to also allow the Donors to make additional distribution(s) to the fund.  This includes distributions from the Donors' estates, which shall be added to the previous contributions made to the fund.    Amended Fund Parameters: The funds for the Scholarship will exist in perpetuity with annual earnings being made available to provide support for scholarships for University graduate students enrolled in the College of Engineering and Computer Science in the School of Electrical Engineering and Computer Science.  Amended Criteria: - Applicant must be enrolled or plan to enroll at the University as a graduate student in the college of Engineering and Computer Science in the School of Electrial Engineering and Computer Science through the Computer Science program. - Applicant must be a citizen of the United States. - The criteria for awarding the scholarship will be consistent with the guidelines established by the University Office of Student Financial Assistance. - Applicant must hold a minimum 3.0 GPA.  This Scholarship, to the extent funds are available, will be used for tuition, textbooks, fees and any other items included in the cost of education. The Scholarship will be awarded annually and paid on a semester basis.</t>
  </si>
  <si>
    <t>CECS000181</t>
  </si>
  <si>
    <t>CECS000181 Computer Science Programming Team Endowment</t>
  </si>
  <si>
    <t>Cost Center: CC10079 Computer Science - Academic Instruction
Division: D235 College of Engineering &amp; Computer Science
Financial Site: ST101 Main
Fund: FD975 Endowed Pool Earnings - Restricted
Program: PG11 General Academic Instruction</t>
  </si>
  <si>
    <t>CC10079 Computer Science - Academic Instruction
D235 College of Engineering &amp; Computer Science
FD960 Corpus - Permanently Restricted
PG11 General Academic Instruction
ST101 Main</t>
  </si>
  <si>
    <t>moved from COAH000154  The purpose of the fund is to have a program support that will enhance the competitive capability of the UCF Programming Team. Includes the opportunity for the corporate donor to have their names associated with the Programming Team on an annual renewable basis.  Expenditures include travel, room and board for competitions and/or computer software related to programming team needs.</t>
  </si>
  <si>
    <t>CECS000183</t>
  </si>
  <si>
    <t>CECS000183 The Harvey  L. Gaines Memorial Expressway Authority Endowed Scholarship Fund</t>
  </si>
  <si>
    <t>Purpose amended MOU dated 12/27/12  The purpose of this Amendment is to change the criteria for selecting scholarship recipients and the scholarship selection process.  The Donor revises the criteria for scholarship award eligibility to: - Applicant must be enrolled at the University as a full-time undergraduate student in the College of Engineering and Computer Science. The applicant must major in a field of study critical to transportation. - Applicant must have a GPA of 2.5 or higher. - Preference will be given to: Students who are from a minority group; and Students who have graduated from high school or received their GED in Orange, Brevard, Lake, Osceola, and Seminole Counties  The criteria for awarding the Scholarship will be consistent with the guidelines established by the University Office of Student Financial Assistance.</t>
  </si>
  <si>
    <t>CECS000185</t>
  </si>
  <si>
    <t>CECS000185 Agere Systems Eminent Scholar Chair of Computer Science</t>
  </si>
  <si>
    <t>CC11091 Center for Research in Computer Vision - CECS</t>
  </si>
  <si>
    <t>Cost Center: CC11091 Center for Research in Computer Vision - CECS
Division: D235 College of Engineering &amp; Computer Science
Financial Site: ST101 Main
Fund: FD975 Endowed Pool Earnings - Restricted
Program: PG11 General Academic Instruction</t>
  </si>
  <si>
    <t>CC11091 Center for Research in Computer Vision - CECS
D235 College of Engineering &amp; Computer Science
FD960 Corpus - Permanently Restricted
PG11 General Academic Instruction
ST101 Main</t>
  </si>
  <si>
    <t>The purpose of the fund is to establish the Agere Systems Eminent Scholar Chair.  Selection process: 1) Scholar will be a key faculty member of distinguished reputation who will engage in teaching, research and scholarly activities relating to computer science. 2) Scholar will serve as a critical resource to continue development of a program of excellence in computer science.  Selection criteria: 1) The President of UCF will be responsible for the approval of the selection process.  The President of UCF will be responsible for the approval of the selection process.  Funds generated by the endowment may be used as salaries or supplement for salaries for the holder of the chair and for those individuals directly associated with the holder of the chair's scholarly work and for other expenses directly related to the chair's scholarly work.  If the endowment can no longer be awarded as intended, the Donor will be notified for appropriate disposition of the fund. If the Donor or representative are no longer available, the Foundation will make the determination based on the recommendations of the Department of Foreign Language in the College of Arts and Sciences.  Per other documentation attached, no budget is required for Chair expenses.</t>
  </si>
  <si>
    <t>CECS000187</t>
  </si>
  <si>
    <t>CECS000187 College of Engineering and Computer Science Staff Appreciation Fund</t>
  </si>
  <si>
    <t>Per Summary of Fund Modification dated 1/28/2020 - spendable to be enhanced. See PaperSave document attached to endowment  Enhancement of the fund purpose permits spendable to be utilized for the following reasons: 1. To recognize outstanding Staff members within areas of the UCF College of Engineering and Computer Science by providing a deserving employee with an award of $100.00 and a plaque to recognize their achievement. a. This will be administered by the CECS Staff Association's Employee of the Semester committee, based on current committee guidelines. b. Committee members must resign from the committee if nominated or must formally reject the nomination. c. Review committee members must not have access to donor information. Individuals with this information should be ineligible to serve on The Employee of the Semester committee at any time. d. Any awards must be included in the employee's taxable income.  2. To provide a supportive and caring environment to fellow employees that have fallen on unfortunate circumstances, by providing a budget for the CECS Staff Association's Goodwill Committee. This committee will be tasked with providing financially small items to employees that face abrupt disruptions in their daily life, that will serve as a reminder of support from fellow colleagues. Examples of items could include, but are not limited to, greeting cards, flowers, or small items of a personal nature. Funds will be managed with a maximum dollar amount per employee, per calendar year.  3. To maintain the environment of inclusivity and diversity by financially supporting social events able to be attended by employees with the intention of furthering communications between teams and departments.  Original purpose:  Recognition of CECS staff employee's by naming Employee of Semester - eligible every two years. Evaluation forms are completed by the nominee's supervisor, two from the department, two from outside the department. Award is $100.00 at the end of the semester as well as a plaque.   Deloitte &amp; Touche, auditor review of the criteria states the following in regards to this file for Federal Income Tax purposes with a few important caveats: 1. Committee members must resign from the committee if nominated or must formally reject the nomination. 2. Review committee members must not have access to donor information. Individuals with this information should be ineligible to serve on the award review committee at any time. 3. Any awards must be included in the employee's taxable income.  No Mou in file and no signatures.</t>
  </si>
  <si>
    <t>CECS000189</t>
  </si>
  <si>
    <t>CECS000189 William S. Byers Endowed Scholarship Fund</t>
  </si>
  <si>
    <t>1st Amendment dated 3/26/2001 to modify Gift name and the selection criteria for awarding.
The endowment will be designated on the books and records of the Foundation as the "William S. Byers Endowed Scholarship Fund". Recipients of the scholarship awards will be selected by the College of Engineering scholarship committee. Recipients of the scholarship will be selected based on the following established criteria:
 Recipients must hold a minimum 3.0 GPA.
Recipients must be enrolled (or intend to enroll) as a full time junior or senior undergraduate student in the College of Engineering.
 Recipients must demonstrate financial need as determined by the Free Application for Student Aid.
This scholarship will be a minimum award of $500.00, will be awarded on an annual basis and be paid on a semester basis.
This scholarship may be awarded to the same student in successive semesters until graduation provided that the recipient maintains the criteria outlined above.
----------------------------------------------------------------------------------------------------------------------------------------------------------------
William S. Byers Student Excellence Awards: Recipients of the excellence awards will be selected by a committee comprised of the directors or designated representatives of the Institute for Simulation and Training (IST), the Florida Solar Energy Center (FSEC), and the Center for Research &amp; Education in Optics and Laser (CREOL), as well as the Vice President of Sponsored Research, who will act as chair of this committee. The Vice President of Sponsored Research may designate a representative to this committee in lieu of serving personally. Recipients of the excellence awards will be selected based on the following established criteria: - Recipients must hold a 3.0 GPA or better, however, academic performance is not the primary criteria for this award. - Recipients must be enrolled (or intend to enroll) as a full or part-time graduate or undergraduate student. - Recipients of this award must be employed part-time or full-time at IST, FSEC or CREOL. - Candidates for these awards must be nominated by the supervisor of the student employee with a written recommendation outlining the nominee's contributions. The written recommendation should be less than 1,000 words and should certify that the nominee has the requisite academic credentials. There is no limitation to the number of nominations that can be submitted from each area. - This award will be a minimum award of $500.00 and will be awarded on an annual basis at the discretion of the selection committee. In addition, a framed certificate or plaque will be presented to the student in an appropriately dignified venue. If available, funds for the certificate or plaque may come from this endowment; however the amount used may not exceed $25.00. The William S. Byers Student Excellence Awards will be annually and paid on a semester basis. (Moved from RSCH000038)</t>
  </si>
  <si>
    <t>CECS000191</t>
  </si>
  <si>
    <t>CECS000191 George F. Schrader Endowed Scholarship Fund</t>
  </si>
  <si>
    <t>Recipients will be selected by the Department of Industrial Engineering and Management Systems (IEMS) scholarship committee.  Recipients must: 1) hold a 3.0 GPA. 2) be selected based on financial need using state guidelines. 3) must be enrolled as a graduate student in IEMS. 4) must be full-time pursuing a graduate degree in manufacturing engineering. Priority will be given to Ph.D. students and MS students with thesis option. 5) must demonstrate involvement in leadership, community service and professional organizations. 6) must submit two letters of recommendation demonstrating eligibility and qualifications.  Awarded annually and paid on a semester basis for tuition, books, fees, etc.  If the scholarship can no longer be awarded as intended, the Donor will be notified for appropriate disposition. If the Donor or a representative is no longer available, the Foundation will make the determination based on the recommendations of the Chair of IEMS.</t>
  </si>
  <si>
    <t>CECS000193</t>
  </si>
  <si>
    <t>CECS000193 Debra R. Reinhart Ph.D. Solid Waste Management Endowed Scholarship</t>
  </si>
  <si>
    <t>Selection process: 1) Recipients will be recommended by the College of Engineering and Computer Science scholarship selection committee to the Dean of the College for final selection and approval.  Selection criteria: Recipients must: 1) hold a 3.0 GPA. 2) be enrolled as a full-time student in the College of Engineering and Computer Science. 3) must be majoring in environmental engineering, preferably with an interest in solid waste. 4) Preference will be given to applicants demonstrating involvement in clubs, leadership positions held, community service, etc. 5) submit one letter of reference from engineering faculty, the College of Engineering and Computer Science application form and a resume.  May be awarded to the same student in successive years until graduation if selection criteria is maintained.  Scholarship will be offered through and promoted by the College of Engineering and Computer Science.  Awarded annually during the spring semester for tuition and books to be processed through Student Financial Assistance.  Donor will be notified in writing of the recipient and will receive a synopsis of the recipient's background and qualifications including address and telephone number.  The recipient will meet with the Donor, if possible.  The recipient will write a thank you letter to the Donor each time he/she receives the award.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</si>
  <si>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CECS000197</t>
  </si>
  <si>
    <t>CECS000197 FWEA Central Florida Chapter Gabe Delneky Endowed Scholarship</t>
  </si>
  <si>
    <t>Selection process: 1)A College of Engineering Selection Committee will recommend recipients to the Dean of the College of Engineering and Computer Science for final selection and approval.  Selection criteria: Recipients must: 1) hold a 3.0 GPA. 2) be enrolled as a full-time undergraduate in the College of Engineering and Computer Science. 3) be majoring in Civil or Environmental Engineering. 4) be a member of the Florida Water Environment Association (preference). 5) Preference will be given to applicants demonstrating involvement in clubs, leadership positions held, community service, etc. 6) submit one letter of reference from engineering faculty, the College application form and a resume.  Scholarship may be awarded to the same student in successive years until graduation if criteria is maintained.  Scholarship will be offered through and promoted by the College of Engineering and Computer Science.  Awarded annually in the fall semester for tuition and books processed through Student Financial Assistance.  The Donor will be notified in writing to include a synopsis of the recipient's background and qualifications. If possible, the recipient will meet with the Donor. The recipient will be encouraged to write a thank you letter to the Donor each time the scholarship is awarded.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</si>
  <si>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CECS000203</t>
  </si>
  <si>
    <t>CECS000203 SAIC Endowed Professorship</t>
  </si>
  <si>
    <t>To encourage efforts toward increasing the prestige and visibility, nationally and internationally of the College of Engineering and Computer Science.  Awarded every three years and paid on an annual basis to encourage efforts toward increasing the prestige and visibility, nationally and internationally, of the College of Engineering and Computer Science (CECS). Funds will be used to pay for up to 1/2 of the award to faculty and the remainder for travel, equipment and conferences.  Selection process: 1) A CECS selection committee (represented by one faculty member from each department and one Donor representative) will recommend recipients to the Provost. The Provost will confirm eligibility of the recipient candidates with the Dean of CECS making the final selection.  Selection criteria: Recipient must: 1) demonstrate work in activities related to Donor company areas of engineering and computer science employment including software engineering, simulation technology application and systems engineering. 2) be a junior, untenured faculty members are eligible. 3) Past-distinguished professors are eligible. 4) support the strategic objectives of the College. 5) enhance and continuously contribute to scholarly activity. 6) must have a commitment to local industry involvement.  Preference is to support junior faculty, especially women, in the beginning of their careers.  Professorship will be offered through and promoted by the College of Engineering and Computer Science.  Donor will be notified in writing of the award recipient and will receive a synopsis of the recipient's background and qualifications including the address and telephone number if the recipient authorizes consent.  Recipient will, if possible, meet with the Donor.  Recipient will be encouraged to write a thank you letter to the Donor each time he/she receives the award.  If the professorship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</si>
  <si>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CECS000205</t>
  </si>
  <si>
    <t>CECS000205 Wharton-Smith Group Endowed Professorship</t>
  </si>
  <si>
    <t>Funds will be used to further academic research and to increase the prestige and visibility, nationally and internationally, of the Construction Engineering Program within the College of Engineering and Computer Science.  Awarded every three years and paid on an annual basis to encourage efforts toward increasing the prestige and visibility, nationally and internationally, of the Construction Engineering Program in the College of Engineering and Computer Science (CECS).  Funds will be used, to the extent possible, to pay for up to 1/2 of the award to faculty and the remainder for travel, equipment and conferences. In addition, a $1,000 annual scholarship for tuition and books will be given. Student awards will be processed through the Student Financial Assistance office.  Professorship selection process: 1) Nomination can be by another faculty member or a self-nomination. 2) A CECS selection committee (represented by one faculty member from each department and one Donor representative) will recommend recipients to the Provost. 3) The Provost will confirm eligibility of the recipient candidates with the Dean of CECS making the final selection.  Professorship recipient criteria: Nominee must: 1) submit an application identifying well-defined goals and objectives. 2) be tenured and a U.S. Citizen. 3) demonstrate support for local construction activity.  Scholarship selection process: 1) A College of Engineering Selection Committee will recommend recipients to the Dean of the College of Engineering and Computer Science for final selection and approval.  Scholarship selection criteria: Recipient must: 1) hold at least a 2.7 GPA. 2) be enrolled as a full-time senior at Lake Brantley High School in Seminole County. 3) must enroll at UCF. 4) Preference will be given to the applicant who enrolls in the CECS Construction Engineering program.  5) submit a one-page letter explaining why they want to be in construction engineering and a letter of reference from one faculty member. 6) Preference will be given to applicants demonstrating involvement in clubs, leadership positions held, community service, etc.  Scholarship may be awarded to the same student in successive semesters until graduation if criteria is maintained.  Scholarship will be offered through and promoted by the College of Engineering and Computer Science.  Scholarship will be available for the Fall semester.  The Donor will be notified in writing of the award recipient and will receive a synopsis of the  recipient's background and qualifications.  The recipient will, if possible, meet the Donor.  The recipient will be encouraged to write a thank you letter to the Donor each time he/she receives the award.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</si>
  <si>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CECS000207</t>
  </si>
  <si>
    <t>CECS000207 Gerry and Ruth Hartman Endowed Professorship</t>
  </si>
  <si>
    <t>Funds will be used to further academic research and to increase the prestige and visibility, nationally and internationally, of Environmental Engineering within the College of Engineering and Computer Science.  The professorship is to further academic research and increase the prestige and visibility, nationally and internationally, of Environmental Engineering within the College of Engineering and Computer Science (CECS).  The professorship is awarded every two years to pay for up to one-half the award going to the faculty for salary support with the remainder used for travel, equipment and conferences and for a $2,500 annual scholarship for tuition and books of a graduate student which will be processed through the Office of Student Financial Assistance.   Professorship selection process: 1) The selection committee, including a Donor representative will recommend recipient to the Provost and the President. 2) The President will determine the final selection and approval and extend an offer to the recipient.  Professorship candidates must: 1) be tenured and teach environmental engineering. 2) demonstrate teaching, research and professional activities with the environmental engineering industry. 3) hold an advanced degree related to the field of environmental engineering. 4) be a recognized expert in the field of environmental engineering. 5) Other criteria as established by the university selection committee prior to the search process.  Scholarship selection process: 1) Scholarship will be advertised through CECS.  2) A selection committee, including a Donor representative, will make recommendations to the Dean of CECS for final selection and approval.  Scholarship criteria: Recipients must: 1) be enrolled as a full-time graduate in CECS majoring in environmental engineering. 2) hold at least a 2.5 undergraduate GPA or a 3.0 graduate GPA. 3) submit a one-page letter desire to be in environmental engineering and a letter of reference from one faculty member. 4) Preference is given to applicants demonstrating involvement in clubs, leadership position held, community service, etc.  The Donor will receive an annual report with regard to the impact of the gift to Environmental Engineering.  Scholarship may be awarded to the same student in successive years for up to two years until graduation provided criteria is maintained.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 and the University President.  Expenditures from the fund may not occur prior to the receipt of the President's approval of the budget.</t>
  </si>
  <si>
    <t>CECS000209</t>
  </si>
  <si>
    <t>CECS000209 Dr. J. Paul Hartman Endowed Scholarship</t>
  </si>
  <si>
    <t>Scholarship will be advertised through the College of Engineering and Computer Science (CECS). Scholarship will be awarded annually and paid on a semester basis for tuition and/or books through Student Financial Assistance.   Selection process: 1) A college-wide scholarship selection committee will review applications and make recommendations to the Dean of CECS.  Selection criteria: Recipient must: 1) be enrolled as a senior-level civil engineering student. 2) maintain a 3.0 GPA. 3) submit a one-page description of a significant historical engineering project.  This scholarship, to the extent funds are available, will be used to pay for tuition and/or books.  May be awarded to the same student in successive semesters until graduation if criteria is maintained.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</si>
  <si>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CECS000211</t>
  </si>
  <si>
    <t>CECS000211 Armacost Pet-Armacost Endowment Fund for IEMS</t>
  </si>
  <si>
    <t>Cost Center: CC10370 Industrial Engineering &amp; Management Systems - Academic Instruction
Division: D235 College of Engineering &amp; Computer Science
Financial Site: ST101 Main
Fund: FD975 Endowed Pool Earnings - Restricted
Program: PG11 General Academic Instruction</t>
  </si>
  <si>
    <t>CC10370 Industrial Engineering &amp; Management Systems - Academic Instruction
D235 College of Engineering &amp; Computer Science
FD960 Corpus - Permanently Restricted
PG11 General Academic Instruction
ST101 Main</t>
  </si>
  <si>
    <t>Recognize outstanding performance of undergraduate students in the study of operations research.  Types of expenditures include administration of Armacost/Pet-Armacost Research achievement/application award</t>
  </si>
  <si>
    <t>CECS000213</t>
  </si>
  <si>
    <t>CECS000213 Marty and Betty '73 Wanielista Faculty Fund</t>
  </si>
  <si>
    <t>1st Amendment dated 9/6/23 intended to replace the MOU in its entirety.
The purpose of the Marty Wanielista Endowed Fellowship Fund is to provide faculty support in the College of Engineering and Computer Science. The Fund may be used but not limited to salaries, research equipment, travel, conferences, general lab needs, and any other costs associated with the College.
The Marty Wanielista Endowed Fellowship will be known on the books and records of the Foundation as Marty and Betty '73 Wanielista Faculty Fund. 
--------------------------------------------------------------------------------------------------------------
Scholarship will be advertised through the College of Engineering and Computer Science (CECS). Selection process: 1) The CECS scholarship committee will review and make recommendations of the recipients to the Dean of CECS for final approval. Selection criteria: Applicant must: 1) be enrolled as a full-time graduate student majoring in civil or environmental engineering. 2) hold a minimum 3.0 GPA. 3) demonstrate interest in storm water management by submitting two letters of reference. Fellowship may be awarded to the same student in successive semester until graduation if criteria is maintained. Award is for tuition, books and fees and will be paid through Student Financial Assistance. Award will be available for fall semester. Benefit to UCF: Recognize outstanding performance of students. The recipient will be encouraged to write a thank-you letter to the Dean of CECS each time award is made.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 (Moved from PROV000013)</t>
  </si>
  <si>
    <t>CECS000215</t>
  </si>
  <si>
    <t>CECS000215 Armacost/Pet-Armacost Operations Research Endowment Awards</t>
  </si>
  <si>
    <t>The purpose of the fund is to provide annual financial awards and recognition to full-time undergraduate students in Industrial Engineering.  Awarded annually for two awards with monetary awards to students paid through the Office of Student Financial Assistance.  1) The Armacost/Pet-Armacost Operations Research Achievement Award - presented to one eligible student plus a recognition plaque. Also a permanent plaque will be located in IEMS.  Selection process: 1) Chair of IEMS will recommend the recipient to the Dean of CECS for final selection and approval. 2) Recipient must: a) be a full-time undergraduate in CECS. b) major in industrial engineering. c) achieve the highest overall course grade in ESI 4312 Operations Research taken during the fall semester. A student may only receive this award once.  2) The Armacost/Pet-Armacost Operations Research Application Award - presented to up to six students of an Industrial Engineering senior design team plus recognition plaques.  Selection process: 1) The chair of IEMS will work with the instructor for the senior design course to identify an evaluation committee, including a Donor representative. The committee will recommend the recipient to the Dean of CECS for final selection and approval. 2) Recipients must: a) be full-time undergraduate students. b) complete an Industrial Engineering senior design project in the spring semester which must be judged to be the best application of operations research among all senior design projects. A student may only receive this award once.  The award will be offered through and promoted by CECS. The Donors will be notified in writing of the award recipients and will receive a synopsis of the recipients'' background and qualifications. The award will be presented to the students at the end of the spring semester following completion of course. The recipient will, if possible, meet with the Donors. The recipient will be encouraged to write a thank you letter to the Donors.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and Computer Science.</t>
  </si>
  <si>
    <t>CECS000217</t>
  </si>
  <si>
    <t>CECS000217 Construction Engineering and Management Endowment</t>
  </si>
  <si>
    <t>Cost Center: CC10061 Civil, Environmental, and Construction Engineering - Academic Instruction
Division: D235 College of Engineering &amp; Computer Science
Financial Site: ST101 Main
Fund: FD975 Endowed Pool Earnings - Restricted
Program: PG11 General Academic Instruction</t>
  </si>
  <si>
    <t>CC10061 Civil, Environmental, and Construction Engineering - Academic Instruction
D235 College of Engineering &amp; Computer Science
FD960 Corpus - Permanently Restricted
PG11 General Academic Instruction
ST101 Main</t>
  </si>
  <si>
    <t>To provide miscellaneous/discretionary funds; fund expenses for travel, equipment purchase, pay adjunct faculty  Expenditures include pay for travel, meals, equipment, etc.</t>
  </si>
  <si>
    <t>CECS000219</t>
  </si>
  <si>
    <t>CECS000219 Professor James K. Beck Endowed Scholarship</t>
  </si>
  <si>
    <t>Purpose of fund is to provide scholarship aid to a student majoring in engineering; also to honor a recently deceased faculty member.  Selection process: 1) Advertised through the Office of Student Financial Assistance and the College of Engineering and Computer Science (CECS). 2) The university-wide scholarship committee will review applications and make recommendations to the Dean of CECS for final selection and approval.   Selection criteria: Applicant must: 1) be enrolled as a full-time undergraduate or graduate student in CECS. 2) hold a minimum 2.5 overall GPA. 3) demonstrate financial need as determined by the Free Application for Federal Student Aid. 4) demonstrate involvement in clubs, organizations, volunteer leadership positions, community service or be working by submitting a resume.  Scholarship may be awarded to the same student in successive semesters until graduation if selection criteria is maintained.  Awarded annually and paid on a semester basis for tuition, textbooks, fees and any other items included in the cost of education and paid through Student Financial Assistance.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t>
  </si>
  <si>
    <t>CECS000223</t>
  </si>
  <si>
    <t>CECS000223 Walt Disney World Co. Design and Engineering Endowed Scholarship</t>
  </si>
  <si>
    <t>The amended purpose of the fund is to provide support for scholarships for University students enrolled in the College of Engineering &amp; Computer Science (College) / Area of mechanical and electrical engineering.  Selection process: A college scholarship selection committee comprising of Unversity faculty and administrators will review applications and make recommendations to the appropriate University administrator for final selection and approval.  Criteria: Applicant must: 1) be enrolled as a full-time sophomore, junior or senior in CECS. 2) major in mechanical or electrical engineering. 3) be a Florida resident. 4) hold a minimum 3.0 GPA. 5) demonstrate involvement in clubs, leadership positions held and community service by submitting written verification of involvement. 6) submit one letter of recommendation from engineering faculty along with the CECS application form and submit a resume. This scholarship, to the extent funds are available, will be used to pay for tuition, textbooks, fees, and any other items included in the cost of education.  The scholarship will awarded annually and paid on a semester basis.  This scholarship may be awarded to the same student in successive semesters until graduation, provided that funds are available and the recipient satisfies the established criteria.  If the scholarship can no longer be awarded as intended, the Donor will be notified for appropriate disposition. If the Donor or a representative is no longer available, the Foundation will make the determination based on the recommendations of the Dean of the College of Engineering.   (Moved from CECS000163 and CECS000165)   Consolidates two endowed funds:  1) Walt Disney World Company General William E. "Joe" Potter Endowed Graduate Fellowship Fund and 2) Walt Disney World Company Admiral Joe Fowler Graduate Fellowship Fund.</t>
  </si>
  <si>
    <t>CECS000227</t>
  </si>
  <si>
    <t>CECS000227 CECS Leadership Institute</t>
  </si>
  <si>
    <t>Support of College of Engineering and Computer Science Leadership Management Institute, scholarships and Institute Administration and Leadership Program.</t>
  </si>
  <si>
    <t>CECS000232</t>
  </si>
  <si>
    <t>CECS000232 Gerald R. Langston Endowed Scholarship</t>
  </si>
  <si>
    <t>The purpose of the scholarship is to provide awards to students enrolled in the College of Engineering and Computer Science.  Selection process: 1) A scholarship committee comprised of University faculty and administrators will review applications and make recommendations to the appropriate University administrator for final selection and approval.  Selection criteria: Recipient must: 1) be enrolled as a full-time student in the College of Engineering and Computer Science (CECS). 2) be a junior, senior or graduate student. 3) A maximum of three scholarships will be awarded annually. 4) Criteria will be consistent with the guidelines established by the Office of Student Financial Assistance.  Awarded annually and paid on a semester basis for tuition, textbooks, fees and any other items included in the cost of education and will be processed the Office of Student Financial Assistance.  If the scholarship can no longer be awarded as intended, the Donor will be notified for appropriate disposition. If the Donor or a representative is no longer available, the Foundation will make the determination based on the recommendations of the appropriate university administrator.</t>
  </si>
  <si>
    <t>CECS000236</t>
  </si>
  <si>
    <t>CECS000236 Richard A. VanTine Endowed Scholarship Fund</t>
  </si>
  <si>
    <t>The appropriate university administrator will oversee the administration of the fund. The purpose to provide awards to students enrolled in the College of Engineering and Computer Science (CECS) majoring in Civil Engineering.  A benefit to UCF is that the endowment will assist with the tuition and expenses on a needs basis for civil engineering students.  Selection process: 1) A selection committee comprised of faculty and administrators will review applications and make recommendations to the appropriate administrator for final selection and approval.  Selection criteria: 1) Applicant must be enrolled as a full-time undergraduate in CECS. 2) Criteria will be consistent with guidelines established by the Office of Student Financial Assistance.   Awarded annually and paid on a semester basis for tuition, textbooks, fees and other items included in the cost of education.  If the scholarship can no longer be awarded as intended, the Donor will be notified for appropriate disposition. If the Donor or a representative is no longer available, the Foundation will make the determination based on the recommendations of the</t>
  </si>
  <si>
    <t>CECS000238</t>
  </si>
  <si>
    <t>CECS000238 21st Century World Class Scholars Endowed Chair in CECS</t>
  </si>
  <si>
    <t>The purpose of the funds is to support an endowed chair, salary and all related expenses.  A benefit to UCF is that the state funded world class scholar program will enhance institutional quality.  Selection process: 1) Selection committee will be appointed by the appropriate university administrators. 2) Committee will participate in the review of candidates' credentials and make recommendations to the Provost and President.  The final selection and approval of the candidate will be determined by the President.  Selection criteria: 1) Candidate must hold an advanced degree related to the field of engineering, computer science or physics. 2) Candidate must be a recognized expert in the field of engineering and computer science. 3) Other criteria as established by the committee prior to the search process.  Types of expenditures to include the endowed chair expenses, salary and all related expenses directly related to scholarly work.  If the scholarship can no longer be awarded as intended, the Foundation, with the approval of the President, may authorize a change.   Per other documentation attached, no budget is required for Chair expenses.</t>
  </si>
  <si>
    <t>CECS000240</t>
  </si>
  <si>
    <t>CECS000240 HDR/FACERS Endowed Scholarship</t>
  </si>
  <si>
    <t>The purpose of the fund is to support an endowed scholarship for students enrolled in the college studying in the field of civil engineering, geometrics (surveying), construction management or engineering related to civil engineering projects.  Selection process: 1) A scholarship committee comprised of University faculty and administrators will review applications and make recommendations to the appropriate University administrator for final selection and approval.  Selection criteria: 1) Applicant must be enrolled as a junior or senior in the College of Engineering and Computer Science (CECS). 2) Applicant must have a minimum GPA of 3.0. 3) Applicant must be a Florida resident. 4) Applicant must have a declared major in Civil Engineering, Geometrics (Surveying), Construction Management or Engineering related to Civil Engineering projects. 5) Limited to two years for consecutive award. 6) Award will be consistent with the guidelines established by the Office of Student Financial Assistance.  Scholarship is awarded annually and paid on a semester basis for tuition, books, fees and other items included in the cost of education and processed through Student Financial Assistance.  If the scholarship can no longer be awarded as intended, the Donor will be notified for appropriate disposition. If the Donor or a representative is no longer available, the Foundation will make the determination based on the recommendations of the appropriate administrator.</t>
  </si>
  <si>
    <t>CECS000241</t>
  </si>
  <si>
    <t>CECS000241 Turner Construction Scholarship</t>
  </si>
  <si>
    <t>Scholarship fund to support students in the CEE Building Construction Program.  Benefit to UCF:  To provide financial assistance to students.  Each recipient of the scholarship will be selected based on the following established criteria: - Applicant must be enrolled as a full-time undergraduate student at the University in the College of Engineering and Comp Science in the Building Construction track within the Dept of Civil, Environmental and Construction Engineering. - Preference given to students in the Building Construction track. - Applicants must be a sophomore, junior or senior. The Donor intends to award one scholarship to a sophomore, junior and senior each academic year. For applicants who are entering their senior year, preference will be given to those who have completed an internship. - The minimum scholarship to be awarded to recipients is $1,000. - Applicants must have a minimum 3.0 GPA. - The Scholarship is renewable. Prior recipients may re-apply for the Scholarship. - Each applicant must provide a statement of aspiration articulating their reason for pursuing a career in building construction. The statement may also include community involvement experience. The statement should be no more thatn 750 words. - The criteria for awarding the Scholarship will be consistent with the guidelines established by the University's Office of Student Financial Assistance.  Type of expenditures:  Scholarships to the extent funds are available, will be used to pay tuition, textbooks, fees, and other items included in the cost of education.</t>
  </si>
  <si>
    <t>CECS000242</t>
  </si>
  <si>
    <t>CECS000242 Progress Energy Design Team Challenge</t>
  </si>
  <si>
    <t>The purpose of the fund is to support excellence in engineering and computer science education though the sponsorship of Senior Design Projects involving interdisciplinary partnerships between Material, Mechanical, Industrial, Electrical and Computer Science Engineering teams that will focus on energy concerns facing our future.  Benefit to UCF: Progress Energy is providing funding support for selected Senior Design Projects in the College of Engineering and Computer Sciences. The investment will have a direct impact on approximately 40 students and an indirect impact on approximately 150 additional students.  Types of expenditures include general operational support of CECS Senior Design Projects.</t>
  </si>
  <si>
    <t>CECS000244</t>
  </si>
  <si>
    <t>CECS000244 David R. Jenkins Memorial Endowed Scholarship</t>
  </si>
  <si>
    <t>The purpose of the fund is to provide awards to University students enrolled in the College of Engineering and Computer Science (CECS) in the field of civil engineering or environment engineering.  The benefit is to provide financial support for UCF students.   Selection process: 1) Scholarship will be advertised through the College. 2) The Department of Civil, Environmental and Construction Engineering scholarship committee comprised of faculty and administrators will review applications and make recommendations for the Scholarship to the appropriate University administrator for final selection and approval.  Selection criteria: 1) Applicants must be enrolled as a junior or senior with a GPA of 2.8 or above. 2) Applicants must be enrolled in the Civil Engineering or the Environmental Engineering program. 3) Preference is given to students in Structural Engineering or Mechanics of Materials program. 4) Applicants must submit one letter of reference from an engineering faculty member, the college application form and a resume. 5) Awarding criteria will be consistent with the guidelines established by the Office of Student Financial Assistance.  Scholarship is awarded annually and paid annually to be used for tuition, books and fees.  Scholarship may be awarded to the same student in successive years until graduation if funds are available and recipient is making satisfactory academic progress toward a degree.  If the scholarship can no longer be awarded as intended, the Donor will be notified for appropriate disposition. If the Donor or a representative is no longer available, the Foundation will make the determination based on the recommendations of the appropriate administrator.</t>
  </si>
  <si>
    <t>CECS000246</t>
  </si>
  <si>
    <t>CECS000246 David T. &amp; Jane M. Donaldson Perpetual Scholarship Memorial Fund</t>
  </si>
  <si>
    <t>Purpose of the endowed fund is to provide support for graduate student scholarships (including internships and assistantships).  Benefit to UCF: Tuition assistance for future students  Selection process: 1) A College scholarship committee comprised of faculty and administrators will review applications and make recommendations to the appropriate university administrator for final selection and approval.  Selection criteria: 1) Applicant must be enrolled as a full-time or part-time graduate student in the College. 2) The criteria for awarding the scholarship will be consistent with the guidelines established by the Office of Student Financial Assistance.  Scholarship is awarded annually and paid on a semester basis to pay for tuition, books, fees and any other items included in the cost of education and processed through Student Financial Assistance.  If the scholarship can no longer be awarded as intended, the Donor will be notified for appropriate disposition. If the Donor or a representative is no longer available, the Foundation will make the determination based on the recommendations of the appropriate administrator.</t>
  </si>
  <si>
    <t>CECS000249</t>
  </si>
  <si>
    <t>CECS000249 CECS Outreach</t>
  </si>
  <si>
    <t>The purpose of the funds in this account will be used to directly fund all activities, materials, scholarships, operational expenses and other needs related to CECS outreach programs.  Benefit to UCF: CECS Outreach programs help expose both UCF and community-partner students, faculty, parents and related industry partners to engineering and computer science paths. They also educate and channel a direct pipeline of K-18 students for recruitment to UCF. UCF receives industry, in-classroom and direct campus exposure, and many of the students/teachers choose UCF as their preferred higher education institution.  Student organizations (such as SAE, SHPE, ASCE, etc) will utilize CECS Outreach funding to work with and through the CECS Outreach Office to expose their studnet membership and external consituencies (such as schools K-12, industry, other UCF studnets and others) to learning experiences, related events, conferences attendance, and organizational project work.  Expenditures include travel, scholarships, events, general operations, materials, equipment, etc.</t>
  </si>
  <si>
    <t>CECS000250</t>
  </si>
  <si>
    <t>CECS000250 Marian &amp; Gary Whitehouse IEMS Doctoral Fellowship</t>
  </si>
  <si>
    <t>The purpose of the fund is to provide awards to University students enrolled in the College, in the dept. pursuing a doctoral degree in Industrial Engineering Management Systems (IEMS).  Benefit to UCF: Provides funds for the retention and recruitment of students in the IEMS department.  Criteria: Applicant must be enrolled at the University as a full-time doctoral student in the College of Engineering and Computer Science in the dept. of Industrial Engineering Management Systems.  The applicant is majoring in the field of Industrial Engineering Management Systems. The criteria for awarding the Fellowship will be consistent with the guidelines established by the University Office of Student Financial Assistance.  This Fellowship, to the extent funds are available, will be used to pay for tuition, textbooks, fees, and any other items included in the cost of education.</t>
  </si>
  <si>
    <t>CECS000251</t>
  </si>
  <si>
    <t>CECS000251 CECS Academic Affairs Fund</t>
  </si>
  <si>
    <t>The purpose of the fund is to fund recruitment and undergraduate program activities and operational needs.  Benefit to UCF: Recruitment and undergraduate programs help bring a steady stream of top students into CECS, as well as support their activities while at UCF.  Expenditures include general operations, travel, scholarship and programmatic needs.</t>
  </si>
  <si>
    <t>CECS000254</t>
  </si>
  <si>
    <t>CECS000254 Arab American Community Center/Kamal Marchi Endowed Scholarship</t>
  </si>
  <si>
    <t>The purpose of the fund is to provide support for scholarships for University students enrolled in the College of Engineering and Computer Science (College) for students of Arabian * origin studying Engineering or Computer Science.  The Donor revises the criteria for scholarship award eligibility to: - Applicant must be enrolled at the University as a full-time undergraduate or graduate student in the College studying engineering or computer science. Applicant may be a first-time enrolled student or a currently enrolled student. - The criteria for awarding the Scholarship will be consistent with the guidelines established by the University Office of Student Financial Assistance. - Applicant must maintain a 3.0 grade point average. - Applicant must be of Palestinian, Lebanese, Arab-American or other Arab descent or origin.* - Applicant must submit a scholarship application along with a 500 word essay explaining his or her future goals.  This Scholarship, to the extent funds are available, will be used to pay for tuition, textbooks, fees, and any other items included in the cost of education.   * The Provost has approved this as an exception to the policy, on the grounds that it expands what was previously an even more restrictive race restriction. This scholarship fund, even with this change in qualification, will remain in the grandfathering (i.e. not compliant with the policy, but in place before the adoption of the policy).</t>
  </si>
  <si>
    <t>CECS000255</t>
  </si>
  <si>
    <t>CECS000255 EXCEL Program</t>
  </si>
  <si>
    <t>The purpose of the fund is to fund operations, student incentives, scholarships, event needs and other expenses incurred within the EXCEL Program.  Benefit to UCF: The fund will benefit UCF by supporting the needs of freshmen and sophomore students in the STEM disciplines to achieve in math and physics courses.  Expenditures include general operations, scholarships, event needs, student incentives, etc.  Sponsorship Goal: Student retention in STEM Majors through tutoring in Calculus, incentives for a high GPA, and participation in enrichment activities. Incentives shall mean the receipt by the students of gifts cards to the UCF Bookstore for education-related needs or something of a similar kind.  UCF under the EXCEL Program will: 1. Monitor the progress of the 200 UCF Freshmen who have declared a STEM Major and are in EXCEL through their Calculus I and Calculus II classes. 2. Advise students, if a student's average grade (from quizzes and tests) falls below 80%, to go to the EXCEL Tutoring Center. 3. Encourage students to spend extra hours interacting with his or her graduate student mentor to improve upon his or her observed deficiencies. This is one of the best ways that EXCEL has in place to improve the knowledge of students in Mathematics, an important element of their success in STEM disciplines. 4. Provide incentives to students to visit the EXCEL Tutoring Center, where they will be instructed (as needed) to follow the plan crafted by their math instructor, the Director of EXCEL and their designated math tutor in order to improve their test grades. 5. Support the recruitment of new EXCEL students by bringing in some of the successful EXCEL students to UCF Open House meetings, where the EXCEL students will have the chance to communicate their experiences to prospective EXCEL students and their parents.</t>
  </si>
  <si>
    <t>CECS000257</t>
  </si>
  <si>
    <t>CECS000257 21st Century Scholar Unrestricted Funds</t>
  </si>
  <si>
    <t>FD599 Foundation Support - Contracts &amp; Grants</t>
  </si>
  <si>
    <t>The purpose of the fund is to support an endowed chair, salary and all related expenses. These funds are to assist in the funding until the endowment produces available spending. See project CECS000238.  Benefit to UCF: A benefit to UCF is that the state funded world class scholar program will enhance institutional quality.  Expenditures include the endowed chair expenses, salary and all related expenses directly related to scholarly work.  Per attached in other documentation, no budget is required for Chair expenses.</t>
  </si>
  <si>
    <t>CECS000259</t>
  </si>
  <si>
    <t>CECS000259 Progress Energy Endowed Scholarship Fund</t>
  </si>
  <si>
    <t>Project transferred from MCAA000129  Amendment to MOU 11/30/10  Amendment Purpose: The purpose of this amendment is to change the criteria for selecting scholarship recipients and where the endowment is held for distribution.  Amended Fund Parameters: The funds for the Progress Energy Endowed Scholarship (Scholarship) will exist in perpuity with annual earnings being made available to provide support for scholarships for University junior and senior students enrolled in the College of Engineering and Computer Science (College) / Areas of electrical, mechanical, materials and civil engineering (Area).  Amended Scholarship Selection Process : A College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 full-time undergraduate junior or senior student in the College of Engineering and Computer Science in the areas of electrical, mechanical, materials or civil engineering. - The criteria for awarding the Scholarship will be consistent with the guidelines established by the University Office of Student Financial Assistance. - Applicants must have a 3.0 GPA. - Applicants must have proven experience in both leadership and community activities as evidenced by a 200 word essay.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</si>
  <si>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CECS000261</t>
  </si>
  <si>
    <t>CECS000261 Charles N. Millican Endowed Eminent Scholar Faculty Fellowship in Computer Science</t>
  </si>
  <si>
    <t>CC10110 Dean's Office - General - CECS
D235 College of Engineering &amp; Computer Science
FD961 Corpus - Quasi Restricted
PG11 General Academic Instruction
ST101 Main</t>
  </si>
  <si>
    <t>The purpose of the fund is being established to more effectively disseminate funds to high-performing faculty fellow to extend the impacts of the endowment.  Benefit to UCF: More effectively disseminating funds from the endowment ensures UCF will be able to lure top junior faculty and keep existing high-performing faculty.  The scholars who hold the faculty fellowship positions will be key faculty members of distinguished reputation who will engage in teaching, research and scholarly activities relating to Computer Science. The faculty fellowship holders will serve as a critical resource for the University and the College of Engineering &amp; Computer Science / Area of Computer Science to continue development of a program of excellence in Computer Science. The fellowships will help further the original intent of the Millican Eminent Scholar Chair by providing supplemental funding to junior faculty working toward the research goals of the CECS Computer Science program including supporting many of the goals of the Millican Chair Holder. The Eminent Chair as well as the Faculty Fellowships will ultimately increase the prestige and visibility, nationally, and internationally of the Computer Science program in the College of Engineering and Computer Science.  Proceeds of the endowment may be used as salaries or supplement for salaries for the faculty fellow holders.  The Dean and the appropriate University administrator will be charged with administering this endowment subject to the investment and administrative guidelines, policies, and procedures of the Foundation. Since the new endowment will be created from a transfer of earnings from the existing endowment that previously received state matching, this new fellowship endowment will also be used and administered in accordance with state regulations governing the major gift program.  A selection committee will be appointed by the appropriate University administrator. The selection committee will participate in the review of the candidates' credentials and make recommendations tot he dean of the College of Engineering and Computer Science. Final selection and approval to extend an offer to the candidate of choice for the endowed faculty fellowship positions will ne determined by the College of Enigineering and Computer Science dean.  Candidates will be selected based on the following established criteria: - Candidate must hold an advanced degree related to the field of Computer Science. - Candidate must be a recognized up and coming faculty candidate or existing faculty member. - Other criteria as established by the Unversity selection committee prior to the search process.</t>
  </si>
  <si>
    <t>CECS000262</t>
  </si>
  <si>
    <t>CECS000262 National Science Olympiad</t>
  </si>
  <si>
    <t>The purpose of the fund is to support the National Science Olympiad which will be hosted at UCF in May 2012. This fund will support the organizing and operations of the event.   Benefit to UCF: UCF is hosting the event and will garner large-scale publicity nationally and in Canada for the three years leading up to the event. 10,000 students, parents and teachers will visit the campus to enable full exposure to UCF.  Future National Science Olympiads will be held when UCF is selected to host the event.  Expenditures include general operations, travel, salary supplement, scholarships, marketing materials, etc.</t>
  </si>
  <si>
    <t>CECS000263</t>
  </si>
  <si>
    <t>CECS000263 Eustace Computer Programming Team Fund</t>
  </si>
  <si>
    <t>The purpose of the fund is to support the activities and learning process of the CECS Computer Programming Team as they prepare for local, regional and international competition, as well as supporting technology and other needs within their practice lab space.  Benefit to UCF: The Computer Programming Team is an educational experience that extends our students' experience in learning the strategies and principles of computer program and problem solving. This fund benefits them by paying them salary to allow them to experience the team and provides worldwide exposure and publicity of the UCF brand.  Expenditures include salaries, faculty support supplement, general operations and lab expenses.</t>
  </si>
  <si>
    <t>CECS000265</t>
  </si>
  <si>
    <t>CECS000265 Cinthia &amp; Steven Kerstein Memorial Endowed Scholarship</t>
  </si>
  <si>
    <t>The purpose of the fund is to provide scholarships for full-time, undergraduate students, majoring in environmental engineering and demonstrates financial need.  Benefit to UCF: Provides scholarships  Each recipient of the Scholarship will be selected based on the following established criteria:  - Applicant must be enrolled at the University as a full-time undergraduate student in the College of Engineering and Computer Science within the Department of Civil, Environmental, and Construction Engineering majoring in Environmental Engineering. - Preference is given to applicants who demonstrate financial need as determined by the Free Application for Federal Student Aid. - This scholarship may be awarded to the same student in successive semesters until graduation provided that funds are available and the recipient maintains the award criteria. - The criteria for awarding the Scholarship will be consistent with the guidelines established by the University Office of Student Financial Assistance. - Applicants are encouraged to send a thank you letter to the donors, Cinthia and Steven Kerstein.  All awards will be processed through the University Office of Student Financial Assistance. This Scholarship, to the extent funds are available, will be used to pay for tuition, textbooks, fees, and any other items included in the cost of education.</t>
  </si>
  <si>
    <t>CECS000266</t>
  </si>
  <si>
    <t>CECS000266 Central Florida Society for Information Managment (SIM) Fund  f/k/a Society for Information Managment (SIM) Fund</t>
  </si>
  <si>
    <t>The purpose of the fund is to provide financial support that benefits the entire University of Central Florida (UCF) community including students, faculty or programs.   Benefit to UCF: Funds UCF programs, students and faculty to aid in the education process.  Scholarship awards will be made based on the following established criteria: - Applicant must be enrolled at the University as a full-time student. Students in the College of Engineering and Computer Science, majoring in Computer Science, Information Technology, or Information Systems Technology, may be given special consideration in the selection process. - Applicants must hold a minimum 3.0 GPA. - Applicant must demonstrate involvement in clubs, leadership positions held and community service by submitting written verification of involvement. - Applicants must submit one letter of recommendation from a member of the computer science, information technology, or information systems technology faculty, complete the university and any other scholarship application form of the college in which the student is enrolled, and submit a resume.  All scholarship awards will be processed through the University Office of Student Financial Assistance. Any scholarship awarded from the Fund, to the extent funds are available, will be used to pay for tuition, textbooks, fees, and any other items included in the cost of education. Scholarships will be awarded annually and paid on a semester basis.  Other expenditures other than scholarships are for travel, salary, general operations, sponsorships, program funding, etc.</t>
  </si>
  <si>
    <t>CECS000268</t>
  </si>
  <si>
    <t>CECS000268 Society of American Military Engineers (SAME) Space Coast Post Endowed Scholarship</t>
  </si>
  <si>
    <t>The purpose of the fund is to provide awards to University students enrolled in the College majoring in the field of Mechanical, Electrical, Civil or Industrial Engineering.  Administration of the Scholarship fund will be in accordance with Foundation guidelines, policies and procedures.  This scholarship will be awarded annually and paid on a semester basis.  Criteria: -Applicant must be enrolled at the University as a full-time undergraduate student in the College of Engineering and Computer Sciences.  The applicant is majoring in the field of Mechanical, Electrical, Civil or Industrial Engineering. -The applicant must have a minimum GPA of 3.0. -The applicant may be required to submit:    -One-page letter explaining why the student wishes to become an engineer;    -A letter of reference from a facultymember; and   -A listing of outside activities to include involvement in clubs, leadership positions held, community service, current employment, etc. -The criteria for awarding the Scholarship will be consistent with the guidelines established by the University Office of Student Financial Assistance.  All awards will be processed through the University Office of Student Financial Assistance.  This Scholarship will be used to pay for tuitioin, textbooks, fees, and any other items included in the cost of education.   Benefit to UCF: This fund will direclty benefit qualifying student scholarship recipients attending UCF.  Expenditures include scholarships.</t>
  </si>
  <si>
    <t>CECS000269</t>
  </si>
  <si>
    <t>CECS000269 IEMS IBM Fund</t>
  </si>
  <si>
    <t>The purpose of the funds is to provide discretionary flexible funding for events, programmatic operations, programmatic support, travel, salary etc.  Benefit to UCF: These funds will help support activities and programs within the IEMS department in support of students' educational experiences and faculty work with students.  Expenditures include events, program operations, general departmental support and operations, travel, salaries and scholarships.</t>
  </si>
  <si>
    <t>CECS000270</t>
  </si>
  <si>
    <t>CECS000270 Applied Materials Fund</t>
  </si>
  <si>
    <t>The purpose of the fund is to support a general operating fund for faculty driven projects including materials, equipment, salary supplements, scholarships, general programmatic funding, travel, events related to projects, etc.  Benefit to UCF: This funding will help bolster projects that support learning and discovery opportunities for students and faculty.  Expenditures include travel, salary, scholarships, general operations, events, materials and equipment.</t>
  </si>
  <si>
    <t>CECS000272</t>
  </si>
  <si>
    <t>CECS000272 TRW Inc. Computer Science Scholarship Fund (Inactive)</t>
  </si>
  <si>
    <t>Scholarship fund for the School of Computer Science.   Scholarship Criteria:  Student must: - Demonstrate academic achievement and/or hold a 2.5 GPA. - Be enrolled as an undergraduate student in the UCF College of Arts and Sciences - the College of Engineering and Computer Sciences now houses the Computer Science Dept. - Be a full-time sophomore/junior/senior. - Be enrolled full-time in the School of Computer Science. - Be a permanent resident of Central Florida.  This scholarship may be awarded to the same student in successive semesters until graduation provided the recipient maintains enrollment in a engineering program and maintains a minimum 2.5 GPA. If TRW funding allows, the student will be offered a summer internship or a 20-hour per week work-study position during the academic year.  The TRW Inc. Computer Science Scholarship Fund will be awarded annually and paid on a semester basis. This scholarship will, to the extent possible, be used to pay for tuition/books/fees/etc.</t>
  </si>
  <si>
    <t>CECS000273</t>
  </si>
  <si>
    <t>CECS000273 Xerox Corporation Scholarship Fund (Inactive)</t>
  </si>
  <si>
    <t>The purpose of the fund is to provide scholarships for students in the UCF College of Engineering and Computer Science.  Benefit to UCF: These funds will support students within the College of Engineering and Computer Science.  $12,000 - to be used for scholarships (Criteria to follow)  Awards to be granted only within the United States.</t>
  </si>
  <si>
    <t>CECS000275</t>
  </si>
  <si>
    <t>CECS000275 CS Vision Lab Fund</t>
  </si>
  <si>
    <t>The purpose of the fund is to provide support for projects relating to Professor Marshall Tappen.  Benefit to UCF: Support faculty led programs, student support and the learning process.  Expenditures include general operations, travel, salary, scholarships, fellowships, events and equipment needs.</t>
  </si>
  <si>
    <t>CECS000276</t>
  </si>
  <si>
    <t>CECS000276 Materials Science and Engineering Fund</t>
  </si>
  <si>
    <t>CC10397 Materials Science &amp; Engineering - Academic Instruction</t>
  </si>
  <si>
    <t>The purpose of the fund is to support the department of Materials Science and Engineering. The funds will provide the supplemental resources needed by the department chair to support the students, faculty and programs.  Benefit to UCF: Gifts will make a great impact on the success of MSE's students and programs and allow these resources to be used for programs and projects for which there are no state-appropriated funds.  Expenditures include supplemental funds for programs, projects and support for students, faculty and staff.</t>
  </si>
  <si>
    <t>CECS000277</t>
  </si>
  <si>
    <t>CECS000277 Evolutionary Complexity (EPlex) Research Group Fund</t>
  </si>
  <si>
    <t>The purpose of this fund is to support the EPlex Research Group, which is currently headed by Dr. Kenneth Stanley.
1st Amendment (1/25/2021):
To provide scholarship awards to full-time students at the University of Central Florida in the College of Engineering and Computer Science.
1. Recipient(s) must be enrolled in the College and studying intelligence an/or machine learning. 
Types of Expenditures: This scholarship, to the extent funds are available, may be used to pay for tuition, textbooks, fees, and any other items included in the cost of education published annually by the University. 
Benefit to UCF: To provide funds to support the student and faculty associated within the EPlex Research Group in the Dept of Electrical Engineering and Computer Science.
Expenditures include academic programs, travel, conference expenses, events, student scholarships, outreach, assistantships and faculty summer salary support.</t>
  </si>
  <si>
    <t>CECS000278</t>
  </si>
  <si>
    <t>CECS000278 MAE Senior Design Fund</t>
  </si>
  <si>
    <t>The purpose of the fund is to provide student support in participating in senior design projects in the CECS department of Mechanical &amp; Aerospace Engineering.  Benefit to UCF: This funding benefits UCF and the MAE Department through supporting students' work on senior design projects and related conference and competitions.  Expenditures include general operation, travel, salary, scholarships, fellowships, events, equipment and programmatic funding.</t>
  </si>
  <si>
    <t>CECS000279</t>
  </si>
  <si>
    <t>CECS000279 Dr. Subrato Chandra Memorial Fund (Inactive)</t>
  </si>
  <si>
    <t>The purpose of the fund is to establish a scholarship fund for CECS students in memory of Dr. Subrato Chandra.  Benefit to UCF: To support CECS students.</t>
  </si>
  <si>
    <t>CECS000281</t>
  </si>
  <si>
    <t>CECS000281 Danny Craig Endowed Fund for Opportunity</t>
  </si>
  <si>
    <t>Cost Center: CC10001 Academic Affairs - Undergraduate - CECS
Division: D235 College of Engineering &amp; Computer Science
Financial Site: ST101 Main
Fund: FD975 Endowed Pool Earnings - Restricted
Program: PG11 General Academic Instruction</t>
  </si>
  <si>
    <t>CC10001 Academic Affairs - Undergraduate - CECS
D235 College of Engineering &amp; Computer Science
FD960 Corpus - Permanently Restricted
PG11 General Academic Instruction
ST101 Main</t>
  </si>
  <si>
    <t>The purpose of the endowed fund is to provide support for salaries or supplement for salaries for faculty, graduate students, undergraduate students, or as scholarships or programmatic funding.  Benefit to UCF: This fund will help UCF and CECS accomplish its goals of teaching a broad group of students and engage with out faculty, industry, donors and friends.  Expenditures include scholarships, fellowships, professorships, faculty funding, event support, programmatic support, travel, operations, etc.</t>
  </si>
  <si>
    <t>CECS000283</t>
  </si>
  <si>
    <t>CECS000283 S.E. "Jim" Jammal Endowed Fund</t>
  </si>
  <si>
    <t>1st Amendment dated 4/12/2024 to change the Fund name and modify the selection criteria for awarding.
Recipients will be selected based on the following modified criteria:
Applicant(s) must be enrolled in the College of Engineering and Computer Science
Applicant(s) must be an undergraduate or graduate student, but first preference will be given to Masters or Ph.D. students
Applicant(s) must be majoring in civil, environmental, or construction engineering
Preference will be given to students studying in geotechnical engineering
__________________________________________________________________________________________________
The purpose of the endowed fund will support all costs associated with running an annual lecture series in honor of Jim Jammal, focused on geotechnical issues and include these special considerations: - The College will host an annual lecture currently planned in April. - The College will form a committee of approximately 8-9 members from industry and University faculty to brainstorm speakers and details of each annual lecture, with at least two-thirds being selected from University faculty. - The American Society of Civil Engineers will be included in the organizing and execution of the lecture, including its help in promoting the lecture to its members. - To ensure the impacts and memories of S.E. "Jim" Jammal, PE, EVP are perpetuated, the series will always begin with an introduction of Mr. Jammal and what he meant to the geotechnical engineering field. His story will be distributed on a website linked to the College website, and through collateral materials at the event, mailings and other publications. Benefit to UCF: This fund will help UCF and CECS provide an educational lecture series for our students, industry, donors, friends and others. Expenditures include costs associated with travel, honorariums, salary, events, and general operations related to the lecture series.</t>
  </si>
  <si>
    <t>CECS000284</t>
  </si>
  <si>
    <t>CECS000284 GEMS and WISE Program Fund*  *Girls EXCELling in Math and Science and Women in Science and Engineering</t>
  </si>
  <si>
    <t>The purpose of the fund is to support activities surrounding GEMS and WISE Progams.  Benefit to UCF: These programs help to keep women in engineering and the sciences through mentorship, tutoring, network building amongst other services.  Expenditures include material purchases, travel, salary, scholarships and general scholarships.</t>
  </si>
  <si>
    <t>CECS000285</t>
  </si>
  <si>
    <t>CECS000285 The Kris and Bill Sammons Engineering Scholarship Fund</t>
  </si>
  <si>
    <t>The purpose of the Scholarship is to provide awards to University students enrolled in the College majoring in the field of Electrical Engineering.  Benefit to UCF: Student Scholarships to attain degrees.  Each recipient of the scholarship will be selected based on the following established criteria:  - Applicant must be enrolled at the University as a full-time undergraduate student (with at least 12 semester hourse) in the College. - The applicant must have declared her or his major in Electrical Engineering. - The student must be a junior or a senior. There will be a two-year commitment to the student as long as the applicant maintains his or her status according to this agreement's criteria. - The applicant must have a GPA of 3.0 or higher. - Preference will be given to the applicant who is an active member of IEEE (Institute of Electrical and Electronics Engineers) Student Chapter. - The applicant may be required to submit a letter of explanation of their career choice and path.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</si>
  <si>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CECS000286</t>
  </si>
  <si>
    <t>CECS000286 CECS Senior Design Project Funding</t>
  </si>
  <si>
    <t>The purpose of the fund to help support the Senior Design teams in any CECS discipline pay for project needs.  Benefit to UCF: Supports the learning activities of the UCF students.  Expenditures include travel, equipment, general operations, conference fees, etc.</t>
  </si>
  <si>
    <t>CECS000287</t>
  </si>
  <si>
    <t>CECS000287 Chad Luedtke Engineering Scholarship (Inactive)</t>
  </si>
  <si>
    <t>The purpose of the Scholarship is to provide awards to University students enrolled in the College majoring in the field of Civil Engineering.  Each recipient of the scholarship will be selected based on the following established criteria:   Applicant must be enrolled at the University as a full-time undergraduate student in the College. The student must be a junior or senior student majoring in Civil Engineering. The applicant must have a grade point average of 2.7 or more. The student must be a Florida resident. This award will be limited to two consecutive years for an applicant. The applicant may be expected to submit one letter of recommendation from a faculty member of Florida Professional Engineer. Preference will be given to those applicants who demonstrate academic achievement and community service.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Benefit to UCF: Scholarship support for students  Expenditures include scholarships.</t>
  </si>
  <si>
    <t>CECS000289</t>
  </si>
  <si>
    <t>CECS000289 MHI Program Fund</t>
  </si>
  <si>
    <t>The purpose of the non-endowed fund is to provide support for academic research which focuses on material handling and logistics.  Benefit to UCF:To educate the next generation of supply chain &amp; material handling professionals by providing logistics topics in the student experience, and supporting faculty as ambassador for the material.  The appropriate University administrator will oversee the development and administration of this fund in accordance with Foundation guidelines, policies and procedures.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  Expenditures include faculty stipends, events, graduate fellowships, salary, scholarships, travel, general operations, etc.</t>
  </si>
  <si>
    <t>CECS000290</t>
  </si>
  <si>
    <t>CECS000290 TI Innovation Lab</t>
  </si>
  <si>
    <t>The purpose of the fund will be used to build-out and operate the eli2 Innovation Lab.  Benefit to UCF: This lab will be open to all UCF students and faculty and help in facilitating the prototyping and building of technical projects.  Expenditures include travel, student and faculty salaries, events, general operations, construction, architectural services, furniture and any other build needs.</t>
  </si>
  <si>
    <t>CECS000291</t>
  </si>
  <si>
    <t>CECS000291 GE Global Research Doctoral Fellowship</t>
  </si>
  <si>
    <t>The purpose of the fund is to support UCF's Center for Advanced Turbo-machinery and Energy Research (CATER), a center for research and student training to focus on turbo-machineries and associated technologies for power generation, aviation, and space propulsion.  Benefit to UCF: To enhance student training focusing on turbo-machineries and associated technologies for power generation, aviation and space propulsion.  A College Fellowship selection committee comprising University faculty, administrators and one Donor representative will review applications and make recommendations of the recipients for the Fellowship awards to the appropriate University administrator for final selection and approval.  Each recipient of the Fellowship will be selected based on the following established criteria: - Applicant must be enrolled at the University as a full-time doctoral student in the College. - The applicant must be a doctoral student specializing in areas within CATER. - An industrial mentor from the Donor may also serve on the dissertation committee of the student as an external member. - For renewal of the Fellowship each academic year (fall, spring, summer) beyond the first full part of the academic year, a letter of support from the academic advisor is necessary. - The criteria for awarding the Fellowship will be consistent with the guidelines established by the University Office of Student Financial Assistance.  All awards will be processed through the University Office of Student Financial Assistance. This Fellowship, to the extent funds are available, will be used to pay for tuition, textbooks, fees, and any other items included in the cost of education.</t>
  </si>
  <si>
    <t>CECS000294</t>
  </si>
  <si>
    <t>CECS000294 CRCV* Xerox Fund   * Center for Research in Computer Vision</t>
  </si>
  <si>
    <t>The purpose of the fund is to provide support for the Center for Research in Computer Vision.  Benefit to UCF: Enhance the research function for computer vision and train students in this innovative field.</t>
  </si>
  <si>
    <t>CECS000295</t>
  </si>
  <si>
    <t>CECS000295 Electrical Engineering Distinguished Speaker Series</t>
  </si>
  <si>
    <t>The purpose of the fund is to support any event or speaker expenses.   Benefit to UCF: Speakers brought to campus will provide information, teaching and other services to help students and faculty augment their learning and research activities.  Expenditures include travel, salary, honorarium, general expenses and event expenses.</t>
  </si>
  <si>
    <t>CECS000296</t>
  </si>
  <si>
    <t>CECS000296 Magnet Lab Graduate Fellowship</t>
  </si>
  <si>
    <t>The purpose of the fund is to support graduate students working in or on a project associated with the Magnet Lab or other lab within the division of electrical and computer engineering.  Benefit to UCF: Provides funding to support the work and educational experience of graduate students at UCF.  Expenditures include salary, travel, scholarships, fellowships and conference expenses.</t>
  </si>
  <si>
    <t>CECS000298</t>
  </si>
  <si>
    <t>CECS000298 Limbitless Endowed Scholarship (Inactive)</t>
  </si>
  <si>
    <t>The purpose of the fund is to provide awards to university students enrolled in the College with physical challenges to enable them to attend UCF to study engineering or computer science.  Benefit to UCF: Help support UCF students.  Each recipient of the Scholarship will be selected based on the following established criteria: - Applicant must be enrolled at the University as a full-time undergraduate student in the College. The applicant must study in the field of engineering or computer science. - The student must have a minimum GPA of 2.5. - Preference will be given to those students that are appendage challenged, disabled, or differently physically challenged. - The applicant may be required to submit an essay on how an appendage challenge has affected the student's life.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</si>
  <si>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CECS000300</t>
  </si>
  <si>
    <t>CECS000300 Raytheon Endowed Scholarship</t>
  </si>
  <si>
    <t>The purpose of the Scholarship is to provide awards to University students enrolled in the College studying in the field of engineering and computer science.  Benefit to UCF:  Supports UCF students in need of scholarship funding.  Each recipient of the Scholarship will be selected based on the following established criteria: - Applicant must be enrolled at the University as a full-time undergraduate student in the College. - The student must have a minimum GPA of 2.8. - The applicant must have an active status with the College's student teams involved in the cyber-related or similar group. - The criteria for awarding the Scholarship will be consistent with the guidelines established by the University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</si>
  <si>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CECS000301</t>
  </si>
  <si>
    <t>CECS000301 FEEDER Senior Design Fund</t>
  </si>
  <si>
    <t>The purpose of the fund is intended to fund senior design teams an senior design program and salary expenses in the FEEDER program in the Electrical and Computer Engineering Division.  Benefit to UCF:  Supports UCF senior design student teams and the program.  Expenditures include equipment, software, hardware, scholarships, general operations, events, travel, salary, etc.</t>
  </si>
  <si>
    <t>CECS000303</t>
  </si>
  <si>
    <t>CECS000303 Computer Science Senior Design Fund</t>
  </si>
  <si>
    <t>The purpose of the fund is to support senior design teams and senior design program expenses in the Computer Science division.  Benefit to UCF: Supports UCF senior design student teams and the program.  Expenditures include equipment, software, hardware, scholarships, general operations, events, travel, salary, etc.</t>
  </si>
  <si>
    <t>CECS000304</t>
  </si>
  <si>
    <t>CECS000304 Peter J. Gehoski Memorial Scholarship</t>
  </si>
  <si>
    <t>The purpose of the Scholarship is to provide awards to University students enrolled in the College majoring in the fields of mechanical, electrical engineering and photonic science and engineering.  Benefit to UCF: Scholarships for students  A College Scholarship selection committee comprising of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 full-time undergraduate student in the College. - The student must be majoring in mechanical engineering, electrical engineering, or photonic science and engineering. - The applicant must demonstrate financial need based upon guidelines set forth in the Free Application for Federal Student Aid (FAFSA). - The student may be required to submit an essay that describes how the scholarship will help the student achieve their academic and professional goals.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</si>
  <si>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CECS000305</t>
  </si>
  <si>
    <t>CECS000305 Computer Science Summer Camp Fund</t>
  </si>
  <si>
    <t>These funds will be used to operate the summer camp program and provide scholarships/living expenses for students attending UCF.  Benefit to UCF: The summer camp provides access to potential future students and provide good mentoring and training experience for our existing students.  Expenditures include travel, living expenses, scholarships, general operations, events, etc.</t>
  </si>
  <si>
    <t>CECS000307</t>
  </si>
  <si>
    <t>CECS000307 Dr. William Horton Endowed Scholarship</t>
  </si>
  <si>
    <t>The purpose of the Scholarship is to provide awards to University students enrolled in the College majoring in the field of electrical engineering or computer science.  Benefit to UCF: Scholarships for students  The Scholarship will be awarded annually and paid up to two semesters.  Each recipient of the Scholarship will be selected based on the following established criteria: - Applicant must be enrolled at the University as a full-time junior or senior student in the College. - The student must major in electrical engineering or computer science. - The applicant must have a minimum grade point average of 3.2. - The student may be required to submit:    resume and one letter of recommendation from a faculty member.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</si>
  <si>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CECS000309</t>
  </si>
  <si>
    <t>CECS000309 Harhi Family Engineering Endowed Scholarship</t>
  </si>
  <si>
    <t>1st Amendment dated 7/28/2021 to modify the selection criteria for awarding. 
Recipients will be selected based on the following modified criteria: 
1. Applicant must be enrolled as a full-time undergraduate student in the College of Engineering and Computer Science.
2. Applicant must be majoring in civil engineering. 
3. The student must be in financial need, based upon the Free Application for Federal Student Aid (FAFSA). 
4. Applicant must be a U.S. citizen. 
5. Applicant may be required to submit the following: 
     An essay demonstrating community service and/or volunteering of 20 hours a year.
     Faculty letter of recommendation; and/or
     Proof of having participated in an internship or co-op program.
6. This scholarship is renewable up to four (4) semesters for the same student. 
7. Priority preference will be first given to members of Society of Women Engineers or a similar registered student organization at the University of Central Florida. 
The purpose of the Scholarship is to provide awards to University students enrolled in the College majoring in the field of civil engineering.
Benefit to UCF: Scholarships for students
The Scholarship will be awarded annually and paid on a semester basis.
Each recipient of the Scholarship will be selected based on the following established criteria:
- Applicant must be enrolled at the University as a full-time undergraduate student in the College.
- The applicant must major in civil engineering.
- The student must be in financial need, based upon the Free Application for Federal Student Aid (FAFSA).
- The applicant must be a U.S. citizen.
- Preference will be given to female students. The selection of the female student enhances diversity in the UCF community, considering the social lines of gender and race, generation, geography and class.
- The applicant may be required to submit the following:
An essay demonstrating community service and/or volunteering of 20 hours a year;
Faculty letter of recommendation ; and/or
Proof of having participated in an internship or co-op
- This Scholarship is renewable up to 4 semesters for the same student.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</si>
  <si>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CECS000310</t>
  </si>
  <si>
    <t>CECS000310 Computer Graphics Lab Fund</t>
  </si>
  <si>
    <t>The purpose of this non-endowed fund is to provide support for  academic research which focuses on computer graphics, virtual reality, visualization and realtime realistic image synthesis.  Benefit to UCF: To provide scholarly activities, enhanced student experiences and educational opportunities for students of the Computer Graphics Lab in the College of Engineering and Computer Science.  Expenditures include faculty stipends, events, graduate fellowships, salary, scholarships, travel, general operations, etc.</t>
  </si>
  <si>
    <t>CECS000313</t>
  </si>
  <si>
    <t>CECS000313 Alireza Seyedi Doctoral Research Innovation Endowed Scholarship</t>
  </si>
  <si>
    <t>Cost Center: CC10253 Electrical and Computer Engineering - Academic Instruction
Division: D235 College of Engineering &amp; Computer Science
Financial Site: ST101 Main
Fund: FD975 Endowed Pool Earnings - Restricted
Program: PG86 Student Financial Aid</t>
  </si>
  <si>
    <t>CC10253 Electrical and Computer Engineering - Academic Instruction
D235 College of Engineering &amp; Computer Science
FD960 Corpus - Permanently Restricted
PG86 Student Financial Aid
ST101 Main</t>
  </si>
  <si>
    <t>1st Amendment dated 12/4/2023 to modify the selection criteria for awarding.
Applicant(s) must be enrolled at the University of Central Florida as a full-time doctoral student in the Division of Electrical and Computer Science Engineering
Applicant(s) are required to submit one letter of recommendation from a faculty member at the University of Central Florida
Applicant(s) are required to submit a curriculum vitae
_____________________________________________________________________________________________________
The purpose of the Scholarship is to provide awards to University doctoral students enrolled at the College specializing in the fields of electrical engineering or computer engineering.
Benefit to UCF: Scholarships for students
Each recipient of the Scholarship will be selected based on the following established criteria:
- Applicant must be enrolled at the University as a full-time doctoral student in the College and the Division. The applicant is required to submit: - one letter of recommendation from a faculty member at the University; and - a brief summary of the Ph.D. thesis that should demonstrate technical significance and highlight innovative contributions to the specific field of research.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</si>
  <si>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CECS000314</t>
  </si>
  <si>
    <t>CECS000314 Collegiate Cyber Defense Fund</t>
  </si>
  <si>
    <t>The fund will be used to support all activities surrounding the Collegiate Cyber Defense Club, Hack UCF or related cyber security/defense needs.  Benefit to UCF: This fund provides resources to maintain and grow cyber academic activities at UCF for students, faculty and staff.  Expenditures include travel, salary, scholarships and general operations.</t>
  </si>
  <si>
    <t>CECS000315</t>
  </si>
  <si>
    <t>CECS000315 The CECS Student Athletes Fund - founded by the Brian Crutcher Family Fund</t>
  </si>
  <si>
    <t>The fund is to provide support for enhanced tutoring, mentoring, advising services, undergraduate research experiences and summer tuition for student athletes in CECS.  Benefit to UCF: Helps support UCF Student Athletes in CECS.  Expenditures include salary, general operations, scholarships, travel, internships, etc.</t>
  </si>
  <si>
    <t>CECS000318</t>
  </si>
  <si>
    <t>CECS000318 Novo Family International Experiences Fund</t>
  </si>
  <si>
    <t>The purpose of the fund is to help fund international educational experiences for CECS students for travel, salary, conference fees, and publishing for faculty members and scholarship awards for students.  Benefit to UCF: Provides resources for students to gain international experience during their time at UCF  Scholarship Process  - Applicant must be enrolled at the University as a full-time undergraduate student in the College. - The applicant must major in the field of engineering and computer science. - The student must participate in the College's International Minor Program. - The scholarship will be awarded for one semester. - The criteria for awarding the Scholarship will be consistent with the guidelines established by the University Office of Student Financial Assistance.  Type of Expenditures: travel, scholarship, general operations, salary, conference fees, publishing, etc.</t>
  </si>
  <si>
    <t>CECS000319</t>
  </si>
  <si>
    <t>CECS000319 Manufacturing Lab Fund</t>
  </si>
  <si>
    <t>The purpose of the non-endowed fund is to provide support for the Manufacturing Lab, which offers heavy manufacturing, machining and 3D printing to the university community.  Benefit to UCF: To provide general operation support to the Manufacturing Lab in the College of Engineering &amp; Computer Science.  Type of Expenditures: general operations, equipment, salary, scholarships, travel</t>
  </si>
  <si>
    <t>CECS000320</t>
  </si>
  <si>
    <t>CECS000320 Smart Grid Project</t>
  </si>
  <si>
    <t>Purpose of Fund: This fund will be used to fund all Smart Grid project needs including lab materials and supplies, graduate and undergraduate student support, faculty support, food, travel, conference expenses, lectures,recruitment costs, etc.  Benefit to UCF: This fund will benefit work being done on smart grid technology, help to educate a student base and recruit new faculty to the program.  Type of Expenditures: travel, salary, scholarships, general operations, lab needs, etc.</t>
  </si>
  <si>
    <t>CECS000321</t>
  </si>
  <si>
    <t>CECS000321 Nielsen Fund for the Center for Research in Computer Vision</t>
  </si>
  <si>
    <t>The purpose of the non-endowed fund is to support UCF's Center for Research in Computer Vision, a center for research and student training to focus on, video surveillance and monitoring wide area surveillance, human behavior recognition, visual tracking, UAV video ananlysis, visual crow analysis, and bio-medical image analysis.  The fund will support graduate fellowships, stipends, salary and general operations.  The fund will be awarded annually and paid on a semester basis.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</si>
  <si>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CECS000322</t>
  </si>
  <si>
    <t>CECS000322 Michael M. Oro Memorial Scholarship</t>
  </si>
  <si>
    <t>The purpose of the Scholarship is to provide awards to University students enrolled in the College of Engineering and Computer Science.  Benefit to UCF: Scholarship support for students in the Computer Science program at UCF.  Each recipient of the scholarship will be selected based on the following established criteria: Applicant must be enrolled at the University as a full-time undergraduate student pursuing a degree in the College of Engineering and Computer Science. Applicant is majoring in computer science or the next successor technology to this medium. Scholarship is not restricted based on merit or financial need. The criteria for awarding the scholarship will be consistent with the guidelines established by the University Office of Student Financial Assistance. Preference will be given to graduates of Timber Creek High School. Applicant may be required to submit an essay on his or her educational goals and career aspirations.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The Scholarship will be renewable up to eight (8) semesters.</t>
  </si>
  <si>
    <t>CECS000323</t>
  </si>
  <si>
    <t>CECS000323 Transportation Econometric Modelling Group Fund</t>
  </si>
  <si>
    <t>The purpose of the non-endowed fund is to provide support for the Transportation Econometric Modelling Group.  Benefit to UCF: The fund will support the Group, Transportation Planning, Integrated Socio-Demographic and Land-Use Modelling, Sustainable Urban Design, Activity Time-Use, Transportation Safety  Type of Expenditures: faculty stipends, events, graduate fellowships, salary, scholarships, travel, general operations, etc.</t>
  </si>
  <si>
    <t>CECS000324</t>
  </si>
  <si>
    <t>CECS000324 MAE Engineering Design Program Fund</t>
  </si>
  <si>
    <t>The purpose of the non-endowed fund is to provide general support for MAE engineering design program.  Benefit to UCF: The fund will support students and faculty to explore innovative engineering concepts, designs and test prototypes.  Type of Expenditures: faculty stipends, events, graduate fellowships, salary, scholarships, travel, general operations, etc.</t>
  </si>
  <si>
    <t>CECS000326</t>
  </si>
  <si>
    <t>CECS000326 Jim Jammal Endowed Lecture Series Event Fund</t>
  </si>
  <si>
    <t>Purpose of Fund: This fund will support funding that is paid as an event fee for the Jim Jammal Endowed Lecture Series annually. The funds received will help off-set event expenses.  Benefit to UCF: This lecture series provides an annual lecture by the foremost experts in geotechnology for UCF students, faculty and the broad community to help education on geotech.  Type of Expenditures: event expenses, such as catering, hotel space rentals, display expenses, A/V needs, etc.</t>
  </si>
  <si>
    <t>CECS000327</t>
  </si>
  <si>
    <t>CECS000327 ASCE Campus Building</t>
  </si>
  <si>
    <t>Purpose of Fund: To fund the building of a new facility to support the American Society of Civil Engineers student organization and the Department of Civil Engineering  and Computer Science. This facility will replace a facility in which it is no longer safe for the group and department to operate.  Benefit to UCF: The facility will help to train CECS, mostly from CECE and ASCE, to build out projects and conduct educational explorations of various construction and other projects.  Type of Expenditures: survey, design, HVAC services and materials, infrastructure in the building, metal building, general operations, building materials, all that goes into building and operating a building, etc.</t>
  </si>
  <si>
    <t>CECS000328</t>
  </si>
  <si>
    <t>CECS000328 Kaishan Group Graduate Fellowship</t>
  </si>
  <si>
    <t>CC10050 Center for Advanced Turbomachinery &amp; Energy Research</t>
  </si>
  <si>
    <t>The purpose of the account is to provide resources to fund the work of a graduate student in the area of waste heat recovery, and/or Mechanical Engineering and expertise in PV thermal.  Type of expenditures to include graduate student support.</t>
  </si>
  <si>
    <t>CECS000330</t>
  </si>
  <si>
    <t>CECS000330 Harris Cyber Fellowship</t>
  </si>
  <si>
    <t>The purpose of the fund is to provide resources to fund the work of a graduate student in the area of cyber security.  Type of expenditures include graduate student support.</t>
  </si>
  <si>
    <t>CECS000331</t>
  </si>
  <si>
    <t>CECS000331 Uncooled Focal Plane IR Technology Lab</t>
  </si>
  <si>
    <t>The purpose of the fund is to provide resources for work on Uncooled Focal Plane IR Technology, including salary, graduate student support, lab expenses, travel, publications, food, etc.  Type of expenditures include salaries, graduate student support, lab expenses, travel, publications, food, etc.</t>
  </si>
  <si>
    <t>CECS000332</t>
  </si>
  <si>
    <t>CECS000332 CECS Corporate Affiliates Program</t>
  </si>
  <si>
    <t>Purpose of the fund is to provide general support for the college.  Types of expenditures to include general operations, events, faculty stipends, graduate fellowships, salary, scholarships, travel, etc.  Based on pamphlet attached, full tax deduction - fair market value is name recognition.</t>
  </si>
  <si>
    <t>CECS000333</t>
  </si>
  <si>
    <t>CECS000333 Machine Vision and Learning Fund</t>
  </si>
  <si>
    <t>Purpose of Fund: Flexible funding to support the academic work of the team working in Machine Vision and Learning. May include salary, scholarships, purchase of equipment, lab expenses, travel, etc.  Benefit to UCF: This funding allows for flexible support of academic work being done in machine vision and learning.  Type of Expenditures: salary, scholarships, purchase of equipment, lab expenses, general operations, travel, etc.</t>
  </si>
  <si>
    <t>CECS000335</t>
  </si>
  <si>
    <t>CECS000335 Kamran Cheema Endowed Scholarship (Inactive)</t>
  </si>
  <si>
    <t>Purpose of Fund: Scholarships for College of Engineering and Computer Science students.  Benefit to UCF: Scholarships for students.  Type of Expenditures: scholarships</t>
  </si>
  <si>
    <t>CECS000336</t>
  </si>
  <si>
    <t>CECS000336 BioMApp Lab</t>
  </si>
  <si>
    <t>The purpose of the non-endowed fund is to provide general support for the BioMApp Lab.  Benefit to UCF: The fund will support students and faculty to explore innovative engineering concepts and provide general lab support to enhance the educational experience.  Type of Expenditures: lab equipment, faculty stipends, events, graduate fellowships, salary, scholarships, travel, general operations, etc.</t>
  </si>
  <si>
    <t>CECS000338</t>
  </si>
  <si>
    <t>CECS000338 CECS Alumni Scholarship Endowment</t>
  </si>
  <si>
    <t>The purpose of the Scholarship is to provide awards to University students enrolled in the College of Engineering and Computer Science.  Benefit to UCF: student scholarships  Each recipient of the Scholarship will be selected based on the following established criteria:  Applicant must be enrolled at the University as a full-time or part-time student at the junior, senior or graduate academic level in the College of Engineering and Computer Science. Applicant must have a minimum grade point average of 3.0 or higher. Applicant must be a U.S. citizen, legal resident of the U.S., or permanent resident. Graduating seniors will be eligible to apply for the Scholarship. Scholarship is open to all CECS disciplines. The criteria for awarding the Scholarship will be consistent with the guidelines established by the University Office of Student Financial Assistance. Preference may be given to military veterans or applicants with civic or industry involvement either internal or external of the University of Central Florida.  All awards will be processed through the University Office of Student Financial Assistance. This Scholarship, to the extent funds are available, will be used to pay for tuition, textbooks, fees and any other items included in the cost of education.  The Scholarship will be awarded over two (2) semesters and paid on a semester basis.</t>
  </si>
  <si>
    <t>CECS000340</t>
  </si>
  <si>
    <t>CECS000340 Dr. Narsingh Deo Professorship (Inactive)</t>
  </si>
  <si>
    <t>The purpose of the endowed fund is to provide a professorship in the Computer Science department.  Benefit to UCF: The fund will provide general support to the operations of a faculty member in the College of Engineering and Computer Science.  Type of Expenditures: professorship, faculty stipends, salary, travel, etc.</t>
  </si>
  <si>
    <t>CECS000341</t>
  </si>
  <si>
    <t>CECS000341 Siemens Digital Grid Lab</t>
  </si>
  <si>
    <t>The purpose of Fund will provide monetary support and in-kind resources to fund the work of the digital grid team, utilizing the Siemens Digital Grid Lab.The Siemens Digital Grid response offers a comprehensive 360 degree program to include curriculum support, tools and training, engineering support and industry leading technology - brought to UCF by Siemens.   Funds are for renaming of UCF Digital Grid Lab to UCF/Siemens Digital Grid Innovation Lab  Benefit to UCF: Provide additional resources enable work in digital grid curriculum and technology.  Type of Expenditures: salary, fellowships, general lab expenses, food, travel, conferences, publications, etc.</t>
  </si>
  <si>
    <t>CECS000343</t>
  </si>
  <si>
    <t>CECS000343 Dr. Subrato Chandra Memorial Endowed Scholarship</t>
  </si>
  <si>
    <t>The purpose of the Scholarship is to provide awards to University graduate students enrolled in the College of Engineering and Computer Science.  Benefit to UCF: The fund will provide academic support to a student in the College of Engineering and Computer Science.  Each recipient of the Scholarship will be selected based on the following established criteria:  Applicant must be enrolled at the University as a full-time graduate student in the College of Engineering and Computer Science. Applicant is majoring in the field of civil, mechanical or industrial engineering. Applicant must have a cumulative grade point average of 3.5 or higher. The criteria for awarding the Scholarship will be consistent with the guidelines established by the University Office of Student Financial Assistance. A faculty letter of recommendation addressing the student's academic pursuits in solar or energy efficiency.  All awards will be processed through the University Office of Student Financial Assistance. This Scholarship, to the extent funds are available, will be used to pay for tuition, textbooks, fees and any other items included in the cost of education.  The Scholarship will be awarded bi-annually and paid on a semester basis.</t>
  </si>
  <si>
    <t>CECS000344</t>
  </si>
  <si>
    <t>CECS000344 Machine Learning and Data Analytics Fund</t>
  </si>
  <si>
    <t>The purpose of the non-endowed fund is to provide general support for academics and scholarly work in machine learning and data analytics.  Benefit to UCF: The fund will provide general support to these academics areas within the College of Engineering and Computer Science.  Type of Expenditures: general operations, faculty stipends, events, graduate fellowships, salary, scholarships, travel, etc.</t>
  </si>
  <si>
    <t>CECS000345</t>
  </si>
  <si>
    <t>CECS000345 Medi-IoT Undergraduate Research Experience</t>
  </si>
  <si>
    <t>The purpose of the Fund is to provide awards to University Students enrolled in the College's Undergraduate Research Experience in the UX Lab @UCF (program).  Administration of the the Fund will be in accordance with Foundation guidelines, policies, procedures.  The award will be made as follows:  One graduate level studen working in the program for 10 hours per week managing undergraduate students assigned to the Program. Two undergraduate level students working in the  program for 15 hours per week each. Student selection will be made by the Director of the Program with assistance from the University Office of Student Financial Assistance  Any remaining funds may be used to support the needs of the program as determined by the Director of the Program.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 Inc.  All awards will be processed through the University Office of Student Financial Assistance.</t>
  </si>
  <si>
    <t>CECS000346</t>
  </si>
  <si>
    <t>CECS000346 Natural Language Processing Group</t>
  </si>
  <si>
    <t>The purpose of the non-endowed fund is to provide general support for academics and scholarly work in processing.  Benefit to UCF: The fund will provide general support to these academic areas within the College of Engineering and Computer Science.  Type of Expenditures: general operations, faculty stipends, events, graduate fellowships, salary, scholarships, travel, etc.</t>
  </si>
  <si>
    <t>CECS000347</t>
  </si>
  <si>
    <t>CECS000347 Siemens PG Graduate Fellowship</t>
  </si>
  <si>
    <t>Purpose of Fund: Provides graduate fellowships support to graduate students working in CATER.  Benefit to UCF: Helps support graduate students in their academic pursuits.  Type of Expenditures: fellowship, travel, general, tuition, academic expenses</t>
  </si>
  <si>
    <t>CECS000348</t>
  </si>
  <si>
    <t>CECS000348 Masters in Data Analytics Capstone Projects Fund</t>
  </si>
  <si>
    <t>Purpose of Fund: The fund shall be used to cover expenses, travel, scholarships, journal publications, lab costs and other costs associated with the new program.  Benefit to UCF: Provides funding for the College of Engineering and Computer Science to provide academic programming for students.  Type of Expenditures: programmatic</t>
  </si>
  <si>
    <t>CECS000349</t>
  </si>
  <si>
    <t>CECS000349 Artificial Intelligence in Medicine Lab Fund</t>
  </si>
  <si>
    <t>The purpose of the non-endowed fund is to provide support for lab operations, journal and publication fees, graduate student fellowships, scholarshps, salaries, events, travel, conferences, and other costs associated with the Artificial Intelligence Medicine (AIM) Lab.  Because some research activity costs may be associated with this fund, all or part of the spendable allocation in support of such research activities may be transferred to the UCF Research Foundation, Inc.  and spending will be accordance with this agreement and with the policies and procedures of the UCF Research Foundation, Inc.   Benefit to UCF:  To support the operations of the Artificial Intelligence in Medicine (AIM) Lab and its academic work.   Type of Expenditures:  graduate student fellowships, scholarships, general lab expenses, operations, travel, events, conference expenses, publication/journal expenses, etc.</t>
  </si>
  <si>
    <t>CECS000351</t>
  </si>
  <si>
    <t>CECS000351 Ahmed E. and Wendy S. Radwan Endowed Scholarship</t>
  </si>
  <si>
    <t>The purpose of the Scholarship is to provide awards to University students enrolled in the College of Engineering and Computer Science.    Benefit to UCF:  Support UCF Students enrolled in the College of Engineering and Computer Science.  Scholarship Selection Process  A University Scholarship selection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full-time student. Applicant must have a cumulative grade point average of 3.0 or higher. Preference will be given to students involved in leadership and/or student organization activities.  The criteria for awarding the Scholarship will be consistent with the guidelines established by the University Office of Student Financial Assistance.  Types of Expenditures:  Scholarships</t>
  </si>
  <si>
    <t>CECS000353</t>
  </si>
  <si>
    <t>CECS000353 Wm. Brian Filzer Memorial Endowed Scholarship Fund</t>
  </si>
  <si>
    <t>The purpose of the Scholarship is to provide awards to University students enrolled in the College of Engineering and Computer Science.  Benefit to UCF:  Funds students needing funding to continue their academic pursuits at UCF.  Each recipient of the Scholarship will be selected based on the following established criteria: Applicant must be enrolled at the University as a full-time junior or senior student. Applicant must have a cumulative grade point average of 3.0 or higher. Preference will be given to students involved in community service.  Types of Expenditures:  This Scholarship, to the extent funds are available, will be used to pay for tuition, textbooks, fees, and any other items included in the cost of education.</t>
  </si>
  <si>
    <t>CECS000354</t>
  </si>
  <si>
    <t>CECS000354 Harris Evaluation and Proficiency Testing Center (EPC)</t>
  </si>
  <si>
    <t>Funding to support operating expenses for the EPC testing center.  The Evaluation and Proficiency Center is a College of Engineering and Computer Science (CECS) learning facility dedicated to success in coursework and advancement of career skills.  It focuses on self-paced and instructor assisted exam review and skills development.  Its facilities are available to students who are enrolled in courses with online evaluation components.  Students can conduct self-paced review during proficiency hours.  Appointments are also available to review course materials, remove technical doubts, and resolve grading concerns.  This also provides Harris greater insight into the capabilities of the student population through professor relationships, as the professors will know their students' capabilities more thoroughly to help with recruiting the best graduates.  Benefit to UCF:  Maintains the EPC testing center to enable hundreds of students for testing their coursework.  Types of Expenditures:  Pay for GTA's, space alterations, events, publications, salaries, etc.</t>
  </si>
  <si>
    <t>CECS000355</t>
  </si>
  <si>
    <t>CECS000355 Holiday Builders "Tom Franz" Memorial Scholarship Fund</t>
  </si>
  <si>
    <t>The purpose of the scholarship is to provide four $2,500 awards to University students enrolled in the College of Engineering and Computer Science Construction Engineering Program.  Benefit to UCF:  Provides funding for students to attend the University.  Recipients will be selected based on the following established criteria: Applicant must be enrolled at the University in the Construction Engineering Program. Applicant must have a minimum GPA of 3.0   Types of Expenditures:  Scholarships, To the extent available, funds will be used to pay for tuition, textbooks, fees, and any other items included in the cost of education.</t>
  </si>
  <si>
    <t>CECS000357</t>
  </si>
  <si>
    <t>CECS000357 Lockheed Martin Cyber Innovation Lab</t>
  </si>
  <si>
    <t>The purpose of the fund is solely for the Infrastructure and branding to stand up, support and maintain the Lab at Cyber Innovation Lab at the University of Central Florida  Benefit to UCF:  Provides funding for the College of Engineering and Computer Science Cyber Innovation Lab.  Types of Expenditures:  Operations</t>
  </si>
  <si>
    <t>CECS000359</t>
  </si>
  <si>
    <t>CECS000359 Kinsley Family Endowed Scholarship in Computer Science Fund</t>
  </si>
  <si>
    <t>The purpose of the Fund is to provide scholarship awards to students in enrolled in the Computer Science program in th College of Engineering and Computer Science at the University of Central Florida.  Benefit to UCF: Scholarship funding to support talented and deserving UCF students in the College of Engineering and Computer Science's Department of Computer Science.  Recipients will be selected based on the following established criteria: Applicant must be a full-time student enrolled inthe Computer Science program. Preference will be given to applicants with a cumulative grade point average of 3.0 or higher Preference will be given to applicants demonstrating involvement in community outreach.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 published annually by the University.</t>
  </si>
  <si>
    <t>CECS000360</t>
  </si>
  <si>
    <t>CECS000360 Alireza Shahnami Scholarship Fund</t>
  </si>
  <si>
    <t>The purpose of this fund is to award scholarships to talented and deserving UCF students in the College of Engineering and Computer Science.  Benefit to UCF:  Scholarship funding to support talented and deserving UCF students in the College of Engineering and Computer Science.  Recipients will be selected based on the following established criteria:  Applicant must be enrolled at the University as a full-time undergraduate student in the College of Engineering and Computer Science. The applicant must demonstrate financial need based upon guidelines set forth in the  Free Application for Federal Student Aid (FAFSA). Preference will be given to applicants with a cumulative grade point average of 3.0 or higher. Preference will be given to a student studying electrical engineering This Scholarship will be awarded annual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for tuition, textbooks, fees, and any other items included in the cost of education published annually by the University.</t>
  </si>
  <si>
    <t>CECS000362</t>
  </si>
  <si>
    <t>CECS000362 The Thomas J. Riordan and Herbert C. Towle Endowed Professorship Fund</t>
  </si>
  <si>
    <t>The purpose of the Fund is to enhance the College's ability to attract and reatin eminent teacher-scholars.   Benefit to UCF: Hire or retain scholar who holds the he Thomas J. Riordan and Herbert C. Towle Professorship will be key faculty member of distinguished reputation who will engage in teaching and scholarly activities and will serve as a critical resource for the University and the appropriate colleges and departments withing the University to continue development of programs of excellence.   Types of Expenditures:  Distributions may be used to support The Thomas J. Riordan and Herbert C. Towle Professorship for use in including  but not limited to salary support, teaching, research, graduate fellowships, programs or other activities relating to the College.  Because some research activities may be associated with, all or part of the spendable allocation may be transferred to the UCF Research Foundation, and spending will be in accordance w/ the agreement and the policies and procedures of UCF Research Foundation.</t>
  </si>
  <si>
    <t>CECS000363</t>
  </si>
  <si>
    <t>CECS000363 The Academy of Science Engineering and Medicine of Florida</t>
  </si>
  <si>
    <t>The purpose of the fund is support the operations of the Academy of Science Engineering and Medicine of Florida. The purpose of ASEM is to create a community of scholars of engineering, science and medicine that includes the NAE, NAS, and NAM of Florida.   Benefit to UCF:  This project will provide the opportunity for UCF to compete on the national and international stage in Science, Engineering, and Medicine.   Types of Expenditures:  Travel, general operations and salary</t>
  </si>
  <si>
    <t>CECS000364</t>
  </si>
  <si>
    <t>CECS000364 National Computer Programmng Training Camp</t>
  </si>
  <si>
    <t>The purpose is to fund the efforts of the College of Engineering and Computer Science's programming training experiences offered to students at the national level.    Benefit: This program will bring continued prominence to UCF as a center for excellence in computer programming while bringing top national talent to campus on an annual basis.   Types of Expenditures: Including but not limited to travel, equipment, general operation, salaries, and stipends of faculty and staff, and any other expenditures associated with operating the program.</t>
  </si>
  <si>
    <t>CECS000366</t>
  </si>
  <si>
    <t>CECS000366 Chad Luedtke Endowed Scholarship</t>
  </si>
  <si>
    <t>Amendment Purpose:  To move the non-endowed fund to an endowed fund.  Purpose of the Fund: The purpose of the Scholarship is to provide awards to University students enrolled in the College of Engineering majoring in the field of Civil Engineering.  Benefit to UCF:  This fund supports student scholarships for UCF students.    Each recipient of the scholarship will be selected based on the following established criteria:  Applicant must be enrolled at the University as a full-time undergraduate student in the College The student must be a junior or senior student majoring in Civil Engineering. The applicant must have a grade point average of 2.7 or more. The student must be a Florida resident. This award will be limited to two consecutive years for an applicant. The applicant may be expected to submit one letter of recommendation from a faculty member of Florida Professional Engineer Preference will be given to those applicants who demonstrate academic achievement and community service. The criteria awarding the Scholarship will be consistent with the guidelines established by the University Office of Student Financial Assistance.  Types of Expenditures:  Scholarship</t>
  </si>
  <si>
    <t>CECS000368</t>
  </si>
  <si>
    <t>CECS000368 Wayne D. Chalifoux/ DRMP Endowment Fund</t>
  </si>
  <si>
    <t>1st Amendment dated 12/6/23 is to modify the criteria for awarding.
Recipients will be selected based on the following established criteria:
First preference: Undergraduate students in the College of Engineering and Computer Science, who are declared majors for the Civil, Environmental, and Construction Engineering Department
Applicant(s) will have a cumulative GPA of 2.5 or above
Applicant(s) must submit an essay on their future career goals
This scholarship may be renewed pursuant to University of Central Florida policy for awarding scholarships
The criteria for awarding the Scholarship will be consistent with the policies and guidelines established by the University of Central Florida Office of Student Financial Assistance.
___________________________________________________________________________________________________
The purpose of the Fund is to provide scholarship awards to undergraduate students at the University of Central Florida. Recipients will be selected based on the following established criteria: First preference: Undergraduate students of the College of Engineering and Computer Science, who are declared majors for the Civil, Environmental, and Construction Engineering Department. Applicants will have a cumulative GPA of 2.5 or above and will also submit an essay from directed questions provided by DRMP. This scholarship may be renewed pursuant to University policy for awarding scholarships. The criteria for awarding the Scholarship will be consistent with the policies and guidelines established by the University Office of Student Financial Assistance. Benefit to UCF: Will fund scholarships for UCF College of Engineering and Computer Science students within the Civil, Construction, and Environmental Engineering Department. Types of Expenditures: This scholarship, to the extent funds are available, may be used to pay for tuition, textbooks, fees, and any other items included in the cost of education published annually by the University.</t>
  </si>
  <si>
    <t>CECS000369</t>
  </si>
  <si>
    <t>CECS000369 Florida Power &amp; Light and General Electric Microgrid Control Lab Fund</t>
  </si>
  <si>
    <t>The purpose of the fund will be used to support the creation and operation of the Microgrid Laboratory. 
Benefit to UCF: Fund will support the operation and research activity within the College of Engineering and Computer Science Microgrid Lab. 
Type of Expenditures: Including but not limited to technology, capital equipment, salaries, event support, food and beverage, and travel.</t>
  </si>
  <si>
    <t>CECS000370</t>
  </si>
  <si>
    <t>CECS000370 Advanced Vascular Solutions Scholarship - CECS</t>
  </si>
  <si>
    <t>The purpose of the fund is to provide a scholarship award to students at the University in each of the Colleges. 
Recipients in the College of Engineering and Computer Science will be selected based on the following established criteria: 
1. Applicant(s) must be a graduate student accepted into the IEMS Healthcare Systems Engineering Program. 
2. Applicant(s) must submit a brief essay as to why he/she would like to pursue a career in healthcare management. 
3. Applicant(s) will be selected based on merit.
4. Preference will be given to applicant(s) that are in the second half of the IEMS Healthcare Systems Engineering Program (15 hours or more completed). 
Benefit to UCF: Student scholarships
Types of Expenditures: This scholarship, to the extent funds are available, may be used to pay for tuition, textbooks, fees, and any other items included in the cost of education published annually by the University.</t>
  </si>
  <si>
    <t>CECS000372</t>
  </si>
  <si>
    <t>CECS000372 Beverly Seay Endowed Scholarship for Computer Science</t>
  </si>
  <si>
    <t>The purpose of the fund is to provide scholarship awards to full-time or part-time students at the University. 
Recipients will be selected based on the following established criteria: 
1. Applicant(s) must be a student in the College and studying within the Department. 
2.  Preference will given for applicant(s) who submit an essay demonstrating the importance of women in the computer science field or a resume showing an applicant's commitment to advancing women in the computer science field. 
Benefit to UCF: Student scholarships
Types of Expenditures: This scholarship, to the extent funds are available, may be used to pay for tuition, textbooks, fees, and any other items included in the cost of education published annually by the University.</t>
  </si>
  <si>
    <t>CECS000373</t>
  </si>
  <si>
    <t>CECS000373 CECS Augmented Reality/Virtual Reality/Mixed Reality (AR/VR/XR) Fund</t>
  </si>
  <si>
    <t>The purpose of the fund is two-fold. The fund will provide scholarship support to full-time students at the University in the College. To the extent funds are available, the fund may also be used for faculty salary, lab needs, project expenses, travel, events, conferences, and journal publications. 
Applicant(s) will selected based on the following established criteria:
1. Recipient(s) must be a full-time student enrolled in Computer Science. 
2. Recipient(s) must be involved in the academic study of AR/VR/MR.
Benefit to UCF: Student, program, and operational support 
Types of Expenditures: This scholarship, to the extent funds are available, may be used to pay for tuition, textbooks, fees, and any other items included in the cost of education published annually by the University. It may also be utilized for flexible funding toward general expenses and operations of any AR/VR/XR related work.</t>
  </si>
  <si>
    <t>CECS000374</t>
  </si>
  <si>
    <t>CECS000374 The Barry Miller Family Fund for Women in STEM</t>
  </si>
  <si>
    <t>The purpose of the fund is to support a GEMS/WISE team coordinator position for two years. 
Benefit to UCF: Student, program, and operational support 
Types of Expenditures: Salary, position-related expenses</t>
  </si>
  <si>
    <t>CECS000375</t>
  </si>
  <si>
    <t>CECS000375 SubGrid Solutions Scholarship Fund</t>
  </si>
  <si>
    <t>The purpose of the fund is to provide scholarship awards to undergraduate full-time students in the Department of Electrical Engineering in the College of Engineering and Computer Science. 
Recipients will be selected based on the following established criteria: 
1. Applicant(s) must have a grade point average between 3.0 and 3.8
2. Applicant(s) must be a U.S. citizen, legal resident of the U.S., or permanent resident 
3. Applicant(s) must have completed 60 credit hours by awarding period 
4. Preference may be given to applicant(s) who provide a brief essay outlining what led them towards a career in electrical engineering and/or their future aspirations 
Benefit to UCF: Student scholarships
Types of Expenditures: This scholarship, to the extent funds are available, may be used to pay for tuition, textbooks, fees, and any other items included in the cost of education published annually by the University of Central Florida.</t>
  </si>
  <si>
    <t>CECS000376</t>
  </si>
  <si>
    <t>CECS000376 Cyber Cluster Fund</t>
  </si>
  <si>
    <t>The purpose of the fund is to provide general program support including but not limited to equipment purchases, services, operational expenses, faculty support, travel expenses, and meal expenses related to travel. 
Benefit to UCF: Program support 
Types of Expenditures: General program support including but not limited to equipment purchases, services, operational expenses, faculty support, travel expenses, and meal expenses related to travel.</t>
  </si>
  <si>
    <t>CECS000378</t>
  </si>
  <si>
    <t>CECS000378 Tandreia Bellamy Women in STEM Endowed Scholarship Fund</t>
  </si>
  <si>
    <t>The purpose of the fund is to provide scholarship awards to full-time and part-time undergraduate students at the University of Central Florida.
Recipients will be selected based on the following established criteria:
1. Applicant(s) must have a major within the College of Engineering and Computer Science.
2. Preference will be given to active participants in the Center for Initiatives in the STEM Program.
Benefit to UCF: Student scholarships
Types of Expenditures: This scholarship, to the extent funds are available, may be used to pay for tuition, textbooks, fees, and any other items included in the cost of education published annually by the University of Central Florida.</t>
  </si>
  <si>
    <t>CECS000379</t>
  </si>
  <si>
    <t>CECS000379 Willard '73 and Ann Strandberg Scholarship Fund</t>
  </si>
  <si>
    <t>The purpose of the fund is provide scholarship support to full-time and part-time undergraduate, graduate, or doctoral students at the University of Central Florida in the College of Engineering and Computer Science. 
Recipient(s) will be selected based on the following established criteria: 
1. Applicant(s) must be enrolled in the Aerospace Engineering Program with a minimum grade point average of 3.0. 
2. Preference will be given to veterans who were honorably discharged or currently serving in either of the six service branches of the United States Armed Forces. 
Benefit to UCF: Student scholarships
Types of Expenditures: This scholarship, to the extent funds are available, may be used to pay for tuition, textbooks, fees, and any other items included in the cost of education published annually by the University of Central Florida.</t>
  </si>
  <si>
    <t>CECS000380</t>
  </si>
  <si>
    <t>CECS000380 Hunter Haskins Memorial Engineering Scholarship Fund</t>
  </si>
  <si>
    <t>The purpose of the fund is to provide two (2) $1,000 scholarships annually to junior and senior standing students in the College of Engineering and Computer Science at the University of Central Florida. 
Recipients will be selected based on the following established criteria: 
1. Preference will be given to applicant(s) from Brevard County
2. Preference will be given to applicant(s) who have transferred from Eastern Florida State College
Benefit to UCF: Student scholarships
Types of Expenditures: This scholarship, to the extent funds are available, may be used to pay for tuition, textbooks, fees, and any other items included in the cost of attendance published annually by the University of Central Florida.</t>
  </si>
  <si>
    <t>CECS000382</t>
  </si>
  <si>
    <t>CECS000382 Barry Miller Family Women in STEM Endowment Fund</t>
  </si>
  <si>
    <t>College of Engineering and Computer Science Gifts
Donation
Non-Fundraising Gifts</t>
  </si>
  <si>
    <t>The purpose of the fund is to provide support to the College of Engineering and Computer Science and to enhance mentorship opportunities for those who are pursuing degrees in STEM-related fields. 
Benefit to UCF: Student support 
Types of Expenditures: The fund may be used for, but not limited to recruitment of mentors, expenses for guest lecturers, travel and conference registrations, and personnel as well as programmatic activities in support of the program.</t>
  </si>
  <si>
    <t>CECS000383</t>
  </si>
  <si>
    <t>CECS000383 Raj Mittra Endowed Discretionary Fund in Electrical Engineering Fund</t>
  </si>
  <si>
    <t>Cost Center: CC10253 Electrical and Computer Engineering - Academic Instruction
Division: D235 College of Engineering &amp; Computer Science
Financial Site: ST101 Main
Fund: FD975 Endowed Pool Earnings - Restricted
Program: PG11 General Academic Instruction</t>
  </si>
  <si>
    <t>CC10253 Electrical and Computer Engineering - Academic Instruction
D235 College of Engineering &amp; Computer Science
FD960 Corpus - Permanently Restricted
PG11 General Academic Instruction
ST101 Main</t>
  </si>
  <si>
    <t>The Fund will provide discretionary support to the College and may be utilized at the discretion of the chair of the Department of Electrical and Computer Engineering.</t>
  </si>
  <si>
    <t>CECS000384</t>
  </si>
  <si>
    <t>CECS000384 SIMETRI Dream and Achieve Endowed Scholarship Fund</t>
  </si>
  <si>
    <t>The purpose of the Fund is to provide scholarship award to full-time student at the University of Central Florida.
Recipients will be selected based on the following established criteria:
Applicant(s) must have a minimum grade point average of 2.0 and enrolled in the College of Engineering and Computer Science
Preference given to applicant(s) who provide no more than a one-page summary demonstrating long-term goals that involve giving back to their community and career plans.
Preference for applicant(s) involved in Girls Exceling Math and Science (GEMS), Women in Science and Engineering (WISE) programs, or a University approved RSO with similar focus.
Types of Expenditures: This Scholarship, to the extent funds are available, may be used for tuition, textbooks, fees, and any other items included in the cost of attendance published annually by the University of Central Florida.</t>
  </si>
  <si>
    <t>CECS000385</t>
  </si>
  <si>
    <t>CECS000385 AMD Undergraduate Research Fellowship in Computer Science Fund</t>
  </si>
  <si>
    <t>The purpose is to support a student with payments for tuition, books, or other fees.</t>
  </si>
  <si>
    <t>CECS000386</t>
  </si>
  <si>
    <t>CECS000386 AMD Undergraduate Research Fellowship in Electrical and Computer Engineering Fund</t>
  </si>
  <si>
    <t>The purpose is to support a student with payments for tuition, books or other fees.</t>
  </si>
  <si>
    <t>CECS000387</t>
  </si>
  <si>
    <t>CECS000387 AMD Undergraduate Alumni Research Fellowship in Electrical and Computer Engineering Fund</t>
  </si>
  <si>
    <t>The purpose is to support the work of an undergraduate student in the Department of Electrical and Computer Engineering.</t>
  </si>
  <si>
    <t>CECS000388</t>
  </si>
  <si>
    <t>CECS000388 Martin Aquatic Endowed Scholarship Fund</t>
  </si>
  <si>
    <t>College of Engineering and Computer Science Gifts
Non-Fundraising Gifts</t>
  </si>
  <si>
    <t>PG97 Need-Based Financial/Educational Aid</t>
  </si>
  <si>
    <t>Cost Center: CC10110 Dean's Office - General - CECS
Division: D235 College of Engineering &amp; Computer Science
Financial Site: ST101 Main
Fund: FD975 Endowed Pool Earnings - Restricted
Program: PG97 Need-Based Financial/Educational Aid</t>
  </si>
  <si>
    <t>CC10110 Dean's Office - General - CECS
D235 College of Engineering &amp; Computer Science
FD960 Corpus - Permanently Restricted
PG97 Need-Based Financial/Educational Aid
ST101 Main</t>
  </si>
  <si>
    <t>The purpose of the Martin Aquatic Endowed Scholarship Fund is to provide scholarship awards to undergraduate students annually at the College of Engineering and Computer Science. Recipients will be selected based on the following established criteria:
Applicant(s) must demonstrate financial need based on guidelines set forth in the Free Application for Federal Student Aid.
Applicant(s) must have a 3.0 GPA or higher.
Preference will be given to applicants who provide a short essay (not to exceed 500 words) on the importance of receiving a scholarship.
Preference given to students majoring in either Civil Engineering or Mechanical Engineering.
This scholarship, to the extent funds are available, may be used to pay for tuition, textbooks, fees, and any other items included in the cost of attendance published annually by the University.</t>
  </si>
  <si>
    <t>CECS000389</t>
  </si>
  <si>
    <t>CECS000389 Rosalie Martin Scholarship for Advancing Women in STEM Fund</t>
  </si>
  <si>
    <t>The purpose of the Rosalie Martin Scholarship for Advancing Women in STEM Fund is to provide scholarship awards to undergraduate students at the University of Central Florida. Recipients will be selected based on the following criteria:
Applicant(s) must be enrolled in the College of Engineering and Computer Science.</t>
  </si>
  <si>
    <t>CECS000390</t>
  </si>
  <si>
    <t>CECS000390 Texas Instruments Semiconductor Manufacturing Industrial Partnership</t>
  </si>
  <si>
    <t>The purpose of the Texas Instruments Semiconductor Manufacturing Industrial Partnership Fund is to provide support to the Semi-Conductor Program in which it gives hands-on experience to students at the University in the operation and maintenance of microfabrication equipment and protocols. The Fund may be used for but not limited to student stipends, operational expenses, and programmatic support.</t>
  </si>
  <si>
    <t>CECS000391</t>
  </si>
  <si>
    <t>CECS000391 AMD Graduate Research Fellowship in Electrical and Computer Engineering Fund</t>
  </si>
  <si>
    <t>AMD Graduate Research Fellowship, the purpose is to support a graduate student with tuition, books and other fees.</t>
  </si>
  <si>
    <t>CECS000392</t>
  </si>
  <si>
    <t>CECS000392 Maximum Effort Cybersecurity Scholarship Fund</t>
  </si>
  <si>
    <t>The purpose of the Fund is to provide scholarship awards to students at the university of Central Florida.
Recipients will be selected based on the following established criteria:
Applicant(s) must be enrolled in the College.
Applicant(s) must be part of HACK@UCF, cyber defense team, or any University approved student group for cyber.
Recipients will be selected by the College Dean or designee and the awards will be managed by the Office of Student Financial Assistance or it's successor. The Office of Student Financial Assistance will administer the award in keeping with the University's guidelines, policies, and procedures. This scholarship, to the extent funds are available, may be used to pay for tuition, textbooks, fees, and any other items included in the cost of attendance published annually by the University.
The Donor agrees that it will not serve on any selection committee, unduly influence the project for which it has donated, or personally benefit from the charitable contribution.</t>
  </si>
  <si>
    <t>CECS000393</t>
  </si>
  <si>
    <t>CECS000393 Quadrant Engineering - Chowdhury Family Future Leaders Endowed Scholarship</t>
  </si>
  <si>
    <t>Cost Center: CC10061 Civil, Environmental, and Construction Engineering - Academic Instruction
Division: D235 College of Engineering &amp; Computer Science
Financial Site: ST101 Main
Fund: FD975 Endowed Pool Earnings - Restricted
Program: PG86 Student Financial Aid</t>
  </si>
  <si>
    <t>CC10061 Civil, Environmental, and Construction Engineering - Academic Instruction
D235 College of Engineering &amp; Computer Science
FD960 Corpus - Permanently Restricted
PG86 Student Financial Aid
ST101 Main</t>
  </si>
  <si>
    <t>The purpose of the Quadrant Engineering - Chowdhury Family Future Leaders Endowed Scholarship Fund is to provide scholarship awards to enrolled students at the University of Central Florida.Recipients will be selected based on the following established criteria:• Applicant(s) must be majoring in civil or construction engineering.• Preference will be given to students who are active members of the AmericanSociety of Civil Engineers (ASCE) Student Chapter.</t>
  </si>
  <si>
    <t>CECS000394</t>
  </si>
  <si>
    <t>CECS000394 International Society of Automation (ISA) Endowed Scholarship</t>
  </si>
  <si>
    <t>The purpose of the Fund is to provide scholarship awards to enrolled students pursuing a career in automation at the University of Central Florida.Recipients will be selected based on the following established criteria:• Applicant(s) must be enrolled in the College of Engineering and Computer Science.
•Preference will be given to applicants pursuing majors in the Electrical Computer Engineering and Computer Science departments.
•Preference will be given to applicants who are enrolled in or have completed Mechatronics or Mechatronic Systems.</t>
  </si>
  <si>
    <t>CECS000395</t>
  </si>
  <si>
    <t>CECS000395 Joseph M Roomes Rocket Scientist Scholarship</t>
  </si>
  <si>
    <t>The purpose of the Fund is to provide scholarship awards to enrolled students at the University.Recipients will be selected based on the following established criteria:• Applicant(s) must be enrolled in the College.• Applicant(s) must demonstrate financial need based upon guidelines set forth in theFree Application for Federal Student Aid (FAFSA).
•Preference will be given to students majoring in aerospace engineering.
Preference will be given to students in a University registered student organization such as: National •Society of Black Engineers (NSBE) and Society of Hispanic Professional Engineers (SHPE).</t>
  </si>
  <si>
    <t>CECS000396</t>
  </si>
  <si>
    <t>CECS000396 Northrop Grumman Scholars</t>
  </si>
  <si>
    <t>The purpose of the Northrop Grumman Scholars Fund is to provide support to the Semi-Conductor Program in which it gives hands-on experience to students at the University of Central Florida in the operation and maintenance of microfabrication equipment and protocols. The Fund may be used for but not limited tostudent stipends, operational expenses, and programmatic support</t>
  </si>
  <si>
    <t>CECS000397</t>
  </si>
  <si>
    <t>CECS000397 Abbott Cybersecurity Scholarship Fund</t>
  </si>
  <si>
    <t>The Abbott Cybersecurity Scholarship Fund provides scholarship awards to enrolled students at the University of Central Florida.
Recipients will be selected based on the following established criteria:
• Applicant(s) must be enrolled in the College Computer Science.
• Applicant(s) must be majoring in computer science.</t>
  </si>
  <si>
    <t>CECS000398</t>
  </si>
  <si>
    <t>CECS000398 William E. Filzer Memorial Endowed Scholarship Fund</t>
  </si>
  <si>
    <t>The purpose of the William E. Filzer Memorial Endowed Scholarship Fund is to provide scholarship awards to undergraduate students at the University of Central Florida.
Recipients will be selected based on the following established criteria:
Applicant(s) must be enrolled in the College of Engineering and Computer Science.
Applicant(s) must be majoring in civil, construction or environmental engineering.
Preference will be given to students involved in community service.</t>
  </si>
  <si>
    <t>CECS000399</t>
  </si>
  <si>
    <t>CECS000399 CAPT Heidemarie Stefanyshn-Piper Scholarship Fund</t>
  </si>
  <si>
    <t>The purpose of the CAPT Heidemarie Stefanyshn-Piper Scholarship Fund is to provide scholarship awards to enrolled at the University of Central Florida.
Recipients will be selected based on the following established criteria:
Applicants must be enrolled in the College of Engineering and Computer Science
Applicants must be enrolled in the Engineering Leadership Innovation Institute (eli2) program</t>
  </si>
  <si>
    <t>CECS000400</t>
  </si>
  <si>
    <t>CECS000400 Edwin J. Beccue Memorial Foundation</t>
  </si>
  <si>
    <t>For the purpose of supplying equipment to the civil environment and construction engineering department.
Types of Expenditures:
1. Year 1: $47K PF Series Gentry Crane x2. Controlling Computer and Software 3K
2. Year 2 50K Controlling Computer and Software, hydraulic lift, UAV for flow and topography mapping, soil and weather monitors, Miscellaneous Flume upgradation and repair
3. Year 3: 50K: Controlling Computer and Software, UAV for flow and mapping, acoustic doppler velocimeter ADV, Miscellaneous Flume upgradation and repair
4. Year 4: 50K: Controlling Computer and Software, UAV for flow and topography mapping, soil and weather monitors, flume upgradation and repair,
5. Year 5: 50K: Controlling Computer and Software, PIV system, soil and weather monitors, flume upgrade and repair</t>
  </si>
  <si>
    <t>CECS000401</t>
  </si>
  <si>
    <t>CECS000401 Marty and Betty '73 Wanielista Graduate Scholarship for CECE Fund</t>
  </si>
  <si>
    <t>The purpose of the Marty and Betty '73 Wanielista Graduate Scholarship for CECE Fund is to provide scholarship awards to enrolled students at the University of Central Florida.Recipients will be selected based on the following established criteria:• Applicant(s) must be a graduate student in the department of Civil, Environmental and Construction Engineering in the College of Engineering and Computer Science.
•  Preference is for graduate students studying in the field of water resources. This may include stormwater management, hydrology, hydraulics (pipes and reservoirs), dams, green roofs, storage, and conveyance of water.</t>
  </si>
  <si>
    <t>CECS000402</t>
  </si>
  <si>
    <t>CECS000402 Lockheed Martin Scholarship Fund</t>
  </si>
  <si>
    <t>The purpose of the Fund is to provide scholarship awards to full time and part time students atthe University of Central Florida.
Recipients will be selected based on the following established criteria:
Applicant(s) must be in the department of Electrical Computer Engineering in the College ofEngineering and Computer Science</t>
  </si>
  <si>
    <t>CECS000403</t>
  </si>
  <si>
    <t>CECS000403 Chapman Family Endowed Scholarship in Computer Science Fund</t>
  </si>
  <si>
    <t>PG98 Academic-Based Financial/Educational Aid</t>
  </si>
  <si>
    <t>Cost Center: CC10079 Computer Science - Academic Instruction
Division: D235 College of Engineering &amp; Computer Science
Financial Site: ST101 Main
Fund: FD975 Endowed Pool Earnings - Restricted
Program: PG98 Academic-Based Financial/Educational Aid</t>
  </si>
  <si>
    <t>CC10079 Computer Science - Academic Instruction
D235 College of Engineering &amp; Computer Science
FD960 Corpus - Permanently Restricted
PG98 Academic-Based Financial/Educational Aid
ST101 Main</t>
  </si>
  <si>
    <t>The purpose of the Chapman Family Endowed Scholarship in Computer Science Fund is to provide scholarship awards to undergraduate students at the University of Central Florida.
Recipients will be selected based on the following established criteria:
•  Applicant(s) must be enrolled in the College of Engineering and Computer Science and majoring in Computer Science.•  Applicant(s) must have a grade point average of 3.0 or higher.•  Preference will be given to applicant(s) who participate in a community service program(s) and/or demonstrate leadership that assists with the advancement of women in computer science. Applicant(s) are encouraged to demonstrate these qualities through a brief written statement.
Types of Expenditures:
This scholarship award, to the extent funds are available, may be used to pay for but not limited to the cost of attendance.</t>
  </si>
  <si>
    <t>CECS000404</t>
  </si>
  <si>
    <t>CECS000404 Air Force ROTC Enhancement Fund</t>
  </si>
  <si>
    <t>CC10897 AF ROTC - Academic Instruction</t>
  </si>
  <si>
    <t>Gifts will support the AF ROTC Program. Funds available are unrestricted and will be used to support the students, faculty and facilities within AFROTC.
Types of expenditures:
Include but not limited to supplemental funds for programs, projects, travel, equipment, supplies and support for students, faculty and staff.</t>
  </si>
  <si>
    <t>CECS000405</t>
  </si>
  <si>
    <t>CECS000405 Dean's Professorship Fund</t>
  </si>
  <si>
    <t>CC10096 Dean's Office - Auxiliary - CECS</t>
  </si>
  <si>
    <t>The purpose of this Dean's Professorship Fund is to reward research productive faculty in the College of Engineering and Computer Science. Some of the criteria used to designate a faculty as being “research productive” are based on scholarly productivity, funding productivity, PhD mentoring and PhD graduation productivity, and recognition by peers.
Types of Expenditures:
Including but not limited to salary, travel, research, grad assistant expenses, conferences and general operations</t>
  </si>
  <si>
    <t>CECS000406</t>
  </si>
  <si>
    <t>CECS000406 The Rosemary Scarabino Endowment Fund</t>
  </si>
  <si>
    <t>The purpose of the The Rosemary Scarabino Endowment Fund is to provide scholarship awards to enrolled students at the University. Recipients will be selected based on the following established criteria:
Applicant(s) must be enrolled in the College of Engineering and Computer Science 
Types of Expenditures:
This scholarship award, to the extent funds are available, may be used to pay for but not limited to the cost of attendance.</t>
  </si>
  <si>
    <t>CHPS000001</t>
  </si>
  <si>
    <t>CHPS000001 College of Health Professions and Sciences Dean's Excellence Fund</t>
  </si>
  <si>
    <t>College of Health Professions and Sciences Gifts
Non-Fundraising Gifts
Non-Matched Gifts</t>
  </si>
  <si>
    <t>College of Health Professions and Sciences Gifts</t>
  </si>
  <si>
    <t>D300 College of Health Professions and Sciences</t>
  </si>
  <si>
    <t>CC10069 College Administration - CHPS</t>
  </si>
  <si>
    <t>Sources of revenue to come from donations.</t>
  </si>
  <si>
    <t>CHPS000004</t>
  </si>
  <si>
    <t>CHPS000004 College of Health Professions and Sciences General Scholarships</t>
  </si>
  <si>
    <t>COHPA General Scholarships</t>
  </si>
  <si>
    <t>CHPS000006</t>
  </si>
  <si>
    <t>CHPS000006 COHPA Building Fund</t>
  </si>
  <si>
    <t>Dec 31, 1899</t>
  </si>
  <si>
    <t>CHPS000007</t>
  </si>
  <si>
    <t>CHPS000007 Health Professions</t>
  </si>
  <si>
    <t>CC10174 Health Sciences - Academic Instruction</t>
  </si>
  <si>
    <t>name changed from Health Sciences, requested by department and copied dean on 10/9/2003</t>
  </si>
  <si>
    <t>CHPS000020</t>
  </si>
  <si>
    <t>CHPS000020 Communication Sciences and Disorders</t>
  </si>
  <si>
    <t>CC11007 Communication Sciences and Disorders - Academic Administration</t>
  </si>
  <si>
    <t>Communication Sciences and Disorders</t>
  </si>
  <si>
    <t>CHPS000029</t>
  </si>
  <si>
    <t>CHPS000029 Physical Therapy</t>
  </si>
  <si>
    <t>CC11009 Physical Therapy - Academic Administration</t>
  </si>
  <si>
    <t>Physical Therapy</t>
  </si>
  <si>
    <t>CHPS000032</t>
  </si>
  <si>
    <t>CHPS000032 Athletic Training</t>
  </si>
  <si>
    <t>CC10140 Division of Athletic Training</t>
  </si>
  <si>
    <t>Athletic Training</t>
  </si>
  <si>
    <t>CHPS000033</t>
  </si>
  <si>
    <t>CHPS000033 UCF Center for Autism and Related Disabilities</t>
  </si>
  <si>
    <t>CC10051 Center for Autism and Related Disabilities</t>
  </si>
  <si>
    <t>The purpose of the fund is to support ongoing operations of CARD including, but not limited to sponsoring workshops, travel, supplies, equipment, etc.  Expenditures include expenses for travel, equipment, Other Personnel Support (OPS employees), etc.</t>
  </si>
  <si>
    <t>CHPS000034</t>
  </si>
  <si>
    <t>CHPS000034 Social Work</t>
  </si>
  <si>
    <t>CC11010 Social Work - Academic Administration</t>
  </si>
  <si>
    <t>Social Work</t>
  </si>
  <si>
    <t>CHPS000035</t>
  </si>
  <si>
    <t>CHPS000035 Social Work Scholarship</t>
  </si>
  <si>
    <t>Social Work Scholarship - no criteria</t>
  </si>
  <si>
    <t>CHPS000046</t>
  </si>
  <si>
    <t>CHPS000046 Patricia T. Barnes Memorial Endowed Scholarship Fund</t>
  </si>
  <si>
    <t>College of Nursing Gifts
Non-Fundraising Gifts
Non-Matched Gifts</t>
  </si>
  <si>
    <t>College of Nursing Gifts</t>
  </si>
  <si>
    <t>D320 College of Nursing</t>
  </si>
  <si>
    <t>CC10425 Nursing Dean's Office - Academic Administration</t>
  </si>
  <si>
    <t>Cost Center: CC10425 Nursing Dean's Office - Academic Administration
Division: D320 College of Nursing
Financial Site: ST101 Main
Fund: FD975 Endowed Pool Earnings - Restricted
Program: PG86 Student Financial Aid</t>
  </si>
  <si>
    <t>CC10425 Nursing Dean's Office - Academic Administration
D320 College of Nursing
FD960 Corpus - Permanently Restricted
PG86 Student Financial Aid
ST101 Main</t>
  </si>
  <si>
    <t>2nd Amendment dated 6/21/24 to modify the purpose and selection criteria for awarding.
The Fund is to provide scholarship awards to enrolled graduate students at the University of Central Florida who are engaged in studies or practice related to gerontology, older adult, or aging populations.
Recipients will be selected based on the following established criteria:
Applicant(s) must be enrolled at the University of Central Florida as a part-time or full-time graduate student in the College of Nursing.
Applicant(s) must be engaged in studies or practice related to gerontology, older adult, or aging populations.
Preference will be given to students currently working in or planning to work with patients diagnosed with Alzheimer's or Dementia.
Preference will be given to students who demonstrate financial need as determined by the Free Application for Student Aid (FAFSA).
-----------------------------------------------------------------------------------------------------------------------------------------------------------------
Scholarships for full-time undergraduate and graduate students in the College of Health &amp; Public Affairs. A College Scholarship selection committee comprising University faculty and administrators will review applications and make recommendations of the recipients for the Scholarship awards to the appropriate University administrator for final selection and approval. Donor revises the criteria for scholarship award eligibility to: - Applicant must be enrolled at the University as a full-time undergraduate or graduate student in the College. - The applicant must hold a minimum grade point average of 3.0. Preference will be given to: Graduate students; Students who have taken two gerontology courses inthe Gereontology Certificate Program. If there are no qualified applicants, consideration will be given to those who have taken one course in the certificate program; or Student specializing in Alzheimer's of Dementia. - Applicants must demonstrate financial need as determined by the Free Application for Student Aid (FASA). - Applicants may be required to submit a one-page essay outlining their career and education goals and their involvement in leadership and community service. - The criteria for awarding the Scholarship will be consistent with the guidelines established by the University Offife of Student Financial Assistance. This scholarship will, to the extent possible, be used to pay for tuition, books or other associated fees. If the scholarship can no longer be awarded as intended, the Donor will be notified for appropriate disposition. If the Donor or a representative is no longer available, the Foundation will make the determination based on the recommendations of the appropriate University administrator. Such changes will relate as closely as possible to the original intent of the fund. In all events, the fund will retain the intended name distinction.</t>
  </si>
  <si>
    <t>CHPS000048</t>
  </si>
  <si>
    <t>CHPS000048 Marlene Richmond Memorial Quasi-Endowed Scholarship Fund</t>
  </si>
  <si>
    <t>Cost Center: CC10069 College Administration - CHPS
Division: D300 College of Health Professions and Sciences
Financial Site: ST101 Main
Fund: FD975 Endowed Pool Earnings - Restricted
Program: PG86 Student Financial Aid</t>
  </si>
  <si>
    <t>CC10069 College Administration - CHPS
D300 College of Health Professions and Sciences
FD961 Corpus - Quasi Restricted
PG86 Student Financial Aid
ST101 Main</t>
  </si>
  <si>
    <t>Purpose of the fund is to provide scholarships for Social Work Students.  The scholarship will be advertised through the School of Social Work in the College of Health and Public Affairs. A scholarship selection committee appointed by the school director and composed of three members of the School of Social Work faculty will review applications and make recommendations of the recipients for the scholarship awards to the Dean of the College of Health and Public Affairs for final selection and approval. Each recipient of the scholarship will be based on the following criteria:  - Be enrolled as a full-time undergraduate or graduate student at UCF in the College of Health and majoring in social work. - Have at least junior standing when scholarship funds are received. - Maintain a minimum of 3.0 overall GPA. - Provide a written essay describing how the recipient of the scholarship will aid in the achievement of his or her personal and professional goals. - Preference may be given to applicants who demonstrate financial need as determined by the Free Application for Federal Student Aid.  This scholarship may be awarded to the same student in successive semesters until graduation provided that funds are available and the recipient maintains eligibility requirements. All awards will be processed through the UCF Office of Student Financial Assistance.  Expenditures from the fund shall be in accordance with Foundation guidelines and spending policies, and shall not exceed the spending allocated in accordance with the quasi-endowed account in any fiscal year,  This fund will be awarded annually and paid on a semester basis. Scholarship, to the extent funds are available, will be used to pay for tuition, textbooks, fees and/or any other items included in the cost of education.</t>
  </si>
  <si>
    <t>CHPS000050</t>
  </si>
  <si>
    <t>CHPS000050 Judith G. Thames Scholarship Fund</t>
  </si>
  <si>
    <t>CC10069 College Administration - CHPS
D300 College of Health Professions and Sciences
FD960 Corpus - Permanently Restricted
PG86 Student Financial Aid
ST101 Main</t>
  </si>
  <si>
    <t>The scholarship will provide suport for scholarships for University students enrolled in the College of Health &amp; Public Affairs (College) and the School of Social Work (School) majoring in social work.   MOU amended 6/24/09 The purpose of the amendment is to allow the donor to make additional distribution(s) to the fund, including distributions from the donor's estate, which shall be added to the previous contributions made to the fund. In the event that funds received from the donor's trust or estate bring the fund corpus (total gifts) to $100,000 or more, the Foundation will apply for a matching gift from the Florida Board of Governors (FBOG). In addition, if there are additional future distributions from the trust or estate, the Foundation will request the appropriate match related to these additional donations from the FBOG. The endowment will be used and administered in accordance with state regulations governing the major gift program.  The fund and all annual earnings will be made available to provide support for scholarships for University students enrolled in the College of Health and Public Affairs (College) and the School of Social Work (School) majoring in social work.  This scholarship, to the extent that funds are available, will be used to pay for tuition, textbooks, fees, and any other items included in the cost of education.  Selection process: 1) A scholarship committee comprised of faculty and representatives from COHPA and the School of Social Work will review applications and make recommendations to the Dean of COHPA for final selection and approval.  Applicant eligibility for the scholarship award: Applicant must be enrolled at the University as a full-time undergraduate or graduate student in the College of Health and Public Affairs through the School of Social Work majoring in the field of social work. Applicant must hold a minimum of 3.0 overall grade point average. This scholarship may be awarded to the same student in successive semesters until graduation provided that funds are available and the recipient maintains the award criteria. The criteria for awarding the Scholarship will be consistent with the guidelines established by the University Office of Student Financial Assistance.  If the scholarship can no longer be awarded as intended, the Donor will be notified for appropriate disposition. If the Donor or a representative is no longer available, the Foundation will make the determination based on the recommendations of the Dean of COHPA and the Director of the School of Social Work.</t>
  </si>
  <si>
    <t>CHPS000053</t>
  </si>
  <si>
    <t>CHPS000053 Friends of Communication Disorders Clinic Clients Fund</t>
  </si>
  <si>
    <t>Operating account to underwrite the operating expenses</t>
  </si>
  <si>
    <t>CHPS000054</t>
  </si>
  <si>
    <t>CHPS000054 Dr. Cheryl Evans Green Memorial Scholarship</t>
  </si>
  <si>
    <t>Amended Fund Parameters: The Scholarship will provide support for awards to University students enrolled in the College of Health and Public Affairs in the School of Social Work studying and conducting studies in the field of social work.  Amended Criteria: -Applicant must be enrolled at the University as a full-time undergraduate or graduate student in the College of Health and Public Affairs in the School of Social Work. -Applicant should have a minimum grade point average of 2.5 overall. -Preference will be given to students who:   -are underserved in financial need   -show evidence fo caring, mentoring, involvement in community service to others. -The scholarship is renewable.  However, the student must re-apply to be considered for an additional year. -The criteria for awarding the Scholarship will be consistent with the guidelines established by the University Office of Student Financial Assistance.  Original Purpose: The purpose of the fund is to create a scholarship fund on behalf of Dr. Cheryl Evans Green as a worthy monument to preserve the cultural legacy of her selfless giving and influence in the lives of students and the community.  Benefit to UCF: The purpose of the scholarship is to provide awards to UCF students.  Scholarship Selection Process A Scholarship selection committee comprising one representative from each of the following University areas: the African-American Studies Office, the Black faculty Staff Association, and the College of Health and Public Affairs, a representative from Dr. Cheryl Evans Green's family, and a community representative selected by the appropriate University administrator. The Scholarship selection committee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as a full-time undergraduate student at the University. - The criteria for awarding the Scholarship will be consistent with the guidelines established by the University Office of Student Financial Assistance. - Preference will be given to the underserved student in financial need. - Preference will be given to students from the College of Health and Public Affairs or students with a minor in African American Studies or students in the Black Faculty and Staff Association Legacy Mentoring Program. - Preference will be given to freshmen through junior classmen. - Minimum GPA of 2.5 overall. - The Scholarship is renewable. However, the student must re-apply to be considered for an additional year. Special Considerations: (after the above criteria are met): 1. Evidence of caring, mentoring, involvement in community service to others. 2. Preference given to single parent. Application information required: 1. Resume indicating evidence of caring, mentoring, involvement in community service to others; 2. Applicant may submit up to three letters in support: 3. Whether applicant has applied for other financial aid or awards; 4. Whether applicant is currently receiving financial aid or awards; and 5. Paragraph written by the applicant indicating their educational goals (maximum word count = 100).  Types of expenditures: Scholarships, to the extent funds are available, will be used to pay for tuition, textbooks, fees, and any other items included in the cost of education.</t>
  </si>
  <si>
    <t>CHPS000056</t>
  </si>
  <si>
    <t>CHPS000056 Nirvana Health Services Endowed Scholarship</t>
  </si>
  <si>
    <t>The purpose of the Scholarship is to provide awards to University students enrolled in the College of Health and Public Affairs Doctoral Program in Physical Therapy (DPT) and College of Nursing Accelerated Bachelors of Science in Nursing (BSN) program. The funds will be split 50% to the DPT scholarship and 50% to the BSN scholarship.  Scholarship Selection Process - College of Health and Public Affairs DPT- CHPA000141 Each recipient of the Scholarship will be selected based on the following established criteria: - Applicant must be enrolled as a full-time student in the Doctoral Program in Physical Therapy (DPT). - Applicant must hold a minimum 3.0 overall grade point average. - Applicant must submit scholarship application and degree audit. - Applicant must demonstate volunteer activities in the community. - Applicant must submit a one page essay on what their career path is after graduation.  Scholarship Selection Process - College of Nursing BSN - CONU000063 Each recipient of the Scholarship will be selected based on the following established criteria: - Applicant must be enrolled as a part-time or full-time graduate student enrolled in the Accelerated Bachelors of Science in Nursing (BNS) program. - Applicant must hold a minimum 3.0 overall grade point average in the nursing program. - Applicant must submit scholarship application and degree audit. - Applicant must demonstrate volunteer activities in the community. - Applicant must submit a one page essay on their feelings about community health care and what their career path is after graduation.  This Scholarship, to the extent funds are available, will be used to pay for tuition, textbooks, fees, and any other items included in the cost of education.</t>
  </si>
  <si>
    <t>CHPS000058</t>
  </si>
  <si>
    <t>CHPS000058 The Aphasia House Fund</t>
  </si>
  <si>
    <t>CC11014 Communication Disorders Clinic - Academic Administration</t>
  </si>
  <si>
    <t>The purpose of the non-endowed fund is to provide support for The Aphasia House and its program which may include operating support, staff development, and resources to ensure its overall success.  Benefit to UCF: Clinical experience for students majoring in Communication Sciences &amp; Disorders, applying diagnostic and therapy techniques on real patients.  Expenditures include general operation costs, travel, conferences and hiring consultants.</t>
  </si>
  <si>
    <t>CHPS000060</t>
  </si>
  <si>
    <t>CHPS000060 Health Sciences Pre-Clinical</t>
  </si>
  <si>
    <t>CC11008 Health Sciences - Academic Administration</t>
  </si>
  <si>
    <t>The purpose of the fund is to support activities and educational opportunities for students in the Health Sciences Pre-Clinical program. Will also be used for operational support.  Benefit to UCF: Health Sciences Pre-Clinical program by being able to reach out and show support of our students and the community of which they will serve, and recruit and retain the best and brightest students in the area.  Expenditures include travel, scholarships, student socials and program promotional items.</t>
  </si>
  <si>
    <t>CHPS000061</t>
  </si>
  <si>
    <t>CHPS000061 UCF Listening Center</t>
  </si>
  <si>
    <t>The purpose of this grant is: to establish the UCF Listening Center to provide listening and spoken language services for children (0-3) who are deaf or hard of hearing and their families.  Benefit to UCF: The UCF Listening Center will serve as a training program for graduate students in the Department of Communication Sciences and Disorders who specialize in deaf and hard of hearing.  Expenditures include general operating, salary and program expenses.</t>
  </si>
  <si>
    <t>CHPS000062</t>
  </si>
  <si>
    <t>CHPS000062 AAC Lab Collaborative</t>
  </si>
  <si>
    <t>CC10130 Research Administration - CHPS</t>
  </si>
  <si>
    <t>The purpose of the fund is to support an expansion of the iCommunicate @ UCF program, which enables children ages 3-11 with disabilities and severe speech impairments to learn to speak using iPads and communication software applications. In 2013, this program will serve at least 30 children with Down syndrome through an existing collaboration with the Down Syndrome Foundation of Florida.  Benefit to UCF: The iCommunicate program will serve as a training program for students in the Department of Communication Sciences and Disorders.  Expenditures include general operations, salary and program expenses.</t>
  </si>
  <si>
    <t>CHPS000063</t>
  </si>
  <si>
    <t>CHPS000063 Communication Sciences &amp; Disorders Scholarship Fund</t>
  </si>
  <si>
    <t>The purpose of the fund is to provide scholarships.  Benefit to UCF: Scholarship support for undergraduate and graduate students in the Department of Communication Sciences and Disorders.  Expenditures include scholarships.</t>
  </si>
  <si>
    <t>CHPS000064</t>
  </si>
  <si>
    <t>CHPS000064 UCF-UCP Pediatric Physical Therapy Program</t>
  </si>
  <si>
    <t>The purpose of the fund is to provide financial support for the operation of the UCP Central Florida Pediatric Initiative.  Benefit to UCF: The UCF-UCP Initiative will capitalize on the existing academic strengths of the UCF DPT program and further the development of students and faculty.  Expenditures include salaries, stipend and tuition for graduate students.</t>
  </si>
  <si>
    <t>CHPS000067</t>
  </si>
  <si>
    <t>CHPS000067 Charlotte Willis Memorial Endowed Scholarship</t>
  </si>
  <si>
    <t>The purpose of the Scholarship is to provide awards to University students enrolled in the College majoring in the field of social work.  Benefit to UCF: Scholarship to benefit a graduate level student majoring in Social Work.  Administration of the Scholarship fund will be in accordance with Foundation guidelines, policies and procedures. The Scholarship will be awarded annually and paid in one semester.  Each recipient of the Scholarship will be selected based on the following established criteria: - Applicant must be enrolled at the University as a full-time graduate student in the College. - Student must be in financial need, based upon the Free Application for Federal Student Aid (FAFSA). - The applicant must major in social work. - Preference will be given to those students who focus on aging, dementia, or Alzheimer's. - The student must have a minimum overall 3.0 grade point average and an average grade point of 3.2 in social work course.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</si>
  <si>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CHPS000068</t>
  </si>
  <si>
    <t>CHPS000068 Athletic Training Programming Scholarship Fund</t>
  </si>
  <si>
    <t>Purpose of fund is to provide scholarship dollars to students in the Department of Health Professions Athletic Training Program.  Benefit to UCF: To provide financial assistance to UCF students.  Type of Expenditures: Scholarship</t>
  </si>
  <si>
    <t>CHPS000069</t>
  </si>
  <si>
    <t>CHPS000069 UCF Go Baby Go Program Fund</t>
  </si>
  <si>
    <t>Purpose of Fund: This fund will be used to support any/all activities related to the UCF Go Baby Go program.  Benefit to UCF: This fund will support UCF programs, faculty, research and students.  Type of Expenditures: The types of expenditures will include but are not limited to general operation, travel, research, salaries, etc.</t>
  </si>
  <si>
    <t>CHPS000070</t>
  </si>
  <si>
    <t>CHPS000070 Orlando Magic Fund for the UCF Listening Center</t>
  </si>
  <si>
    <t>The purpose of the non-endowed fund is to provide general funding and operational support to the UCF Listening Center. The monies can be used for, but not limited to, purchasing necessary equipment and supplies, provide funds for additional staffing, help defray costs of a UCF-run camp, research, upgrade existing facilities, and any other expenses that the director deems necessary.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  Benefit to UCF: This fund will support the faculty, students, research and other activities related to the UCF Listening Center.  Type of Expenditures: The types of expenditures will include, but are not limited to, general operation, travel, research, salaries, etc. See Gift Agreement for details.</t>
  </si>
  <si>
    <t>CHPS000072</t>
  </si>
  <si>
    <t>CHPS000072 Russ Marek Medical Endowed Scholarship</t>
  </si>
  <si>
    <t>The purpose of the Scholarship is to provide awards to University students enrolled in the College of Health and Public Affairs in the Doctor of Physical Therapy Program.  Benefit to UCF: Provides scholarship support to doctoral students in physical therapy.  Each recipient of the Scholarship will be selected based on the following established criteria:  Applicant must be enrolled at the University as a full-time graduate student in the College of Health and Public Affairs in the Doctor of Physical Therapy Program. The criteria for awarding the Scholarship will be consistent with the guidelines established by the  University Office of Student Financial Assistance. Applicant has demonstrated academic merit as determined by University guidelines established by the University Office of Student Financial Assistance. Preference will be given to veterans and members of ROTC. Applicant must  have a minimum cumulative grade point average of 3.0 or higher. Applicant may be required to submit an essay describing how military or community service influenced the decision to pursue physical therapy.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</si>
  <si>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CHPS000074</t>
  </si>
  <si>
    <t>CHPS000074 Inspiring Hope for Aphasia Endowed Scholarship Fund</t>
  </si>
  <si>
    <t>The purpose of the Scholarship is to  provide awards to University students enrolled in the College of Health and Public Affairs.  Benefit to UCF: Provides scholarship support to graduate students.  Each recipient of the Scholarship will be selected based on the following established criteria:  Applicant must be enrolled at the University as a full-time graduate student in the College of Health and Public Affairs studying in the field of Communication Sciences and Disorders. Applicant must have an overall grade point average of 3.5. Applicants must have an interest in specializing in the treatment of aphasia. The criteria for awarding the Scholarship will be consistent with the guidelines established by the University Office of Student Financial Assistance. Preference will be given to students who demonstrate potential for conducting research in aphasia.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</si>
  <si>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CHPS000075</t>
  </si>
  <si>
    <t>CHPS000075 Communication Sciences and Disorders Clinical Education Symposium Fund</t>
  </si>
  <si>
    <t>Purpose of Fund: To accept straight donations for the department's symposium on clinical education.  Benefit to UCF: This event will engage alumni and friends in the local community who are interested in enhancing their skills as clinical educators.  Type of Expenditures: general operations specific to the event</t>
  </si>
  <si>
    <t>CHPS000077</t>
  </si>
  <si>
    <t>CHPS000077 Sports and Fitness Education</t>
  </si>
  <si>
    <t>CC11018 Kinesiology - Academic Administration</t>
  </si>
  <si>
    <t>Support for teaching and research programs in Sports and Fitness Education at the College of Education  Expenditures include equipment, materials, travel, food, student salary, marketing, public relations.</t>
  </si>
  <si>
    <t>CHPS000085</t>
  </si>
  <si>
    <t>CHPS000085 Kinesiology</t>
  </si>
  <si>
    <t>Funding to support academic work in Kinesiology &amp; Physical Therapy, to help fund scholarships, travel, equipment, lab expenses, faculty salary, etc.
Types of Expenditures: Scholarships, fellowships, general lab expenses, undergraduate research stipends, operations, travel, publications, etc.</t>
  </si>
  <si>
    <t>CHPS000086</t>
  </si>
  <si>
    <t>CHPS000086 Center for Upper-Airway Digestive Functions</t>
  </si>
  <si>
    <t>Funding to support center for on-going programming, equipment, lab expenses, faculty salary, etc.  Benefit to UCF:  To support student/faculty programming and best-practices for these conditions.  Types of Expenditures:  General lab expenses, general operations, trave, etc.</t>
  </si>
  <si>
    <t>CHPS000087</t>
  </si>
  <si>
    <t>CHPS000087 Jeffrey Law Memorial Scholarship</t>
  </si>
  <si>
    <t>The purpose of fund is to establish a new scholarship for Masters of Kinesiology program students.   Benefit to UCF:  Assist students with educational expenses that will support their degree.  Each recipient of the scholarship will be selected based on the following established criteria:  Applicant must be enrolled at the University as a graduate student in the College of Health Professions and Sciences Masters of Kinesiology program.  Preference will be given to applicants with a cumulative grade point average of 3.5 or higher Preference will be given to applicant pursuing a career in the field of strength and conditioning  This Scholarship may be renewed pursuant to University policy for awarding scholarships The criteria for awarding the scholarship will be consistent with the policies and guidelines established by the University Office of Student Financial Assistance  Recipients will be selected by the College Dean or designee and the awards will be managed by the University Office of Student Financial Assistance or its successor. This scholarship may be used to pay for tuition, textbooks, fees, and any other items included in the cost of education published annually by the University.   Types of Expenditures: Scholarships to be used for tuition, textbooks, fees, and any other items included in the cost of education.</t>
  </si>
  <si>
    <t>CHPS000088</t>
  </si>
  <si>
    <t>CHPS000088 Mike Murray Make A Difference Scholarship (Inactive)</t>
  </si>
  <si>
    <t>The purpose of this fund is to benefit graduate students in the School of Communication Sciences and Disorders with their tuition and educational expenses.   Benefit to UCF:  Support CSD graduate students with their tuition and educational expenses as they are pursuing their degree.   Recipients will be selected based on the following established criteria: - Applicants must be enrolled part-time or full-time in the College. - Applicants must be enrolled in a graduate program in School of Communication Sciences and Disorders. - Applicants may be required to provide a resume that includes their employment history and involvement in volunteer/extracurricular activities. - Applicants are encouraged to submit a brief persona statement (500 words or less) outlining how they will make a difference in the lives of their patients or to the standard of patient care. - Preference will be given to applicants with a cumulative GPA of 3.5 or higher.  Type of Expenditures: Scholarships, may be used to pay for tuition, textbooks, fees, and any other items included in the cost of education published annually by the University.</t>
  </si>
  <si>
    <t>CHPS000090</t>
  </si>
  <si>
    <t>CHPS000090 Todd Miller Memorial Fellowship Fund</t>
  </si>
  <si>
    <t>Purpose: The purpose of the Fund is to provide graduate scholarships to students enrolled in the Athletic Training Program per the criteria outlined in the signed gift agreement.  Benefit to UCF: Provide scholarship funding to UCF students  Selection Criteria:  Recepients will be selected based on the following established criteria: Fellowships shall be awarded to graduate students enrolled at the University of Central Florida in the Athletic Training Program.  This Fellowship is renewable up to eight (8) semesters. The criteria for awarding the Fellowship will be consistent with the policies and guidelines established by the University Office of Student Financial Assitance.   Type of Expenditures: Scholarship, this Fellowship, to the extent funds are available, may be used to pay for tuition, textbooks, fees, and any other items included in the cost of education.</t>
  </si>
  <si>
    <t>CHPS000091</t>
  </si>
  <si>
    <t>CHPS000091 Angel's Gift Scholarship Fund</t>
  </si>
  <si>
    <t>Purpose: Create scholarship for graduate students in the Communication Sciences and Disorders department.  Benefit to UCF: Supply funds for education-related expenses for graduate students in the Communication Sciences and Disorders program.   Type of Expenditures: Scholarship  Recipients will be selected based on the following established criteria:  Applicant must be enrolled at the University as a graduate student in the College and majoring in Communication Sciences and Disorders. The applicant must demonstrate financial need based upon guidelines set forth in the Free Application for Federal Student Aid (FAFSA).   This scholarship, to the extent funds are available, may be used to pay for tuition, textbooks, fees, and any other items included in the cost of education published annually by the University.</t>
  </si>
  <si>
    <t>CHPS000092</t>
  </si>
  <si>
    <t>CHPS000092 The Hirapara Fund</t>
  </si>
  <si>
    <t>The purpose of fund is to provide support to the UCF Listening Center and UCF Audiology at the University in the College.  The benefit of the project is to enchance curriculum through special purchases and supports teaching and learning within the UCF Listening Center   The fund, to the extent funds are available, may be used to cover general use expenditures for Listening Center and Audiology, such as, but not limited to, the purchase of therapy materials and updating technology to facilitate the work with clients with hearing loss.</t>
  </si>
  <si>
    <t>CHPS000093</t>
  </si>
  <si>
    <t>CHPS000093 UCF Judo Program</t>
  </si>
  <si>
    <t>The purpose of the Fund is to provide program support for the UCF Judo Program, including salaries, outreach, equipment, supplies, uniforms, travel and general operating expenses in the College at the University.   Benefit to UCF - Support the UCF Judo Program and associate faculty and staff  Type of Expenditures - General operation, travel, salaries, outreach, training, equipment</t>
  </si>
  <si>
    <t>CHPS000095</t>
  </si>
  <si>
    <t>CHPS000095 The Martine Vanryckeghem &amp; Gene Brutten Endowed Scholarship Fund Endowment</t>
  </si>
  <si>
    <t>1st Amendment dated 8/19/24 to modify the selection criteria for awarding.
Recipients will be selected based on the following established criteria:
Applicant must be enrolled as a full-time graduate student in the School of Communication Sciences and Disorders or be applying for the master's program.
Applicant must have a cumulative grade point average of 3.8 or higher (for undergraduate students applying to the master's program the last 60 hours undergraduate will be considered}; International students must have, instead of grade point average, a test of English as a foreign language (TOEFL} score of minimally 24 for reading, 22 for listening, 25 for speaking and 24 for writing. (All scores are to be at the advanced skill level at the time of awarding.)
Preference will be given to graduate students or undergraduate students applying to the master's program who document in a short essay (less than 500 words) an interest in Fluency Disorders.
Preference will be given to international students.
-----------------------------------------------------------------------------------------------------------------------------------------------------------------
The purpose of the Fund is to provide scholarship awards to graduate students in the College at the University. Recipients will be selected based on the following established criteria: Applicant must be enrolled as a full-time graduate student in the School or be applying for the master's program. Applicant must have a cumulative grade point average of 3.8 or higher (for undergraduate students applying: the last 60 hours undergraduate will be considered), and a verbal graduate record examination (GRE) score of minimally 163 and a written GRE score of at least 4.5. International students must have a test of English as a foreign language (TOEFL) score of minimally 24 for reading, 22 for listening, 25 for speaking and 24 for writing. Preference will be given to graduate students or undergraduate students applying to the master's program who wish to specialize in the area of fluency disorders. Preference will be given to international students. Benefit to UCF - Provides funding for graduate students to attend the university. Type of Expenditures - This Scholarship, to the extent funds are available, may be used to pay for tuition, textbooks, fees, and any other items included in the cost of education published anually by the university.</t>
  </si>
  <si>
    <t>CHPS000096</t>
  </si>
  <si>
    <t>CHPS000096 PALS Autism Service Fund for UCF CARD</t>
  </si>
  <si>
    <t>The purpose of the Fund is to provide the Center with general operating support including salaries, outreach, equipment, supplies, uniforms, travel and conference expenses and all other costs associated with event planning and operations as deemed appropriate by the Dean, designee, or project authorizer.   Type of Expenditures - General operating support including salaries, outreach, equipment, supplies, uniforms, travel and conference expenses and all other costs associated with event planning and operations as deemed appropriate by the Dean, designee, or project authorizer.   Benefit to UCF - General operating support for the UCF Center for Autism and Related Disabilities.</t>
  </si>
  <si>
    <t>CHPS000097</t>
  </si>
  <si>
    <t>CHPS000097 Dr. Kenyatta Rivers Memorial Scholarship Fund (Inactive)</t>
  </si>
  <si>
    <t>The purpose of the fund is to establish a new scholarship for graduate or undergraduate students in the School of Communication Sciences and Disorders. 
Benefit to UCF: Assist graduate or undergraduate students with necessary funds for their degree. 
Types of Expenditures: Tuition &amp; fees, textbooks &amp; supplies, activity fees</t>
  </si>
  <si>
    <t>CHPS000099</t>
  </si>
  <si>
    <t>CHPS000099 The Joe DiNapoli 'Extended Journeys' Endowed Scholarship Fund</t>
  </si>
  <si>
    <t>The purpose of the fund is to provide scholarship awards to undergraduate students at the University in the College.
Recipients will be selected based on the following established criteria:
1. Applicant(s) must be a declared major in an undergraduate program in the College with a preference given to students in the School of Communication Sciences &amp; Disorders undergraduate program. 
2. Preference will be given to applicant(s) that have been previously enrolled in a university or college but have not already obtained a bachelor's degree. 
3. Applicant(s) must provide a brief biographical statement (not to exceed two pages) explaining how they have overcome previous barriers and describe their goals for their educational and career journey. 
Benefit to UCF: Student support
Types of Expenditures: This scholarship, to the extent funds are available, may be used to pay for tuition, textbooks, fees, and any other items included in the cost of education published annually by the University.</t>
  </si>
  <si>
    <t>CHPS000100</t>
  </si>
  <si>
    <t>CHPS000100 Center for Behavioral Health Research &amp; Training Support Fund</t>
  </si>
  <si>
    <t>The purpose of the fund is for the center to expand expertise and scientific discovery in evidence-based prevention and clinical-and population-based research to improve best practices and behavioral health outcomes for local, national, and global communities. This fund will be for Veteran's Mental Health Canine Initiative and Youth Suicide Prevention App Creation. 
Benefit to UCF: Program support
Types of Expenditures: The fund will be allocated as follows
1. Veteran's Mental Health Canine Initiative $10,000.00 will be used for veteran outreach, supplies, related travel, and associated technological tools.
2. Youth Suicide Prevention App Creation $10,000.00 will be used for supplies and services related to suicide prevention research and outreach efforts, including technological equipment and database hosting services.</t>
  </si>
  <si>
    <t>CHPS000101</t>
  </si>
  <si>
    <t>CHPS000101 Invincible Knights Scholarship and Support Fund</t>
  </si>
  <si>
    <t>The purpose of the Knights Support Fund is two-fold. The Knights Support Fund will provide scholarship support for students at the University in the College. To the extent funds are available, the Knights Support Fund may also be used for programmatic support in the College, including but not limited to companion program in which students can share their journey of surviving and thriving (through writing, video, or in-person).
Recipients will be selected based on the following criteria:
1. Applicant(s) must be enrolled as a student in any program as a full-time or part-time undergraduate or graduate student within the College.
2. Applicant(s) must provide a brief essay (not to exceed two pages) detailing how they have demonstrated determination, tenacity, bravery, and/or resilience in the face of difficult circumstances and how they will apply those traits to their future career. 
Benefit to UCF: Student support
Types of Expenditures:  This scholarship, to the extent funds are available, may be used to pay for tuition, textbooks, fees, and any other items included in the cost of education published annually by the University. Additionally, this fund may be used to support travel, printing, supplies, advertising, events, student support items, and programmatic expenses related to the wrap-around program.</t>
  </si>
  <si>
    <t>CHPS000102</t>
  </si>
  <si>
    <t>CHPS000102 Dr. David B. Ingram Memorial Scholar Award</t>
  </si>
  <si>
    <t>The purpose of the fund is to support full-time graduate students in the Communication Sciences &amp; Disorders Program in CHPS. 
Recipients will be selected based on the following established criteria:
1. Applicant(s) must be in good academic standing, with a GPA level of 3.3 and above. 
2. Applicant(s) must submit an essay (not more than two pages) explaining how they have persevered in their lives and/or educational journey thus far and discuss their professional vision and goals. 
3. Preference will be given to students with financial need. 
4. Preference will be given to students focused on the areas of voice and upper airway disorders. 
Benefit to UCF: Student support 
Types of Expenditures: This scholarship, to the extent funds are available, may be used to pay for tuition, textbooks, fees, and any other items included in the cost of education published annually by the University.</t>
  </si>
  <si>
    <t>CHPS000103</t>
  </si>
  <si>
    <t>CHPS000103 UCF Doctor Hologram Program Fund</t>
  </si>
  <si>
    <t>The purpose of the fund is to provide program support including but not limited to equipment purchases, services, and salary support that will allow the College to use new holographic technology to better train future clinicians. 
Benefit to UCF: Program support 
Types of Expenditures: Fund is to provide program support including but not limited to equipment purchases, services, and salary support that will allow the College to use new holographic technology to better train future clinicians. 
To the extent funds are available, the fund may be used towards an overall naming gift for the Innovation Center by the end of 2021.</t>
  </si>
  <si>
    <t>CHPS000104</t>
  </si>
  <si>
    <t>CHPS000104 Institute of Exercise Physiology and Rehabilitation Science</t>
  </si>
  <si>
    <t>CC11015 Institute of Exercise Physiology and Rehabilitation Science - Academic Administration</t>
  </si>
  <si>
    <t>The purpose of the fund is to provide financial support for the operation of the Institute of Exercise Physiology and Rehabilitation Science. 
Benefit to UCF: The IEPRS will capitalize on the existing academic strengths of the UCF KPT program and further the  development of students and faculty.
Types of Expenditures: Salaries, stipend and tuition for graduate students, event expenses, equipment, supplies, general operation, travel, research, etc.</t>
  </si>
  <si>
    <t>CHPS000105</t>
  </si>
  <si>
    <t>CHPS000105 David Cassidy Memorial Athletic Training Scholarship Fund (Inactive)</t>
  </si>
  <si>
    <t>The purpose of the fund is to provide scholarship support to students at the University of Central Florida. 
Recipients will be selected based on the following established criteria: 
1. Applicant(s) must be enrolled in the Master of Athletic Training Program. 
2. Applicant(s) must have a minimum overall grade point average of 3.4 or higher. 
3. Applicant(s) must provide a brief essay (1-2 pages, double-spaced, 12-point font) that demonstrates a commitment to the athletic training profession through service and volunteerism. 
Benefit to UCF: Student scholarship 
Types of Expenditures: This scholarship, to the extent funds are available, may be used to pay for tuition, textbooks, fees, and any other items included in the cost of education  published annually by the University.</t>
  </si>
  <si>
    <t>CHPS000107</t>
  </si>
  <si>
    <t>CHPS000107 Providing Autism Links &amp; Support (PALS) Scholarship Fund</t>
  </si>
  <si>
    <t>The purpose of the fund is to provide scholarship awards to full-time or part-time students in the College of Health Professions and Sciences. 
Recipients will be selected based on the following established criteria: 
1. Preference given to students who are registered with UCF CARD (Center for Autism and Related Disabilities). 
2. If not served by CARD, preference given to students from Orange, Seminole, Volusia, Brevard, Lake, Osceola, and Sumter counties. 
Benefit to UCF: Student scholarship
Types of Expenditures: This scholarship, to the extent funds are available, may be used to pay for tuition, textbooks, fees, and any other items included in the cost of education  published annually by the University of Central Florida.</t>
  </si>
  <si>
    <t>CHPS000108</t>
  </si>
  <si>
    <t>CHPS000108 CHPS ECHO Outreach</t>
  </si>
  <si>
    <t>The purpose of the fund is to provide financial support for the operation of the CHPS ECHO program. 
Benefit to UCF: The CHPS ECHO program will capitalize on the existing academic strengths of the UCF CSD program and further the development of students and faculty.
Types of Expenditures: Travel, salary, stipends, scholarship, general operation, technology, and event expenses.</t>
  </si>
  <si>
    <t>CHPS000110</t>
  </si>
  <si>
    <t>CHPS000110 Mike Murray Make a Difference Scholarship Fund</t>
  </si>
  <si>
    <t>The purpose of this fund is to support full-time graduate students in the Communication Sciences and Disorders program in the College of Health Professions and Sciences.
Benefit to UCF: Student support
Types of Expenditures: This scholarship, to the extent funds are available, may be used to pay for tuition, textbooks, fees, and any other items included in the cost of education published annually by the University of Central Florida.</t>
  </si>
  <si>
    <t>CHPS000112</t>
  </si>
  <si>
    <t>CHPS000112 David Cassidy Memorial Athletic Training Endowed Scholarship Fund</t>
  </si>
  <si>
    <t>The purpose of the fund is to support a graduate student in the Master of Athletic Training program in the College of Health Professions and Sciences.
Benefit to UCF: Student support
Types of Expenditures: This scholarship, to the extent funds are available, may be used to pay for tuition, textbooks, fees, and any other items included in the cost of education published annually by the University of Central Florida.</t>
  </si>
  <si>
    <t>CHPS000113</t>
  </si>
  <si>
    <t>CHPS000113 CHPS Rehabilitation Innovation Center Renovation Fund</t>
  </si>
  <si>
    <t>The purpose of the fund is to help support the planning, renovating, operating, adaptive equipment needs, and maintaining of the Rehabilitation Innovation Center. 
Benefit to UCF: Support for innovative research and experiential student learning.
Types of Expenditures: The fund is to help support the planning, renovating, operating, adaptive equipment needs, and maintaining of the Rehabilitation Innovation Center.</t>
  </si>
  <si>
    <t>CHPS000115</t>
  </si>
  <si>
    <t>CHPS000115 Hirapara Enriching Audiology Resources (HEAR) at UCF Endowed Fund</t>
  </si>
  <si>
    <t>Cost Center: CC10069 College Administration - CHPS
Division: D300 College of Health Professions and Sciences
Financial Site: ST101 Main
Fund: FD975 Endowed Pool Earnings - Restricted
Program: PG11 General Academic Instruction</t>
  </si>
  <si>
    <t>CC10069 College Administration - CHPS
D300 College of Health Professions and Sciences
FD960 Corpus - Permanently Restricted
PG11 General Academic Instruction
ST101 Main</t>
  </si>
  <si>
    <t>The purpose of the fund is to provide support to the UCF Listening Center and UCF Audiology at the University of Central Florida.
Benefit to UCF: Support to the UCF Listening Center and UCF Audiology
Types of Expenditures: The fund, to the extent funds are available, may be used to cover general use expenditures for the Listening Center and Audiology, such as, but not limited to, the purchase of therapy materials and updating technology to facilitate the work with clients with hearing loss.</t>
  </si>
  <si>
    <t>CHPS000117</t>
  </si>
  <si>
    <t>CHPS000117 Invincible Knights Quasi-Endowment Fund</t>
  </si>
  <si>
    <t>The purpose of the fund is to provide support to the College of Health Professions and Sciences for Invincible Knights Scholarships, consistent with the purpose of the current operating fund, Invincible Knights Scholarship and Support Fund (CHPS000101 - see excerpt below). The establishment and administration of the quasi-endowment will comply with the current policies of the Foundation.
Purpose of CHPS000101:
The purpose of the Knights Support Fund is two-fold. The Knights Support Fund will provide scholarship support for students at the University of Central Florida in the College of Health Professions and Sciences. To the extent funds are available, the Knights Support Fund may also be used for programmatic support in the College of Health Professions and Sciences, including but not limited to companion program in which students can share their journey of surviving and thriving (through writing, video, or in-person).
Recipients will be selected based on the following criteria:
1. Applicant(s) must be enrolled as a student in any program as a full-time or part-time undergraduate or graduate student within the College of Health Professions and Sciences.
2. Applicant(s) must provide a brief essay (not to exceed two pages) detailing how they have demonstrated determination, tenacity, bravery, and/or resilience in the face of difficult circumstances and how they will apply those traits to their future career.
Benefit to UCF: Student scholarships
Types of Expenditures: This scholarship, to the extent funds are available, may be used to pay for tuition, textbooks, fees. and any other items included in the cost of education published annually by the University of Central Florida.</t>
  </si>
  <si>
    <t>CHPS000119</t>
  </si>
  <si>
    <t>CHPS000119 Jennifer Adicks Harnage Memorial Scholarship for Communication Sciences and Disorders Fund</t>
  </si>
  <si>
    <t>The purpose of the fund is to provide scholarship support to full-time undergraduate students at the University of Central Florida. 
Recipients will be selected based on the following established criteria: 
1. Applicant(s) must have a grade point average of 3.4 or above. 
2. Applicant(s) must demonstrate financial need based upon the guidelines set forth in the Free Application for Federal Student Aid (FAFSA). 
3. Preference will be given to applicant(s) majoring in Communication Sciences and Disorders. 
4. Preference will be given to applicant(s) that answer the following in less than 500 words: 
a. What sparked your interest in choosing to pursue a degree in Communication Sciences and Disorders?
b. How do you hop to use this degree, and what is your long-term goal in your chosen field of study? 
c. Have you done anything in the past, or present to contribute to the financial cost of your education? 
Benefit to UCF: Student scholarships 
Types of Expenditures: This scholarship, to the extent funds are available, may be used to pay for tuition, textbooks, fees, and any other items included in the cost of attendance published annually by the University of Central Florida.</t>
  </si>
  <si>
    <t>CHPS000120</t>
  </si>
  <si>
    <t>CHPS000120 Bailes Family Early Intervention CHPS Community Play Program Fund</t>
  </si>
  <si>
    <t>The purpose of this fund is to support the College's interdisciplinary community outreach, service learning, and student career preparation. The focus will be on preparing students to address the critical need for early intervention to support young children with complex communication and motor needs to help maximize development outcomes and support participation in everyday play and learning opportunities.
Types of Expenditures: Funds here would be used to support equipment, salary support, graduation student stipends, and other resources needed to deliver these innovative community services and important learning experiences.</t>
  </si>
  <si>
    <t>CHPS000121</t>
  </si>
  <si>
    <t>CHPS000121 Variety Children's Charity of Florida James Bohannon Memorial Endowed Scholarship Fund</t>
  </si>
  <si>
    <t>The purpose of the Fund is to provide scholarship support to students at the University of Central Florida. Recipients will be selected based on the following established criteria:
Applicant(s) must be enrolled as an undergraduate student (Freshman, Sophomore, Junior) in any program in the College.
Applicant(s) must provide a brief essay (not to exceed one page) on their career goals and their future interests in serving children with disabilities.
This scholarship, to the extent funds are available, may be used to pay for tuition, textbooks, fees, and any other items included in the cost of attendance published annually by the University.</t>
  </si>
  <si>
    <t>CHPS000122</t>
  </si>
  <si>
    <t>CHPS000122 Jack D. Holloway Endowed Health Professions Scholarship Fund</t>
  </si>
  <si>
    <t>College of Health Professions and Sciences Gifts
Major Gifts
Non-Fundraising Gifts</t>
  </si>
  <si>
    <t>The purpose of the fund is to lead students into two fields of study: exceptional education (with an emphasis on working with individuals with cerebral palsy - CCIE000141/000142) and physical therapy (CHPS000084).
Physical Therapy criteria-The preferred recipients will be incoming juniors whose chosen field of study is physical therapy. The recipient will remain eligible for the award for a maximum of three additional semesters provided he or she maintains a 3.0 grade point average and remains in the field of physical therapy.
Expenditures include awards to selected students in each discipline to fully defray tuition, room, board and books. 
All scholarships at the University of Central Florida are awarded striclty on the basis of established criteria and support the University's quest for diversity within the student body.</t>
  </si>
  <si>
    <t>CHPS000123</t>
  </si>
  <si>
    <t>CHPS000123 Camp iRead Fund</t>
  </si>
  <si>
    <t>Purpose: Operational expenses for UCF's Camp iRead - Intensive Reading Enrichment for Academic Development. Expenses to include, but not limited to, fee waivers for participants, salaries, facility fees, materials, program event and supplies.</t>
  </si>
  <si>
    <t>CHPS000124</t>
  </si>
  <si>
    <t>CHPS000124 iRead Fund</t>
  </si>
  <si>
    <t>Operational expenses for UCF's iRead - Intensive Reading Enrichment for Academic Development. Expenses to include, but not limited to, fee waivers for participants, salaries, facility fees, materials, program events and supplies.</t>
  </si>
  <si>
    <t>CHPS000125</t>
  </si>
  <si>
    <t>CHPS000125 Dr. Kenyatta Rivers Memorial Scholarship Endowed Fund</t>
  </si>
  <si>
    <t>The purpose of the fund is to provide scholarship awards to enrolled undergraduate and graduate students at the University of Central Florida.
Recipients will be selected based on the following established criteria:
Applicant(s) must be majoring in Communication Sciences and Disorders
Applicant(s) must have completed 30 undergraduate credit hours
Applicant(s) must have a grade point average of 3.0 or higher
Preference will be given to student involved in the McNair Scholars Program, the Black Student Union, or the National Black Association for Speech-Language and Hearing
Preference will be given to applicant(s) that provide a brief essay (less than two (2) pages, double-spaced, and 12-point font) that includes the following: professional goals, why mentorship is important, how they have or plan to mentor others
This scholarship, to the extent funds are available, may be used to pay for tuition, textbooks, fees, and any other items included in the cost of attendance published annually by the University of Central Florida</t>
  </si>
  <si>
    <t>CHPS000126</t>
  </si>
  <si>
    <t>CHPS000126 Orlando Orthopaedic Center Foundation Scholarship</t>
  </si>
  <si>
    <t>The purpose of the fund is to provide scholarship awards to students at the University of Central Florida.
Recipients will be selected based on the following established criteria:
Applicant(s) must be enrolled in the Master of Athletic Training Program in the College of Health Professions and Sciences
Applicant(s) must have a grade point average of 3.4 or higher
Preference will be given to applicant(s) that provide a brief essay (no more than two pages) that explains how the scholarship will aid in the achievement of their personal and professional goals, and how their extracurricular activities have impacted their professional development.
This scholarship, to the extent funds are available, may be used to pay for tuition, textbooks, fees, and any other items included in the cost of attendance published annually by the University of Central Florida.</t>
  </si>
  <si>
    <t>CHPS000127</t>
  </si>
  <si>
    <t>CHPS000127 Empowered Futures Program</t>
  </si>
  <si>
    <t>Operating expenses for programs that will include but not limited to:
staff salaries, event expenses, advertising expenses, equipment, and supplies and any expenses for Empowered Futures program plus materials needed for adoption of items used for the program.</t>
  </si>
  <si>
    <t>CHPS000128</t>
  </si>
  <si>
    <t>CHPS000128 Learning Institute for Elders at UCF Scholarship</t>
  </si>
  <si>
    <t>The purpose of the Fund is to provide scholarship awards to enrolled students engaged in studies related to social, psychological, biological. and educational aspects of senior, elder, and aging adults at the University.
Recipients will be selected based on the following established criteria:
• Applicant(s) must be enrolled in the university with a minimum grade point average of 3.0 or higher.
• Applicant(s) must be a student who is currently or previously engaged in course work, or research activity under the direction of a faculty member, in social, psychological, biological, and educational aspects that relate to the benefit of senior, aging, and elder adults.
• Preference will be given to applicant(s) who demonstrate financial need as determined by the FAFSA (Free Application for Federal Student Aid) or applicants who are first time in college students.</t>
  </si>
  <si>
    <t>CHPS000129</t>
  </si>
  <si>
    <t>CHPS000129 NSSLHA Scholarship Fund</t>
  </si>
  <si>
    <t>The purpose of the Fund is to provide financial support to five (5) enrolled students at $500 each in the School of Communication Sciences and Disorders in the College of Health Professions and Sciences.
This award, to the extent funds are available, may be used to pay for (1) conference travel, lodging, meals, and any other items included in the cost of conference participation; (2) research expenses not otherwise funded; or (3) tuition fees and other related costs of attendance at the University. Recipients will be selected based on the following established criteria:
• Applicant(s) must be enrolled in the College and have a minimum grade point average of 3.5 or higher. • Preference given to active members of the UCF NSSLHA Chapter • Preference given to those that write a short statement describing their acts of service in the community and dedication to the profession.</t>
  </si>
  <si>
    <t>CHPS000130</t>
  </si>
  <si>
    <t>CHPS000130 Variety - The Children's Charity of Florida Fund for Immersive Literacy</t>
  </si>
  <si>
    <t>CC10071 Communication Disorders Clinic - Auxiliary</t>
  </si>
  <si>
    <t>The purpose of the Variety - The Children's Charity of Florida Fund for Immersive Literacy Fund is to provide support to the College's Immersive Literacy Program for Young Children with Autism. The Fund may be used to for but not limited to operational cost, fee waivers for program participants, program materials such as consumables and storybooks for shared reading, costs to create multimedia content for immersive experiences, parent training and carryover materials, and salary support for research assistants and program administrators.</t>
  </si>
  <si>
    <t>CHPS000131</t>
  </si>
  <si>
    <t>CHPS000131 Mason Moore '97 Fund for Testicular Cancer Research and Awareness</t>
  </si>
  <si>
    <t>The purpose of the Mason Moore '97 Fund for Testicular Cancer Research and Awareness Fund is to provide general expenses for research and awareness programs relating to testicular cancer.</t>
  </si>
  <si>
    <t>CHPS000132</t>
  </si>
  <si>
    <t>CHPS000132 Ninth Judicial Circuit of Florida State Attorney Literacy Program Fund</t>
  </si>
  <si>
    <t>The purpose of the Ninth Judicial Circuit of Florida State Attorney Literacy Program Fund is to provide operational support in the Communication Sciences Disorders (CSD) Clinic's iREAD program in the School of Communication Sciences. The goal of the Fund is to provide clinical therapy services to youth who struggle with literacy - through the study of language science, the clinicians will be able to identify and provide therapies for disorders such as dyslexia, oculomotor dysfunction, etc. all while training graduate students in the field.</t>
  </si>
  <si>
    <t>CHPS000133</t>
  </si>
  <si>
    <t>CHPS000133 UCF Mobile Hearing Health Program</t>
  </si>
  <si>
    <t>CC10149 Communication Sciences and Disorders - Academic Instruction</t>
  </si>
  <si>
    <t>Funds to be used for Audiology expenses for the UCF Mobile Health Unit
Types of Expenditures: Expenses will consist of general operation, services, materials, supplies, equipment, fee waivers and travel</t>
  </si>
  <si>
    <t>CHPS000134</t>
  </si>
  <si>
    <t>CHPS000134 Communication Technologies Research Center</t>
  </si>
  <si>
    <t>The purpose of the Communication Technologies Research Center Fund is to provide financial support for the operation of the Communication Technologies Research Center.
Types of Expenditures:
Salaries, stipend and tuition for graduate students, event expenses, equipment, supplies, general operation, travel research, etc.</t>
  </si>
  <si>
    <t>CHPS000135</t>
  </si>
  <si>
    <t>CHPS000135 UCF CARD Vocational Coaching Program Fund</t>
  </si>
  <si>
    <t>PG32 Public Services</t>
  </si>
  <si>
    <t>The purpose of the UCF CARD Vocational Coaching Program Fund is to provide operational costs of a vocational skills program working with adults with Autism.
Types of Expenditures:
The UCF CARD Vocational Coaching Program Fund may be used for but not limited to salaries, fee waivers, materials, travel and other operational expenses as needed.</t>
  </si>
  <si>
    <t>CHPS000136</t>
  </si>
  <si>
    <t>CHPS000136 Community Health Ambassadors Program</t>
  </si>
  <si>
    <t>CC10622 Undergraduate Affairs - CHPS</t>
  </si>
  <si>
    <t>The Community Health Ambassadors Program Fund is to be used for operating expenses for the Community Health Ambassadors Program.
Types of Expenditures:
Expenses to include but not limited to salary and benefits, supplies, equipment, travel and general operating expenses.</t>
  </si>
  <si>
    <t>CHPS000137</t>
  </si>
  <si>
    <t>CHPS000137 Holographic Augmentative and Alternative Communication (HAAC) Library</t>
  </si>
  <si>
    <t>The purpose of the Holographic Augmentative and Alternative Communication (HAAC) Library Fund is to provide operating that will include but not limited to: Staff salaries that will include consultant fees, travel expenses, meetings and event expenses, equipment, and supplies and any expenses for the Holographic Augmentative and Alternative Communications (HAAC) Library program plus materials needed for adoption of items used for the program.
Types of Expenditures:
Staff salaries, consultant fees, travel expenses, meetings and event expenses, advertising expenses, equipment, supplies and operating costs.</t>
  </si>
  <si>
    <t>CHPS000138</t>
  </si>
  <si>
    <t>CHPS000138 Knight Light Endowed Scholarship</t>
  </si>
  <si>
    <t>The purpose of the Knight Light Endowed Scholarship Fund is to provide scholarship awards to undergraduate students at the University of Central Florida.
Recipients will be selected based on the following established criteria:
•  Applicant(s} must be enrolled in the College of Health Professions and Sciences•  Applicant(s} must demonstrate financial need based upon guidelines set forth in the Free Application for Federal Student Aid (FAFSA).•  Applicant(s) must be a person with responsibilities as a primary caretaker of a minor child or an adult with special needs.•  Preference given to students who provide a short essay (less than 500 words} on what has inspired them to pursue their education as a sole caretaker of a minor child or adult with special needs and how this scholarship would help them achieve their goals.
Types of Expenditures:
This scholarship award, to the extent funds are available, may be used to pay for but not limited to the cost of attendance.</t>
  </si>
  <si>
    <t>CHPS000139</t>
  </si>
  <si>
    <t>CHPS000139 Palmer Concierge Physical Therapy Scholarship</t>
  </si>
  <si>
    <t>To establish a current use fund to provide scholarships for full-time students enrolled in the Doctoral Program in Physical Therapy in the College of Health Professions and Sciences.
There will be a preference in the selection process for students that demonstrate financial need.
There will be preference in the selection process for students that write an essay on their passion for physical therapy.
Types of Expenditures:
Scholarship rewards</t>
  </si>
  <si>
    <t>CHPS000140</t>
  </si>
  <si>
    <t>CHPS000140 Alex Loves CARD Fund</t>
  </si>
  <si>
    <t>To establish an endowed fund to support the Center for Autism and Related Disabilities program ("CARD") in the College of Health and Professions and Sciences.
The Fund shall be called Alex Loves CARD Fund ("Fund")
Types of Expenditures:
The Fund shall support CARD operations including, but not limited to, staffing, travel, and general operational costs.</t>
  </si>
  <si>
    <t>CHPS000141</t>
  </si>
  <si>
    <t>CHPS000141 Aging Well Hub</t>
  </si>
  <si>
    <t>This fund will support Aging Well Hub at CHPS and support all students, faculty and staff at the College of Health Professions and Sciences
Types of Expenditures:
85000K will support space renovation costs, printing/signage, equipment/technology, 15K will support general operating expenses to include: salaries, event expenses, supplies, professional development expenses and travel.</t>
  </si>
  <si>
    <t>COAH000001</t>
  </si>
  <si>
    <t>COAH000001 Arts &amp; Humanities Dean's Account</t>
  </si>
  <si>
    <t>Arts &amp; Humanities Dean's Account</t>
  </si>
  <si>
    <t>COAH000002</t>
  </si>
  <si>
    <t>COAH000002 Women's Studies Program</t>
  </si>
  <si>
    <t>CC10643 Women's and Gender Studies - Academic Instruction</t>
  </si>
  <si>
    <t>Women's Studies Program</t>
  </si>
  <si>
    <t>COAH000003</t>
  </si>
  <si>
    <t>COAH000003 Judaic Studies General</t>
  </si>
  <si>
    <t>CC10176 History - Academic Instruction</t>
  </si>
  <si>
    <t>Judaic Studies General</t>
  </si>
  <si>
    <t>COAH000004</t>
  </si>
  <si>
    <t>COAH000004 Judaic Studies Lectures</t>
  </si>
  <si>
    <t>Judaic Studies Lectures</t>
  </si>
  <si>
    <t>COAH000005</t>
  </si>
  <si>
    <t>COAH000005 Judaic Studies Student Services</t>
  </si>
  <si>
    <t>Judaic Studies Student Services</t>
  </si>
  <si>
    <t>COAH000010</t>
  </si>
  <si>
    <t>COAH000010 College of Arts &amp; Humanities General Scholarships</t>
  </si>
  <si>
    <t>General scholarships for the College of Arts &amp; Humanities.  Scholarships awarded at the discretion of the department heads and the Dean.</t>
  </si>
  <si>
    <t>COAH000012</t>
  </si>
  <si>
    <t>COAH000012 General Arts Fund</t>
  </si>
  <si>
    <t>To fund special department requests for Arts related programs as decided by the Dean of the College.  Expenditures include special projects to promote the Arts on campus.</t>
  </si>
  <si>
    <t>COAH000027</t>
  </si>
  <si>
    <t>COAH000027 WUCF FM Radio Special Projects  11/8/16 Per Grant Heston, change to WUCF FM (NPR) (Inactive)</t>
  </si>
  <si>
    <t>General University Support</t>
  </si>
  <si>
    <t>D150 WUCF FM</t>
  </si>
  <si>
    <t>CC10646 WUCF FM</t>
  </si>
  <si>
    <t>PGW8 CPB Management and General</t>
  </si>
  <si>
    <t>General operation support.</t>
  </si>
  <si>
    <t>COAH000036</t>
  </si>
  <si>
    <t>COAH000036 CREATE</t>
  </si>
  <si>
    <t>CC10059 CREATE - Academic Instruction</t>
  </si>
  <si>
    <t>To support the general operations of the Center for Research and Education in Arts, Technology and Entertainment.  CREATE conducts multidisciplinary, project and research-driven initiatives.    Previous funds received from City of Orlando were to benefit the Dynamic Media Initiative which brought exposure for the Film Dept., the Digital Media Program, the College of Arts &amp; Sciences, as well as for UCF for potential donors and prospective students.</t>
  </si>
  <si>
    <t>COAH000037</t>
  </si>
  <si>
    <t>COAH000037 Art Department</t>
  </si>
  <si>
    <t>CC10655 School of Visual Arts and Design - Academic Instruction</t>
  </si>
  <si>
    <t>Art Department</t>
  </si>
  <si>
    <t>COAH000039</t>
  </si>
  <si>
    <t>COAH000039 Graphic Design</t>
  </si>
  <si>
    <t>Graphic Design</t>
  </si>
  <si>
    <t>COAH000042</t>
  </si>
  <si>
    <t>COAH000042 Altrusa Club of Winter Park Art Scholarship</t>
  </si>
  <si>
    <t>Scholarship fund for UCF Art Majors demonstrating excellence in art present or potential and financial need as determined by the faculty of the Art Dept.  Expenses may include tuition and/or supplies.</t>
  </si>
  <si>
    <t>COAH000046</t>
  </si>
  <si>
    <t>COAH000046 Cirent Art Partnership Fund (Inactive)</t>
  </si>
  <si>
    <t>Fund set up to cover the cost of displaying UCF student artwork at the Cirent Semiconductor headquarters</t>
  </si>
  <si>
    <t>COAH000047</t>
  </si>
  <si>
    <t>COAH000047 Katherine K. and Jacob Holzer Art Scholarship</t>
  </si>
  <si>
    <t>Scholarship for Art students in Financial need, the department may use additional criteria for the selection.</t>
  </si>
  <si>
    <t>COAH000048</t>
  </si>
  <si>
    <t>COAH000048 The Flying Horse Editions</t>
  </si>
  <si>
    <t>CC10321 Flying Horse Editions - Academic Administration</t>
  </si>
  <si>
    <t>To support the ongoing expenses related to maintaining The Flying Horse Editions Press and it's related program development costs.  Types of expenditures include equipment, services and renovations.</t>
  </si>
  <si>
    <t>COAH000051</t>
  </si>
  <si>
    <t>COAH000051 Friends of Music</t>
  </si>
  <si>
    <t>CC10414 Music - Academic Instruction</t>
  </si>
  <si>
    <t>Friends of Music</t>
  </si>
  <si>
    <t>COAH000052</t>
  </si>
  <si>
    <t>COAH000052 Choir</t>
  </si>
  <si>
    <t>Choir</t>
  </si>
  <si>
    <t>COAH000053</t>
  </si>
  <si>
    <t>COAH000053 Jazz Band</t>
  </si>
  <si>
    <t>CC10618 School of Performing Arts - Jazz Studies</t>
  </si>
  <si>
    <t>Jazz Band</t>
  </si>
  <si>
    <t>COAH000054</t>
  </si>
  <si>
    <t>COAH000054 Marching Band</t>
  </si>
  <si>
    <t>CC10982 Marching Band - Academic Instruction</t>
  </si>
  <si>
    <t>Marching Band</t>
  </si>
  <si>
    <t>COAH000055</t>
  </si>
  <si>
    <t>COAH000055 Orchestra</t>
  </si>
  <si>
    <t>Orchestra</t>
  </si>
  <si>
    <t>COAH000056</t>
  </si>
  <si>
    <t>COAH000056 Music Scholarship Fund</t>
  </si>
  <si>
    <t>Music scholarships</t>
  </si>
  <si>
    <t>COAH000057</t>
  </si>
  <si>
    <t>COAH000057 Troy Driggers Music Scholarship</t>
  </si>
  <si>
    <t>Scholarship fund for Music majors - no other criteria</t>
  </si>
  <si>
    <t>COAH000058</t>
  </si>
  <si>
    <t>COAH000058 Presser Foundation Music Scholarship</t>
  </si>
  <si>
    <t>Scholarship award for an Outstanding Music Major, at or after the end of their junior year.  Student to be selected by the President of the college and the Head of the Music Dept who shall be guided solely by considerations of merit, withour regard to race or sex.  Students selected must not be confined to music but "must include, at least to the extent of one-third, other academic subjects."</t>
  </si>
  <si>
    <t>COAH000060</t>
  </si>
  <si>
    <t>COAH000060 John Kamrad Music Scholarship</t>
  </si>
  <si>
    <t>Scholarship fund - no criteria</t>
  </si>
  <si>
    <t>COAH000061</t>
  </si>
  <si>
    <t>COAH000061 Jennifer Craig Memorial Music Scholarship Fund</t>
  </si>
  <si>
    <t>The purpose of the fund is to provide annual awards of $500 each year for four (4) years to be initially awarded to a freshman entering UCF and majoring or minoring in music. Every year for four (4) years a new scholarship recipient will be chosen, with the fund eventually providing four (4) scholarships per year.  It is the intent of the Fund to provided needed financial assistance to the talented music players (oboe player, if possible) preferably from Lee County, Florida. If not Lee County, then "Southwest Florida" as a second preference. The students must be in good standing with the University to continue receiving the award. Selection of the recipients will be left to the Dept of Music. Awards will be available beginning Fall 1991. The donor is to be informed of the selection.  This Scholarship will be advertised through the College of Arts and Sciences and the Financial Aid Office. Expenditures from the fund will be authorized by the Dean, College of Arts &amp; Sciences, and approved by the Executive Director, UCF Foundation, Inc.   EQUAL OPPORTUNITY: All Scholarships at UCF are awarded strictly on the basis of criteria and support the University's quest for diversity within the student body.</t>
  </si>
  <si>
    <t>COAH000063</t>
  </si>
  <si>
    <t>COAH000063 Bendette Stroud Memorial Music Scholarship</t>
  </si>
  <si>
    <t>Scholarship fund for upper graduate voice students.  Femle student, rising senior, music major, must compete in vocal competition.</t>
  </si>
  <si>
    <t>COAH000065</t>
  </si>
  <si>
    <t>COAH000065 Dr. Jesse Stone Music Scholarship Fund</t>
  </si>
  <si>
    <t>Scholarship fund for Music Performance or Music Education undergrads in financial need  Criteria:  - Applicants must maintain a 3.0 GPA - Recipients will be selected based on financial need or scholarship assistance under State guidelines. - Applicants must be enrolled (or intend to enroll) as an undergraduate student in the Music Performance or Music Education Programs. - Applicants must demonstrate involvement in leadership/community service, etc.  This scholarship may be awarded to the same student in successive semesters until graduation provided that funds are available and the recipient maintains the above described criteria.</t>
  </si>
  <si>
    <t>COAH000072</t>
  </si>
  <si>
    <t>COAH000072 Bands Building</t>
  </si>
  <si>
    <t>Funds to support the construction and equipping of the new Bands Building  Benefit to UCF: The bands building will provide a teaching and practice space for all UCF bands including the Marching Jazz and Pep bands.  Expenditures include the bricks and mortar for the band building.</t>
  </si>
  <si>
    <t>COAH000073</t>
  </si>
  <si>
    <t>COAH000073 Theatre Department</t>
  </si>
  <si>
    <t>CC10585 Theater - Academic Instruction</t>
  </si>
  <si>
    <t>Theatre Department</t>
  </si>
  <si>
    <t>COAH000074</t>
  </si>
  <si>
    <t>COAH000074 UCF Theatre Scholarship/FL Theatrical Association</t>
  </si>
  <si>
    <t>Scholarship program to offset tuition costs for students studying theatre management. stage management, and design/production; and/or performance training programs.  This scholarship program assists the state's finest performing arts educational institutions. The Florida Theatrical Association will distribute a minimum of $40,000 annually, with a maximum award of $6,000 to each individual organization.  Scholarship applications criteria: Artistic Excellence Achievement of high professional standards as determined by: - the application summary - resumes and reputation of professional artistic/educational personnel involved - reviews, articles, and any other support materials provided  Impact - scholarship dollars will assist students with a minimum GPA of 3.0 studying theatre management, stage management,design/production; and/or performance training - assistance provided to students who are residents of FLorida - demonstrated economic need of assistance or academic excellence for proposed students - cultural diversity of students provided scholarship funds  Artistic Program Management - completeness of application and review of support materials - proven record to develop and provide training that is of high quality and importance - strength of training programs and their evaluations</t>
  </si>
  <si>
    <t>COAH000077</t>
  </si>
  <si>
    <t>COAH000077 Disney/Theatre UCF Scholarship Fund</t>
  </si>
  <si>
    <t>Scholarship for incoming freshman enrolled full-time as UCF Theatre majors and who are committed to pursuing professional careers in theatre or related segments of the entertainment industry; demonstrate excellence in theatre and possess the necessary talent, dedication and maturity to excel in the program and workplace; recipients will be chosen by Theatre UCF faculty based upon experience, training, auditions, interviews, portfolio reviews and recommendations; preference to minority students.  Renewal criteria: Recipients must maintain a 2.0 overall GPA and a 2.5 GPA in their Theatre courses; recipients must earn a minimum of 24 UCF credit hours during the Fall and Spring terms of each academic year; recipients must continue to make satisfactory progress toward their degree as outlined in the UCF Catalog and the Theatre Department Student Handbook; During the Fall and Spring Terms, in addition to their classwork and production responsibilities, recipients must work a minumum of 6 hours per week for the Department of Theatre.  The University of Central Florida awards all scholarships strictly on the basis of established criteria in support of the university's quest for diversity within the student body.</t>
  </si>
  <si>
    <t>COAH000080</t>
  </si>
  <si>
    <t>COAH000080 Foreign Languages</t>
  </si>
  <si>
    <t>CC10401 Modern Languages &amp; Literatures - Academic Instruction</t>
  </si>
  <si>
    <t>Foreign Languages</t>
  </si>
  <si>
    <t>COAH000083</t>
  </si>
  <si>
    <t>COAH000083 English Department</t>
  </si>
  <si>
    <t>CC10166 English - Academic Instruction</t>
  </si>
  <si>
    <t>English Department</t>
  </si>
  <si>
    <t>COAH000087</t>
  </si>
  <si>
    <t>COAH000087 Farris Teaching Writing Scholarship</t>
  </si>
  <si>
    <t>CC10231 Writing and Rhetoric - Academic Instruction</t>
  </si>
  <si>
    <t>Scholarship fund for students prepared to teach writing at the high school or college level.  Selection of awardee to be made by the Deans of the Depts of English and Education.</t>
  </si>
  <si>
    <t>COAH000088</t>
  </si>
  <si>
    <t>COAH000088 Department of English Scholarship</t>
  </si>
  <si>
    <t>Non-endowed English Scholarships - no criteria</t>
  </si>
  <si>
    <t>COAH000091</t>
  </si>
  <si>
    <t>COAH000091 History Department</t>
  </si>
  <si>
    <t>History Department</t>
  </si>
  <si>
    <t>COAH000092</t>
  </si>
  <si>
    <t>COAH000092 Richmond I. Barge History Scholarship</t>
  </si>
  <si>
    <t>Scholarship fund for a College of Arts &amp; Humanities student with a preference to History majors.  Financial need should be considered in making awards but this should not be construed to mean absolute absence of other financial resources.</t>
  </si>
  <si>
    <t>COAH000093</t>
  </si>
  <si>
    <t>COAH000093 Roy Mcgregor History Scholarship</t>
  </si>
  <si>
    <t>Scholarship fund that encourages and recognizes quality writing to be awarded to an undergraduate with a major in History based on a submitted research paper that shows responsible research and organization enlivened by original thought and expression.</t>
  </si>
  <si>
    <t>COAH000094</t>
  </si>
  <si>
    <t>COAH000094 Latin American Studies</t>
  </si>
  <si>
    <t>To support the programs and outreach options of the Latin American Caribbean and Latino American Studies Program  Benefit to UCF: Funds allow the Latin American Caribbean/Latin American Studies department to offer programs to students and the community  Types of expenditures include events, food, reimbursements, LACLS programs</t>
  </si>
  <si>
    <t>COAH000095</t>
  </si>
  <si>
    <t>COAH000095 Philosophy &amp; Humanities</t>
  </si>
  <si>
    <t>CC10206 Philosophy - Academic Instruction</t>
  </si>
  <si>
    <t>Philosophy &amp; Humanities</t>
  </si>
  <si>
    <t>COAH000096</t>
  </si>
  <si>
    <t>COAH000096 Stephen B. Levensohn H.A.R.R.I.E.T. Humanitarian Award</t>
  </si>
  <si>
    <t>Scholarship award to benefit and support students enrolled in Department of Philosophy at the College of Arts and Humanities.  Benefit to UCF: Student financial support and recoginition for Humanitarian efforts.</t>
  </si>
  <si>
    <t>COAH000100</t>
  </si>
  <si>
    <t>COAH000100 The Harriet Lake Costume Program Area in Arts II</t>
  </si>
  <si>
    <t>To accumulate funds pledged by Harriet Lake for the Costume Design Program area in the Arts II Bldg. In the amount of $500,000.00. The fund will be matched 50/50 by state dollars for capital construction.  Types of expenditures include any capital expenses for construction</t>
  </si>
  <si>
    <t>COAH000101</t>
  </si>
  <si>
    <t>COAH000101 The Doris Leeper Collection</t>
  </si>
  <si>
    <t>Maintenance and upkeep of the Doris Leeper Collection</t>
  </si>
  <si>
    <t>COAH000102</t>
  </si>
  <si>
    <t>COAH000102 School of Visual Arts &amp; Design (SVAD)/Film</t>
  </si>
  <si>
    <t>Ongoing expenses of running the downtown Media Arts Center of the School of Film &amp; Digital Media  Benefit to UCF: Media Arts Center of School of Film and Digital Media help operate this media arts center for community outreach by the School of Film and Digital Media.  Types of expenditures include maintenance, equipment, food and travel.</t>
  </si>
  <si>
    <t>COAH000104</t>
  </si>
  <si>
    <t>COAH000104 William  S.  and  Alice M. Jenkins Eminent Scholar Chair in Community Arts</t>
  </si>
  <si>
    <t>College of Arts and Humanities Gifts
Major Gifts
Non-Fundraising Gifts</t>
  </si>
  <si>
    <t>Cost Center: CC10655 School of Visual Arts and Design - Academic Instruction
Division: D220 College of Arts and Humanities
Financial Site: ST101 Main
Fund: FD975 Endowed Pool Earnings - Restricted
Program: PG11 General Academic Instruction</t>
  </si>
  <si>
    <t>CC10655 School of Visual Arts and Design - Academic Instruction
D220 College of Arts and Humanities
FD960 Corpus - Permanently Restricted
PG11 General Academic Instruction
ST101 Main</t>
  </si>
  <si>
    <t>Chair established to develop programs in Community Arts, working with Crealde School of Art.  Selection process: 1) Recipient will be a key faculty member, developing and teaching courses related to the Community Arts programs.  2) A selection committee will be named by the Foundation and will be composed of faculty with representation from the Crealde Arts, Inc. Board of Directors and the Donor will participate in the review and recommendation to the President.  Per other documentation attached, no budget is required for Chair expenses.</t>
  </si>
  <si>
    <t>COAH000108</t>
  </si>
  <si>
    <t>COAH000108 John R. Quello Endowed Music Scholarship</t>
  </si>
  <si>
    <t>Cost Center: CC10414 Music - Academic Instruction
Division: D220 College of Arts and Humanities
Financial Site: ST101 Main
Fund: FD975 Endowed Pool Earnings - Restricted
Program: PG86 Student Financial Aid</t>
  </si>
  <si>
    <t>CC10414 Music - Academic Instruction
D220 College of Arts and Humanities
FD960 Corpus - Permanently Restricted
PG86 Student Financial Aid
ST101 Main</t>
  </si>
  <si>
    <t>Scholarship award to a deserving woman student majoring in music.</t>
  </si>
  <si>
    <t>COAH000110</t>
  </si>
  <si>
    <t>COAH000110 Iva Kitchell Memorial Endowed Voice Scholarship</t>
  </si>
  <si>
    <t>Voice Scholarship to be administered by the Department of Music</t>
  </si>
  <si>
    <t>COAH000112</t>
  </si>
  <si>
    <t>COAH000112 Jack Williams Memorial Endowed Scholarship</t>
  </si>
  <si>
    <t>Purpose of the fund is to provide scholarships.</t>
  </si>
  <si>
    <t>COAH000114</t>
  </si>
  <si>
    <t>COAH000114 Dr. Gale Sperry Music Endowed Scholarship</t>
  </si>
  <si>
    <t>Scholarship Fund for Music - criteria to be established by the department</t>
  </si>
  <si>
    <t>COAH000116</t>
  </si>
  <si>
    <t>COAH000116 Marc Pores Endowed Music Scholarship</t>
  </si>
  <si>
    <t>Purpose of the fund is to provide Music scholarships.</t>
  </si>
  <si>
    <t>COAH000118</t>
  </si>
  <si>
    <t>COAH000118 John T. Washington Memorial Endowed Scholarship</t>
  </si>
  <si>
    <t>D250 College of Sciences</t>
  </si>
  <si>
    <t>CC11003 Sociology - Auxiliary</t>
  </si>
  <si>
    <t>Cost Center: CC11003 Sociology - Auxiliary
Division: D250 College of Sciences
Financial Site: ST101 Main
Fund: FD975 Endowed Pool Earnings - Restricted
Program: PG86 Student Financial Aid</t>
  </si>
  <si>
    <t>CC11003 Sociology - Auxiliary
D250 College of Sciences
FD960 Corpus - Permanently Restricted
PG86 Student Financial Aid
ST101 Main</t>
  </si>
  <si>
    <t>Scholarship fund providing opportunities to deserving but needy minority students majoring in the social sciences.   Benefit to UCF: To encourage the recipients to develop further, the qualities, leadership, and concerns for minority people exemplified by Dr. Washington.  Criteria:  - Demonstrated financial need. - Minority student, - Undergraduate Major in Sociology or other Social Science. - For FTIC applicants, minimum SAT or ACT of 900 or 20, respectively. - For upperclass applicants with less than 60 semester hours, FTIC requirements and overall GPA of 3.0. - For upperclass applicants with greater than 60 semester hours, an overall college GPA of 3.0.</t>
  </si>
  <si>
    <t>COAH000120</t>
  </si>
  <si>
    <t>COAH000120 Dr. J. Gary Wolf Endowed Piano Scholarship Fund</t>
  </si>
  <si>
    <t>This scholarship is never to be used for any other purpose than for piano awards to qualified recipients.  Selection process: 1) Full-time piano faculty (excluding adjunct or visiting faculty) will select recipients in consultation with the Chair of the Music Department.  Selection criteria: Applicants must: 1) be enrolled as a full-time freshmen, sophomores, juniors or seniors and must be enrolled in a minimum of 12 SCH per semester. 2) be enrolled in the College of Arts and Sciences as applied music majors with piano as the principal instrument and must be pursuing a Bachelor of Music degree as a piano major. 3) hold a minimum of 3.3 GPA. 4) demonstrate musical talent and ability as well as overall academic ability - this is of major importance. 5) If a case arises in which two or more students have equal musical and academic ability, financial need will be a secondary consideration.  Scholarship will be awarded to the same student in successive semesters until graduation provided the recipient maintains at least a 3.3 GPA in both music and non-music courses and is enrolled in enough hours each semester not to exceed 8 semester to earn a Bachelor of Music degree.  Scholarship will be awarded annually and paid on a semester basis for in-state tuition and associated fees.  If the scholarship can no longer be awarded as intended, the Donor will be notified for appropriate disposition. If the Donor or a representative is no longer available, the Foundation will make the determination based on the recommendations of the Chair of the Department of Music.</t>
  </si>
  <si>
    <t>COAH000128</t>
  </si>
  <si>
    <t>COAH000128 Jean C. Combs Endowed Scholarship</t>
  </si>
  <si>
    <t>Cost Center: CC10166 English - Academic Instruction
Division: D220 College of Arts and Humanities
Financial Site: ST101 Main
Fund: FD975 Endowed Pool Earnings - Restricted
Program: PG86 Student Financial Aid</t>
  </si>
  <si>
    <t>CC10166 English - Academic Instruction
D220 College of Arts and Humanities
FD960 Corpus - Permanently Restricted
PG86 Student Financial Aid
ST101 Main</t>
  </si>
  <si>
    <t>Scholarship fund for English majors in financial need</t>
  </si>
  <si>
    <t>COAH000132</t>
  </si>
  <si>
    <t>COAH000132 Women's Studies Endowed Scholarship</t>
  </si>
  <si>
    <t>Cost Center: CC10643 Women's and Gender Studies - Academic Instruction
Division: D220 College of Arts and Humanities
Financial Site: ST101 Main
Fund: FD975 Endowed Pool Earnings - Restricted
Program: PG86 Student Financial Aid</t>
  </si>
  <si>
    <t>CC10643 Women's and Gender Studies - Academic Instruction
D220 College of Arts and Humanities
FD960 Corpus - Permanently Restricted
PG86 Student Financial Aid
ST101 Main</t>
  </si>
  <si>
    <t>Scholarship for students with a Women Studies minor or interest in women's studies and women's and gender issues.  Selection process: 1) Recipient will be selected by the Director of the Women's Studies Program or his or her designee.  Selection criteria: 1) Recipient must demonstrate academic achievement (and/or) hold a GPA of 3.0. 2) Recipient will have a Women's Studies minor and/or demonstrated interest in women's studies and women's gender issues.  Scholarship will be awarded annually and paid on a semester basis for tuition.  Scholarship may be awarded to the same student in successive semesters until graduation if criteria is maintained and if satisfactory academic progress toward a degree is maintained.  If the scholarship can no longer be awarded as intended, the Donor will be notified for appropriate disposition. If the Donor or a representative is no longer available, the Foundation will make the determination based on the recommendations of the Director of Women's Studies program or from the Director of Financial Aid.</t>
  </si>
  <si>
    <t>COAH000134</t>
  </si>
  <si>
    <t>COAH000134 Horacio Agustin Fasce Endowed Scholarship</t>
  </si>
  <si>
    <t>Cost Center: CC10401 Modern Languages &amp; Literatures - Academic Instruction
Division: D220 College of Arts and Humanities
Financial Site: ST101 Main
Fund: FD975 Endowed Pool Earnings - Restricted
Program: PG86 Student Financial Aid</t>
  </si>
  <si>
    <t>CC10401 Modern Languages &amp; Literatures - Academic Instruction
D220 College of Arts and Humanities
FD960 Corpus - Permanently Restricted
PG86 Student Financial Aid
ST101 Main</t>
  </si>
  <si>
    <t>Scholarship fund for juniors that have declared a minor in Italian to be used toward the Study Abroad Program in Urbino, Italy.  Selection process: 1) Recipient is selected by the Chair of the Department of Foreign Languages and Literature or his/her delegates.  Selection criteria: Recipient must: 1) be a junior or first-semester senior. 2) have declared a minor in Italian. 3) have a GPA of 3.0 overall and a 3.2 in Italian. 4) use the award toward the Study Abroad Program in Urbino, Italy sponsored by the Department of Foreign Languages and Literatures. 5) Preference will be given to students who have taken at least two Italian courses at the 3000 and/or 4000 level before receiving the scholarship.  Alternatively, the student may have demonstrated proficiency in Italian at this level before receiving the scholarship.  Scholarship will be awarded annually.  Award recipients are invited and encouraged to support the goals and purposes of this fund in various ways, including financial support.  If the scholarship can no longer be awarded as intended, the Donor will be notified for appropriate disposition. If the Donor or a representative is no longer available, the Foundation will make the determination based on the recommendations of the Chair of the Department of Foreign Languages and Literatures.</t>
  </si>
  <si>
    <t>COAH000136</t>
  </si>
  <si>
    <t>COAH000136 Douglas Rudy Memorial Endowed Scholarship</t>
  </si>
  <si>
    <t>1st Amendment: Criteria for scholarship eligibility 
1. Recipients must be a part-time or full-time student at the University in the College
2. Recipients must apply for UCF Study Abroad
The Donor hereby authorizes Carol Oglesby as the Donor Representative for this fund. 
Revision to the original MOU dated 6/5/17
Revised Purpose:
The purpose of this Revision is to revise the purpose and change the criteria for selecting scholarship recipients.
Revised Fund Parameters:
The funds for the Douglas Rudy Memorial Endowed Scholarship (Scholarship) will exist in perpetuity with a portion of the annual earnings, in accordance with the Foundation's spending policy, being made available to support for scholarships for University students to pay for travel, housing and meals so they can participate in an educational travel abroad experience. The Scholarship will be awarded annually and paid on a semester basis.
Revised Scholarship Selection Process:
A College of Arts and Humanities selection committee comprising University faculty and administrators will review applications and make recommendation of the recipients for the Scholarship awards to the appropriate University administrator for final selection and approval.
The Donor revises the criteria for scholarship eligibility to:
- Applicant must be enrolled at the University as a full-time student in the College of Arts &amp; Humanities
- Applicant must apply for UCF Study Abroad
- The criteria for awarding the Scholarship will be consistent with the guidelines established by the University Office of Student Financial Assistance.
All awards will be processed through the appropriate University Unit. This Award,  to the extent funds are available, can be used for housing, meals and travel expenses.</t>
  </si>
  <si>
    <t>COAH000138</t>
  </si>
  <si>
    <t>COAH000138 The Shirley and Dick Wetherill Endowed Music Scholarship Fund</t>
  </si>
  <si>
    <t>Scholarship fund for incoming Freshman enrolled full-time; carrying a non music minor; studying any instrument except piano, voice, or electronic devices.  Selection process: 1) Recipients will be selected by the Scholarship Committee of the Department of Music. The committee should consider musical talent and ability to be of equal and primary importance. In a case where two or more students seem to have virtually equal musical and academic abilities, financial need may be considered as a secondary consideration.  Selection criteria: Recipient must: 1) be an incoming Freshman who continue to meet the criteria below and carry a second major or a minor in a non-music field - second major may be in music education. 2) be a full-time student(s) enrolled in a minimum of 12 SCH. 3) be enrolled in the College of Arts and Sciences and an applied music major in one or more of the woodwind (including saxophone), brass, string or percussion instruments and acoustical instruments, but not for piano, voice or electronic devices.  Scholarship should be awarded to the same student in successive semesters until graduation if selection criteria is maintained.  Types of expenditures: Scholarship, to the extent possible, will be used to pay for in-state tuition and fees plus an amount equal to the current minimum cost of room and board at the University.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Arts and Sciences.</t>
  </si>
  <si>
    <t>COAH000140</t>
  </si>
  <si>
    <t>COAH000140 The Margaret Scott Brown Memorial Music Fund</t>
  </si>
  <si>
    <t>Cost Center: CC10414 Music - Academic Instruction
Division: D220 College of Arts and Humanities
Financial Site: ST101 Main
Fund: FD975 Endowed Pool Earnings - Restricted
Program: PG11 General Academic Instruction</t>
  </si>
  <si>
    <t>CC10414 Music - Academic Instruction
D220 College of Arts and Humanities
FD960 Corpus - Permanently Restricted
PG11 General Academic Instruction
ST101 Main</t>
  </si>
  <si>
    <t>The fund shall provide income each year to be used as determined by the Head of the Dept of Music at UCF for the purchase of capital items, except buildings or improvements to buildings.   Any income not used during the fiscal year of the Foundation shall be added to principal of the fund.</t>
  </si>
  <si>
    <t>COAH000142</t>
  </si>
  <si>
    <t>COAH000142 Lucia C. Cooke  Endowed Music Scholarship Fund</t>
  </si>
  <si>
    <t>Scholarship fund for undergraduates in the College of Arts and Sciences department of music majoring in Voice or Piano.  Selection process: 1) Recipients will be selected upon recommendation from the voice and/or piano faculty with final approval of the Chair of the Music Department.  Selection criteria: Recipients must: 1) hold a 3.0 GPA in music courses, and 2.5 overall GPA and a minimum of 12 SCH each semester. 2) be selected based on departmental needs and applicant's talent. 3) be enrolled, or intend to enroll, as an undergraduate in the College of Arts and Science Department of Music majoring in music with voice and/or piano as their major performing medium.  Scholarship is awarded annually and paid on a semester basis for tuition.  Scholarship may be awarded annually to the same student up to eight successive semesters.  If the scholarship can no longer be awarded as intended, the Donor will be notified for appropriate disposition of the fund. If the Donor or representative are no longer available, the Foundation will make the determination based on the recommendations of the Chair of the Music Department in consultation with the voice and/or piano faculty.</t>
  </si>
  <si>
    <t>COAH000144</t>
  </si>
  <si>
    <t>COAH000144 Frances R. and Joseph G. Lefkowitz Endowed Scholarship Fund  f/k/a Frances R. Lefkowitz Endowed Scholarship Fund</t>
  </si>
  <si>
    <t>Scholarship fund for full-time junior/senior/graduate students enrolled in Department of English in the College of Arts and Sciences; based on financial need.  Selection process: 1) Recipients will be selected by a university-wide scholarship committee.  Selection criteria: Recipients must: 1) hold a 3.0 GPA. 2) be selected based on financial need for assistance under state guidelines. 3) be a full-time junior or senior undergraduate or graduate enrolled in the Department of English in the College of Arts and Sciences. 4) demonstrate involvement in leadership/community service, etc. 5) submit a personal essay to accompany the scholarship application.  Scholarship will be awarded annually and paid on a semester basis for tuition, books and other related fees.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Department of English in the College of Arts and Sciences.</t>
  </si>
  <si>
    <t>COAH000146</t>
  </si>
  <si>
    <t>COAH000146 Italian Studies Program Fund</t>
  </si>
  <si>
    <t>Cost Center: CC10401 Modern Languages &amp; Literatures - Academic Instruction
Division: D220 College of Arts and Humanities
Financial Site: ST101 Main
Fund: FD975 Endowed Pool Earnings - Restricted
Program: PG11 General Academic Instruction</t>
  </si>
  <si>
    <t>CC10401 Modern Languages &amp; Literatures - Academic Instruction
D220 College of Arts and Humanities
FD960 Corpus - Permanently Restricted
PG11 General Academic Instruction
ST101 Main</t>
  </si>
  <si>
    <t>The purpose of the fund is to see UCF's Italian Studies program thrive.  Endowment fund established to be available for academic and faculty program support or additional scholarships for Urbino, Italy Study Abroad Program.  At the discretion of the Italian Studies program director, the endowment fund will be available for academic and faculty program support or it may be made available for additional student scholarships for the Urbino, Italy, Study Abroad Program.  Request originally was for a Chair in Italian Studies (memo dated 6/12/97). Purpose was changed in a memo dated 5/5/2000 to academic and faculty program support or scholarships.</t>
  </si>
  <si>
    <t>COAH000148</t>
  </si>
  <si>
    <t>COAH000148 Edmond and Victoria Wirths Memorial Scholarship</t>
  </si>
  <si>
    <t>Scholarship fund for deserving students in the study of; music teaching; teaching; and medical arts.  To qualified and deserving students in fields of study as follows: 1. Music, with preference being given to teaching of the playing of musical instruments, with emphasis on stringed instruments, especially the violin. 2. The preparation of students for careers in teaching. 3. The study of medical arts, health and related fields, including pre-med, nursing (LPN or RN), nurses aid training, para-medical training, medical assistants, emergency medical technicians, and medical records.  (Moved from CHPA000077)</t>
  </si>
  <si>
    <t>COAH000152</t>
  </si>
  <si>
    <t>COAH000152 UCF History Endowment Fund</t>
  </si>
  <si>
    <t>Cost Center: CC10176 History - Academic Instruction
Division: D220 College of Arts and Humanities
Financial Site: ST101 Main
Fund: FD975 Endowed Pool Earnings - Restricted
Program: PG11 General Academic Instruction</t>
  </si>
  <si>
    <t>CC10176 History - Academic Instruction
D220 College of Arts and Humanities
FD960 Corpus - Permanently Restricted
PG11 General Academic Instruction
ST101 Main</t>
  </si>
  <si>
    <t>Fund established to fund prominent speakers on topics of broad interest to historians and the general public; expenses include travel, incidentals, honorairums, receptions and awards.  1) Half the income from the endowment is to bring eminent scholars to UCF to deliver public lectures. These funds may also be used to sponsor symposia or to publish books or articles. 2) Half the income from the endowment is to be used to fund travel for individual members of the Department of History.  Funds will be used to bring eminent scholars to the University to deliver public lectures on their areas of expertise. Funds may also be used as "seed money" to attract funding from other sources in order to sponsor symposia or to publish books or articles.  Funds will also be used by individual members of the department for travel to Europe, Asia or Africa to conduct research or to participate in an international conference or symposium.  If the endowment can no longer be awarded as intended, the Donor will be notified for appropriate disposition of the fund. If the Donor or representative are no longer available, the Foundation will make the determination based on the recommendations of the Department of English in the College of Arts and Sciences.</t>
  </si>
  <si>
    <t>COAH000156</t>
  </si>
  <si>
    <t>COAH000156 Mary Page O'Connell Memorial Endowed Scholarship</t>
  </si>
  <si>
    <t>The purpose of the fund is to pay for educational related expenses for participation in Department of Foreign Language Study Abroad Programs.  Selection Process A department scholarship committee will select recipients of the scholarship award on an annual rotating basis through each of the study abroad programs, (Spain, Italy, Canada, Germany, and other programs as they are added).  Recipients of the scholarship will be selected based on the following established criteria: - Applicants must hold a 3.0 GPA. - Recipients must demonstrate financial need as determined by the Free Application for Student Aid. - Preference will be given to undergraduate students majoring in Spanish or Foreign Language Education. - Preference will be given to female students, and specifically any candidates who are survivors of Breast Cancer.</t>
  </si>
  <si>
    <t>COAH000160</t>
  </si>
  <si>
    <t>COAH000160 Winter Park Sidewalk Art Festival Scholarship</t>
  </si>
  <si>
    <t>Cost Center: CC10655 School of Visual Arts and Design - Academic Instruction
Division: D220 College of Arts and Humanities
Financial Site: ST101 Main
Fund: FD975 Endowed Pool Earnings - Restricted
Program: PG86 Student Financial Aid</t>
  </si>
  <si>
    <t>CC10655 School of Visual Arts and Design - Academic Instruction
D220 College of Arts and Humanities
FD960 Corpus - Permanently Restricted
PG86 Student Financial Aid
ST101 Main</t>
  </si>
  <si>
    <t>Scholarship fund for a student with a major in Art.  The UCF Art Dept scholarship committee shall select the recipient based on their knowledge of the student's talent and financial need.  The Winter Park Sidewalk Art Festival Scholarship will be awarded annually and paid on a semester basis.</t>
  </si>
  <si>
    <t>COAH000164</t>
  </si>
  <si>
    <t>COAH000164 Burt Szabo Endowed Scholarship</t>
  </si>
  <si>
    <t>Endowed scholarships for music department - no criteria</t>
  </si>
  <si>
    <t>COAH000168</t>
  </si>
  <si>
    <t>COAH000168 Tess and Abe Wise Endowed  Professorship in Judaic Studies</t>
  </si>
  <si>
    <t>For program support including but not limited to faculty stipends.  Selection process: 1) Scholar who holds the professorship will be a key faculty member of distinguished who will engage in teaching, research and scholarly activities relating to Judaic Studies. 2) A selection committee will appoint a selection committee. The selection committee will participate in the review of candidates' credentials and make recommendations to the Provost and the President.  The President will determine the final selection and approval.  Selection criteria: Candidate must: 1) hold an advanced degree related to the field of Judaic Studies. 2) be a recognized expert in the field of Judaic Studies. 3) Other criteria as established by the committee prior to the search process.  If the fund can no longer be awarded as intended, the Donor will be notified for appropriate disposition of the fund. If the Donor or representative are no longer available, the Foundation will make the determination based on the recommendations of the Dean of the College of Arts and Sciences and President.  Expenditures may not occur prior to the receipt of the President's approval of the budget.</t>
  </si>
  <si>
    <t>COAH000170</t>
  </si>
  <si>
    <t>COAH000170 The Judith and David Albertson Endowment in the Arts</t>
  </si>
  <si>
    <t>CC10617 School of Performing Arts - Academic Instruction</t>
  </si>
  <si>
    <t>Cost Center: CC10617 School of Performing Arts - Academic Instruction
Division: D220 College of Arts and Humanities
Financial Site: ST101 Main
Fund: FD975 Endowed Pool Earnings - Restricted
Program: PG11 General Academic Instruction</t>
  </si>
  <si>
    <t>CC10617 School of Performing Arts - Academic Instruction
D220 College of Arts and Humanities
FD960 Corpus - Permanently Restricted
PG11 General Academic Instruction
ST101 Main</t>
  </si>
  <si>
    <t>MOU Amended 8/27/13  The Purpose of this Amendment is to change the purpose of the fund, expanding its scope to include program support of scholarly activities in the College's School or Performing Arts that benefit the visual arts, theatre, dance, music and related performing arts, and to change the name of the fund. Henceforth, "The Judith and David Albertson Endowed Chair in Visual Arts", will be known as "The Judith and David Albertson Endowment in the Arts."  The fund will exist in perpetuity with annual earnings made being available to provide support for teaching and scholarly activities relating to the programs of visual arts, theatre, dance, music and related performing arts in the College's School of Performing Arts.</t>
  </si>
  <si>
    <t>COAH000172</t>
  </si>
  <si>
    <t>COAH000172 The Jonathan  Mednick Memorial Endowment for the Zora Neale Hurston Institute for Documentary Studies</t>
  </si>
  <si>
    <t>CC10653 Zora Neale Hurston Institute for Documentary Studies</t>
  </si>
  <si>
    <t>Cost Center: CC10653 Zora Neale Hurston Institute for Documentary Studies
Division: D220 College of Arts and Humanities
Financial Site: ST101 Main
Fund: FD975 Endowed Pool Earnings - Restricted
Program: PG11 General Academic Instruction</t>
  </si>
  <si>
    <t>CC10653 Zora Neale Hurston Institute for Documentary Studies
D220 College of Arts and Humanities
FD960 Corpus - Permanently Restricted
PG11 General Academic Instruction
ST101 Main</t>
  </si>
  <si>
    <t>The purpose of the fund is to provide scholarships to enrolled or inbound University students, stipends for teachers and other attendees to attend workshops or pursue training and projects that support the Institute and meet the criteria established by the Committee, as described in the MOU and approved by the Dean.  Documentary Film Fund purpose (but not limited to): 1) provide training and mentoring for faculty, staff and Institute consultants for the delivery of the outreach program. 2) develop a prototype for training and mentoring for faculty, staff and Institute consultants that could be used by a national population. 3) provide funding for senior capstone projects for student mentors. 4) develop other partnerships to further and grow the goals of the program. 5) provide scholarships to enrolled or inbound students and stipends for teachers to attend workshops or pursue training and projects.  Zora Neal Hurston Institute for Documentary Studies (ZNHI) purpose: 1) use of media in the creation of cultural identity, sustaining community heritage and empowering communities.  Amended Scholarship Selection Process: A college scholarship committee comprising University faculty, administrators and one Donor representative will review applications and make recommendations of the recipients for the Scholarship awards to the appropriate University administrator for final selection and approval.  The Donor representative can only make recommendations, but will not be a voting member.  The composition ratio of the Scholarship Selection Committee will be three or more University representatives to one Donor representative.  The Scholarship Selection Committee will notify the Donor of the date the committee will meet to review and evaluate the applications.  If a Donor representative does not respond to the meeting notification or is not available, the Scholarship Selection Committee will proceed with the selection process.  Original Process: Selection process: 1) for as long as they are willing to serve an oversight committee comprised of Sterling VanWagen, Director of the School of Film and Digital Media, will serve as Chair; Janice M. Fisher, Sponsoring Donor, will serve as Vice Chair; Dean of the College of Arts and Sciences; an appointee of the Dean; any two of the three business partners of Jonathan Mednick (Christopher Roberts, R. J. Cutler or Dan Partland) who can rotate at their discretion; and others whose advice would be appropriate.  2) recommendations will be made to the Dean, if the Dean does not accept the recommendation, the committee may seek the approval of the Provost.  Contributions to the Foundation in memory of Jonathan Mednick will be deposited as follows: 1) 50% to the endowed fund and 50% to the non-endowed fund. 2) placed in one of the two funds.  If the scholarship can no longer be awarded as intended, the Donor will be notified for appropriate disposition of the fund. If the Donor or representative are no longer available, the Foundation will make the determination based on the recommendations of the Dean of the College and the Director of the School of Film and Digital Media.  Types of expenditures include scholarships.</t>
  </si>
  <si>
    <t>COAH000176</t>
  </si>
  <si>
    <t>COAH000176 Orlando Shakespeare Theater Endowment in Playwriting</t>
  </si>
  <si>
    <t>Cost Center: CC10585 Theater - Academic Instruction
Division: D220 College of Arts and Humanities
Financial Site: ST101 Main
Fund: FD975 Endowed Pool Earnings - Restricted
Program: PG11 General Academic Instruction</t>
  </si>
  <si>
    <t>CC10585 Theater - Academic Instruction
D220 College of Arts and Humanities
FD960 Corpus - Permanently Restricted
PG11 General Academic Instruction
ST101 Main</t>
  </si>
  <si>
    <t>The objectives of the endowment will be the enhancement of teaching, creative and scholarly activities, and scholarly research relating to playwriting in the Department at the College particularly those endeavors which will further the development and prestige of the annual Harriett lake Festival of New Plays and strenghten the involvement of the Department students.  Scope includes all elements of playwriting which will benefit UCF and the Department of Theatre programs and activities as they relate to the Department's collaborative theatrical partnership with the Donor as well as instruction and research.  It is the express intention of the parties that the use of income monies prior to the establishment of the endowment will be made available to further the above stated objectives, and spending will be determined annually by the dean of the College in consultation with the Donor's artistic director and chair of the board of directors, subject to the investment and administrative guidelines, policies, and procedures of the Foundation.  If the fund can no longer be awarded as intended, the Donor will be notified for appropriate disposition. If the Donor or representative are no longer available, the Foundation will make the determination based on the recommendations of the Dean of the College, the Provost and the President.</t>
  </si>
  <si>
    <t>COAH000178</t>
  </si>
  <si>
    <t>COAH000178 The Al Ghazali Endowed Distinguished Professorship in Islamic Studies</t>
  </si>
  <si>
    <t>Cost Center: CC10206 Philosophy - Academic Instruction
Division: D220 College of Arts and Humanities
Financial Site: ST101 Main
Fund: FD975 Endowed Pool Earnings - Restricted
Program: PG11 General Academic Instruction</t>
  </si>
  <si>
    <t>CC10206 Philosophy - Academic Instruction
D220 College of Arts and Humanities
FD960 Corpus - Permanently Restricted
PG11 General Academic Instruction
ST101 Main</t>
  </si>
  <si>
    <t>Amended purpose: To provide support for the Al Ghazali Islamic Studies Program at the University under the auspices of the Office of Global Perspectives in collaboration with College of Arts and Humanities. Special Considerations: -Through the Office, the Al Ghazali Fund Islamic Studies Program Advisory Board will be created. -The Donor's representative will serve as a member of the Advisory Board. -All programming related to the above will reflect the intent of the original MOU. The purpose of this program is to promote the understanding and appreciation of Islam and Muslim communities. -The lecture series will begin in the fall semester of 2011 and will be funded through utilization of the funds that are currently in the spendable account of this fund (currently estimated at $9,973.89). -At which time sufficient funds (no less than $25,000) are available in the spendable account, the lecture series will be eliminated and will become a Distinguished Visiting Program. A Distinguished Visitor will be retained on a semester basis to teach a single course which will be administered through the Office in collaboration with the College and potentially other units (for example, the Burnett Honors College). -It is hoped that within 5 years, the spendable from the endowment will be sufficient stature to enable employment of a full-time professor from the spendable (currently estimated at a burdened salary of $128,000). To fund endowed distinguished professorship in Islamic Studies. Benefit to UCF: This endowed distinguished professorship will provide an educational and research base for Islamic Studies which will serve the current UCF Islamic students educational needs as well as the community. Expenditures include faculty stipend, salary of an Endowed Distinguished Professorship in Islamic Studies. The scholar who holds the chair will be a key faculty member of distinguished reputation who will engage in teaching, research, and scholarly activities relating to Islamic Studies. The holder of the professorship will: 1) promote the understanding of Islam and promote a positive portrayal of the religion and culture 2) serve as a critical resource for UCF and appropriate colleges and departments, allowing the College of Arts and Sciences to continue development of a program of excellence in Middle Eastern Studies. Selection Process: 1) a selection committee will be appointed by the Dean of the College to include the directors of the Middle Eastern Studies Program, two representatives from the Donors' organization, and the Chair of Philosophy. 2) The committee will participate in the review of the candidates' credentials and make recommendations to the Dean, Provost and President. The President will determine the final selection and approval to extend an offer to the candidate of choice. Selection criteria: Candidates must: 1) hold an advanced degree related to the field of Islamic Studies. 2) be a recognized expert in the field of Islamic Studies. 3) qualify for any other criteria as established the committee prior to the search process. If the fund can no longer be awarded as intended, the Donor will be notified for appropriate disposition. If the Donor or representative are no longer available, the Foundation will make the determination based on the recommendations of the Dean of the College and the President. Second amendment and restatement of the MOU dated 7/6/17 Amended and Restated Agreement: The Original MOU and the Amended MOU are revised and restated in their entirety as follows. The Endowed Fund The Donor plans to make an additional gift to bring their total contributions with market value of the Fund to $1,000,000 -as of June 12,2017, this amount would be at least $150,404.66. This amount may change to reflect changes in the market value of the existing endowment fund. Payment will be made on or before December 31, 2017, to fully fund the Al Ghazali Endowed Distinguished Professorship in Islamic Studies at the University of Central Florida. The Professorship will be held in the College of Arts and Humanities (College)-a successor to the former College of Arts &amp; Sciences. The Fund will support programming salary and other academic purposes to support the Al Ghazali Endowed Distinguished Professorship in Islamic Studies at the University of Central Florida. The Foundation will serve as recipient and trustee of this major gift. The endowed fund will be administered as follows: The fund will be designated on the books and records of the Foundation as the "Al Ghazali Endowed Distinguished Professorship in Islamic Studies Fund" (the Fund). The scholar who holds the distinguished professor position will be a faculty member of distinguished reputation who will engage in teaching, research, and scholarly activities relating to Islamic Studies. The Donor's intent in creating this professorship is to promote the understanding of Islam and promote a positive portrayal of the culture, including the religion. The professor will serve as a critical resource for, the University, College, and Program working collaboratively with those faculty and administrators for which Islamic Studies would provide a meaningful partnership. The distinguished professor will continue the development of a program of excellence in Islamic Studies. Proceeds of the endowment may be used as salaries or supplement for salaries for the holder and for those individuals directly associated with the holder's scholarly work and for expenses directly related to that scholarly work. The appropriate University administrator will be charged with administering this endowment subject to the investment and administrative guidelines, policies, and procedures of the Foundation. Selection Process A selection committee will be appointed by the appropriate University administrator. The selection committee will participate in the review of candidates' credentials and make recommendations to the provost and the president of the University. Final selection and approval to extend an offer to the candidate of choice for the endowed chair position will be determined by the University president or designee. Candidates will be selected based on the following established criteria: - Candidate must hold an advanced degree related to the field of Islamic Studies. - Candidate must be a recognized expert in the field of Islamic Studies. - Other criteria as established by the University selection committee prior to the search process. When possible and at the discretion of the appropriate University administrator, A representative of the Donor community will be invited to participate in the selection process in an advisory role.</t>
  </si>
  <si>
    <t>COAH000180</t>
  </si>
  <si>
    <t>COAH000180 The Dr. Neil Euliano Endowed Chair in Italian Studies</t>
  </si>
  <si>
    <t>The fund will support the Chair holder and Italian Studies program.  Benefit to UCF: To engage in teaching, research, scholarly activities and outreach related to Italian Studies.  The scholar who holds the chair will be a key faculty member of distinguished reputation who will engage in teaching, research, scholarly activities and outreach relating to Italian Studies. The chair holder will: 1) serve as a critical resource for the University, the College and the Department so that the College can continue the development of a program of excellence in Italian Studies.  Selection process: 1) A selection committee will be appointed by the Dean of the College. 2) The committee will participate in the review of candidates' credentials and make recommendations to the Provost and the President. 3) The President will make the final selection and approval to extend an offer to the selected candidate.  Selection criteria: Candidates must: 1) hold an advanced degree related to the field of Italian Studies. 2) be a recognized expert in the field of Italian Studies. 3) qualify for any other criteria as established the committee prior to the search process.  If the fund can no longer be awarded as intended, the Donor will be notified for appropriate disposition. If the Donor or representative are no longer available, the Foundation will make the determination based on the recommendations of the Dean of the College, Chair of the Department and the President.  Per other documentation attached, no budget is required for Chair expenses.</t>
  </si>
  <si>
    <t>COAH000193</t>
  </si>
  <si>
    <t>COAH000193 Dr. Marilyn W. Whisler Scholarship and Music Program Endowment</t>
  </si>
  <si>
    <t>The purpose of the scholarship is to provide awards to undergraduate students enrolled in the college majoring in music and to make other support available to the music program.  Scholarship will be awarded annually and paid on a semester basis for tuition, textbooks, fees and any other items included in the cost of education processed through Student Financial Assistance.  Selection process: 1) A scholarship selection committee comprised of music faculty in consultation with the Chair of the Music Department appointed by the Dean of the College will review applications and make recommendations of the recipients to the Dean for final selection and approval.  Selection criteria: Applicant must 1) be enrolled as a full-time undergraduate in the College majoring in music.  If a major in music ceases to exist, the applicant must be enrolled in an arts discipline. 2) maintain a minimum 3.0- overall GPA on a 4.0 scale.   Scholarship may be awarded to the same student in successive semesters until graduation if funds are available and criteria is maintained.  The annual spendable income shall be divided as follows: 1) Half should be distributed in the form of a scholarship. 2) Half may also be expended for scholarships or may be utilized for other support of the music program as determined in the complete and absolute discretion of the Chair of the Music Department according to a plan submitted to and approved by the Dean of the College prior to the beginning of each academic year.  If the fund can no longer be awarded as intended, the Donor will be notified for appropriate disposition. If the Donor or representative are no longer available, the Foundation will make the determination based on the recommendations of the Dean of the College.</t>
  </si>
  <si>
    <t>COAH000196</t>
  </si>
  <si>
    <t>COAH000196 Mervin (Babe) Katz Scholarship</t>
  </si>
  <si>
    <t>Scholarship fund for juniors and seniors participating in on-air activity with WUCF  Criteria: Previous academic record, leadership qualities, and commitment to their work at WUCF FM will be used as the principle criteria for this selection of scholarship recipients. Preference will be given to rising juniors and seniors, and awards may be made to the same student for a total of two years.  The awards will be available initially for the Fall term, 1988 and will be awarded at the discretion of the Selection Committee each year thereafter. Awards may be made to the same student for a total of two years.</t>
  </si>
  <si>
    <t>COAH000198</t>
  </si>
  <si>
    <t>COAH000198 Tom Begley Scholarship</t>
  </si>
  <si>
    <t>The purpose of the scholarship is to provide awards to university students enrolled in the College of Arts and Humanities studying Technical Theatre.  A benefit to UCF is to provide financial assistance to students who demonstrate high commitment to the Technical Theatre Program.  Each recipient of the scholarship will be selected based on the following established criteria: - Applicant must be enrolled as a full-time undergraduate student at the University in the College. Incoming freshmen applicants must intend to be enrolled full-time. - The criteria for awarding the Scholarship will be consistent with the guidelines established by the University Office of Student Financial Assistance. - Applicant must be a Theatre major and participate in the Technical Theatre Program. - Applicant must be in good academic standing. - Applicants must be a freshman, sophomore, junior or senior. - The Scholarship is renewable. However, the recipient must reapply to be considered. - The recipient of the scholarship will be awarded a minimum of $500.  All awards will be processed through the University Office of Student Financial Assistance. This scholarship, to the extent funds are available, will be used to pay for tuition, textbooks, fees, and any other items included in the cost of education.</t>
  </si>
  <si>
    <t>COAH000200</t>
  </si>
  <si>
    <t>COAH000200 Humanities Center</t>
  </si>
  <si>
    <t>CC10056 Center for Humanities and Digital Research (CHDR)</t>
  </si>
  <si>
    <t>The purpose of the fund is to support the operating expenses for the CAH Humanities Center.    A benefit to UCF is that the Humanities Center is a community outreach project that will bring recognition to UCF both locally and at the national level.  Types of expenditures include operating expenses, meals, honorariums, etc.</t>
  </si>
  <si>
    <t>COAH000201</t>
  </si>
  <si>
    <t>COAH000201 CAH - Baker Barrios (Inactive)</t>
  </si>
  <si>
    <t>The purpose of the fund is to develop business incentives for CAH programs in support of supervisory role in CAH Research.  Benefit to UCF: To generate revenue for related projects and generate exposure to UCF and CAH.  Types of expenditures include food/meals, travel and general operations.</t>
  </si>
  <si>
    <t>COAH000202</t>
  </si>
  <si>
    <t>COAH000202 Performing Arts Center Building Fund</t>
  </si>
  <si>
    <t>The purpose is to fund capital expenses related to the building of the ARTS II - College of Arts and Humanities Performing Arts Center.  Benefit to UCF: Creation of a teaching and performance facility for programs in theatre, music and dance within the CAH.  Types of expenditures include all expenses relating to the construction of the CAH- PAC.</t>
  </si>
  <si>
    <t>COAH000203</t>
  </si>
  <si>
    <t>COAH000203 Rusnock Graduate Design Scholarship</t>
  </si>
  <si>
    <t>The purpose of the fund is to provide awards to UCF graduate students in the College of Arts &amp; Humanities studying Theatre Design.  Scholarship is awarded annually, paid per semester to continue for four semesters.  Benefit to UCF: To provide additional financial assistance to top Theatre Design graduate students.  A Scholarship selection committee comprising Theatre Department faculty and administrators will review candidate applications and make recommendations of the recipients for the scholarship awards to the appropriate University administrator for final selection and approval.  Each recipient of the scholarship will be selected based on the following established criteria: - Candidate applicants must be enrolled as a full-time graduate student at the University in the College's Theatre Department studying Theatre Design. - Candidate applicants must demonstrate (through an essay, recommendation letters, or other related documentation) an acute aptitude toward the theatre design profession. - The award may be renewed in the second year of enrollment provided the scholarship recipient is in good academic and artistic standing with the Department of Theatre. - The criteria for awarding the Scholarship will be consistent with the guidelines established by the University Office of Student Financial Assistance.  All awards will be processed through the University Office of Student Financial Assistance.  Types of expenditures: Scholarship, to the extent funds are available, will be used to pay for tuition, textbooks, fees, and any other items included in the cost of education.</t>
  </si>
  <si>
    <t>COAH000204</t>
  </si>
  <si>
    <t>COAH000204 African American Studies</t>
  </si>
  <si>
    <t>The purpose of the fund is to support the CAH African American Studies program.  Types of Expenditures: operating expenses such as travel, luncheons, supplies.</t>
  </si>
  <si>
    <t>COAH000207</t>
  </si>
  <si>
    <t>COAH000207 Janis Lorraine and Rocky Santomassino Endowed Fund</t>
  </si>
  <si>
    <t>2nd Amendment dated 6/8/2023 to modify the purpose of the fund 
The fund is to provide support for the UCF School of Visual Arts and Design, with a preference to Flying Horse Editions and the UCF Gallery. Those activities may include but are not limited to faculty and student exhibits, visiting artists, honorariums, travel expenses, receptions, conferences, and curriculum support, in addition to operational expenses.
The purpose of the fund is to provide support for the UCF Gallery in the School. Those activities may include faculty and student exhibits, visiting artists, receptions, conferences, and curriculum support. Benefit to UCF: Benefit to the students and faculty in the College of Arts &amp; Humanities.</t>
  </si>
  <si>
    <t>COAH000208</t>
  </si>
  <si>
    <t>COAH000208 Dr. Alma Alarcon Summer Study in Spain Scholarship</t>
  </si>
  <si>
    <t>The purpose of the Scholarship is to provide awards to University students enrolled in the College of Arts and Humanities (College) in the Department of Modern Languages.    Benefit to UCF: To financially support UCF student's ability to study abroad in Spain over the summer  Each recipient of the scholarship will be selected based on the following established criteria: -  Applicant must be enrolled as a full-time or part-time undergraduate student at the University in the College of Arts &amp; Humanities with a 3.0 overall grade point average admitted to the Spain Study Abroad Program.  -Preference will be given to students completing their junior year, followed by students completing their sophomore year. - Applicants must submit a one page essay, written in spanish, describing why they would like to study abroad in Spain and how the experience will enhance their academic pursuits; and two letters of recommendation, one from a current faculty member and one by a member of the community. - The criteria for awarding the Scholarship will be consistent with the guidelines established by the University Office of Student Financial Assistance.  Amendment to the GA dated 9/30/2019.  The purpose of this amendment is to remove the specified scholarship award amount on an annual basis, and award annually based on the current funding level of the Fund.   Expenditures include scholarships, to the extent funds are available, to be used to pay for tuition, textbooks, fees, and any other items included in the cost of education.</t>
  </si>
  <si>
    <t>COAH000209</t>
  </si>
  <si>
    <t>COAH000209 Zora Neale Hurston Institute for Documentary Studies</t>
  </si>
  <si>
    <t>The purpose of the fund is to support a general operating account for the program area.  Benefit to UCF: Support of Zora Neale Hurston Institute for Documentary Studies.  Expenditures include travel, salary, scholarships, general operating expenses, student employees, food and recognition gifts.</t>
  </si>
  <si>
    <t>COAH000212</t>
  </si>
  <si>
    <t>COAH000212 Patrick McMahan Memorial Scholarship Fund</t>
  </si>
  <si>
    <t>Cost Center: CC10585 Theater - Academic Instruction
Division: D220 College of Arts and Humanities
Financial Site: ST101 Main
Fund: FD975 Endowed Pool Earnings - Restricted
Program: PG86 Student Financial Aid</t>
  </si>
  <si>
    <t>CC10585 Theater - Academic Instruction
D220 College of Arts and Humanities
FD960 Corpus - Permanently Restricted
PG86 Student Financial Aid
ST101 Main</t>
  </si>
  <si>
    <t>The purpose of this fund was amended to change the recipient of the scholarship from the University's College of Business Administration to the College of Arts and Humanities.  The purpose of the fund is to support scholarships for University students enrolled in the College of Arts and Humanities with a declared major in either the BFA or MFA Musical Theatre Track.  Each recipient of the scholarship will be based on the following established criteria: -Applicant must hold a minimum of a 3.0 grade point average (GPA) -Applicant must be enrolled (or intend to enroll) as a full-time undergraduate or graduate student in the College of Arts and Humanities with a declared major in the BFA or MFA Musical Theatre Track. -Applicant must obtain and submit a letter of recommendation from a theatre faculty member attesting to the scholarship applicant's commitment to the theatre as demonstrated by their participation in theatrical productions at the University and other theatre programs. -Involvement by an applicant in community and school service, etc will be considered by the scholarship selection committee. Such involvement will be presented by the applicant in essay form to be prescribed by the scholarship selection committee. -Applicant must demonstrate financial need as determined by the Free Application for Student Aid -The scholarship may be awarded to the same student in successive semesters until graduation, providing the recipient maintains a 3.0 GPA.  This Scholarship, to the extent funds are available, will be used to pay for tuition, textbooks, fees, and any other items included in the cost of education.</t>
  </si>
  <si>
    <t>COAH000213</t>
  </si>
  <si>
    <t>COAH000213 Dr. Thomas Greenhaw History Scholarship</t>
  </si>
  <si>
    <t>The original intent of the Dr. Thomas Greenhaw Scholarship MOU is to provide awards to University students enrolled in the College of Arts and Humanities in the Department of History.  The purpose of the amendment is to change the criteria for selecting scholarship recipients and scholarship selection process.  Amended criteria: -Applicant must be enrolled at the University as a part-time or full-time undergraduate or graduate student in the University.  Considerations will be given to an applicant working toward a major or minor degree in history. -Minimum grade point average of 3.2. -The scholarship is renewable.  However, the students must re-apply to be considered for an additional year. -Special considerations (after above criteria are met)   -Evidence of personal character demonstrated through activities such as community involvement, mentoring, and/or military service.    -Financial need may be considered as a final determinant of award once all other criteria are met. - Applicant is encouraged to submit the following information:    -Personal statement written by the applicant highlighting the evidence of personal character and pursuit of history as a vocation (maximum word count of 500).    -Degree audit will be verified with application.    -Names and contact information for two references. -The criteria for awarding the scholarship will be consistent with the guidelines established by the University Office of Student Financial Assistance. ________________________________________________________________________ The purpose of this fund is to provide resources within the UCF History Department for student scholarships. Dr. Greenhaw has been a professor at UCF since 1979. Faculty and Alumni requested this project be opened in order to pay tribute to their colleague and friend.  Benefit to UCF: This named fund creates a project with mass appeal for support that will provide resources to recruit/retain those History students who have a deep passion for history as detailed in the MOU selection process.  Each recipient of the scholarship will be selected based on the following established criteria:  -Part-time or full-time undergraduate or graduate student at the University -Consideration will be given to applicant working toward a major or minor degree in history -Minimum GPA 3.2 The scholarship is renewable, however, the student must re-apply to be considered for an additional year  Special considerations (after above criteria has been met): evidence of personal character demonstrated through activities such as community involvement, mentoring, and/or military service; evidence of passion for history as a vocation, demonstrated through course work or volunteer involvement; financial need may be considered as a final determinant of award once all other criteria are met.  Application information required:  Essay highlighting the evidence of personal character and the pursuit of history as a vocation  (Maximum word count of 500) Degree audit submitted with application Names and contact information for two references  The scholarship will be awarded each fall semester in the amount of $1000, paid out in equal amounts of $500 during spring semester and the following fall semester.  In the spirit of this Scholarship in honor of Dr. Thomas Greenhaw, once recipients have completed their award year, they will be encouraged to give back via community service, mentoring awardees, and/or encouraging others to support the Dr. Thomas Greenhaw History Scholarship.  Type of Expenditures: This Scholarship, to the extent funds are available, will be used to pay for tuition, textbooks, fees, and any other items included in the cost of education.</t>
  </si>
  <si>
    <t>COAH000214</t>
  </si>
  <si>
    <t>COAH000214 UCF Opera</t>
  </si>
  <si>
    <t>The purpose of the fund is to provide general operating funds and supplies for UCF Opera in order to produce quality opera performances which entertain and educate, and prepare UCF students for professional involvement in the opera genre.  Benefit to UCF: To maximize the potential and experiences of the UCF student singer, accompanist and stage director, equipping him or her with a secure technical foundation in all areas vital to the development of a successful and fulfilling professional life in opera/music-theater.  Types of expenditures: Expenditures may include general operating and production costs and supplies, such as printing, marketing, set design, costumes, music and other necessary expenses to meet the mission of UCF Opera to produce quality opera performances which entertain and educate, while preparing UCF students for professional involvement in the opera genre.</t>
  </si>
  <si>
    <t>COAH000215</t>
  </si>
  <si>
    <t>COAH000215 Pat Forton Memorial Summer Study in Italy Scholarship</t>
  </si>
  <si>
    <t>The Scholarship will provide awards to full or part time University students enrolled in the College of Arts and Humanities studying in the field of Italian and admitted to the Study Abroad Program.  Benefit to UCF: The fund will provide annual awards for qualified students within the College of Arts and Humanities to study abroad in Italy.  Each recipient of the scholarship will be selected based on the following established criteria:  - Applicant must be enrolled as a full-time or part-time undergraduate student at the University in the College of Arts and Humanities with a 3.0 overall GPA admitted to the Italy Study Abroad Program. - Preference will be given to students completing their junior year, followed by students completing their sophomore year. - Preference will be given to students majoring in Italian, then to students minoring in Italian. -Applicant must submit the following in order to be considered for this Scholarship: A one (1) page essay, written in Italian, describing why they would like to study abroad in Italy and how this experience will enhance their academic pursuits; and Two (2) letters of recommendation (one from a current faculty member and one by a member of the community). -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</si>
  <si>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COAH000217</t>
  </si>
  <si>
    <t>COAH000217 STC - UCF Melissa Pellegrin Memorial Scholarship</t>
  </si>
  <si>
    <t>The purpose of the Scholarship is to provide awards to University students enrolled in the College in the English Department earning a bachelor's or master's degree in Technical Writing Communication. The scholarship was originally founded in 1997 by the Orlando Chapter of the Society of Technical Communication and moved to the UCF Foundation in July 2009.  Benefit to UCF: The fund will provide qualified students within the English Dept annual scholarships. In addition, fifty percent of the STC Orlando Chapter (Donor) consists of UCF Alumni, and moving this scholarship to the UCF Foundation will allow for better cultivation and stewardship of these projects.  Each recipient of the scholarship will be selected based on the following established criteria:  - Applicant must be enrolled at the University as a full-time or part-time undergraduate or graduate student in the College of Arts and Humanities, Dept of English Technical Writing B.A. or M.A. track. - Applicant must hold a minimum 3.0 GPA. - Applicant must submit a letter describing why the candidate is interested in the discipline of technical communications and illustrates an understanding and commitment to the profession. Not to exceed two pages, the letter should meet the requirements of a good business letter including content, organization, style, clarity, conciseness, mechanics, and creativity. - Applicant must submit scholarship application, letter, and degree audit or transcript. - Once all criteria are met, financial need will be considered, including those of the non-traditional student who may have obstacles preventing them from returning to school for a degree in Technical Communications.  This Scholarship, to the extent funds are available, will be used to pay for tuition, textbooks, fees, and any other items included in the cost of education.</t>
  </si>
  <si>
    <t>COAH000219</t>
  </si>
  <si>
    <t>COAH000219 J.R. Hopes Art Scholarship</t>
  </si>
  <si>
    <t>The purpose of the Scholarship is to provide awards to University students enrolled in the College studying in the field of Visual Arts and Design. The Donor is establishing the Scholarship at the University in order to encourage talented art students, who demonstrate financial need, to further their art careers.  Benefit to UCF: The fund will benefit qualifying students within the College of Arts and Humanities School of Visual Arts and Design, by providing an annual award for a qualifying student.  Amended Criteria: Each recipient of the Scholarship will be selected based on the following established criteria: - Applicant must be enrolled as a full-time undergraduate student at the University in the College of Arts and Humanities in the School of Visual Arts and Design in the BA or BFA track.  - Applicant must maintain a 3.0 overall grade point average.  - Preference will be given to students entering their sophomore or junior year.   - Awards will be given in the following areas: 1) Painting, Drawing, and Printmaking, 2) Ceramics and Sculpture, and 3) Photography, Video, Digital Media and Animation.  The target is no more than two awards in any of the above three categories, but this may be exceeded form time-to-time.  Applicant must submit the following in order to be considered for this Scholarship:  - A completed short questionnaire that will be included with the application. - All students must include a digital photograph that illustrates one piece or one series (no more than 3 pieces) of art work.  The digital file must be in JPEG format.  Digital, video media and animation students must include a YouTube clip (no longer than 3 minutes).  The applicant's name, title of the piece and the date created must be included.  Applicant must give permission for an image of their submission to be posted on the J.R. Hopes Art Scholarship page on the College's website and for the winning art submission, or a copy of it, to be displayed publicly as part of a winners' display for up to 1 year following the award of the scholarship. - Recipients must demonstrate financial need as determined by the Free Application for Student Aid. - The criteria for awarding the Scholarship will be consistent with the guidelines established by the University Office of Student Financial Assistance.  Original Criteria: Each recipient of the Scholarship will be selected based on the following established criteria: - Applicant must be enrolled as a full-time undergraduate student at the University in the College of Arts and Humanities in the School of Visual Arts and Design in the BA or BFA track.  - Applicant must maintain a 3.0 overall grade point average.  - Preference will be given to students entering their junior or senior year in 2010/2011, followed by students entering their sophomore year in 2010/2011.  - Awards will be given in the following areas: 1) Painting, Drawing, and Printmaking, 2) Ceramics and Sculpture, and 3) Photography, Video, Digital Media and Animation.  The target is no more than two awards in any of the above three categories.  Applicant must submit the following in order to be considered for this Scholarship:  - A one (1) page essay that includes: a biographical sketch, including personal and work experience; the applicant's personal and academic goals as a student in art and art history and; a statement of how this award will help the student attain his or her goals.  - Studio Art Majors must include a digital photograph that illustrates one piece of art work. The digital file must be in JPEG format. The applicant's name, title of the piece and the date created must be included. Applicant must give permission for an image of the submission to be posted on the J.R. Hopes Art Scholarship page on the College's Web site.  - The criteria for awarding the Scholarship will be consistent with the guidelines established by the University Office of Student Financial Assistance.  - Recipients must demonstrate financial need as determined by the Free Application for Student Aid.  This Scholarship, to the extent funds are available, will be used to pay for tuition, textbooks, fees, and any other items included in the cost of education.</t>
  </si>
  <si>
    <t>COAH000220</t>
  </si>
  <si>
    <t>COAH000220 TEFL [Teaching English as a Foreign Language] Study Abroad Scholarship Honoring Dr. Olga Pustovalova</t>
  </si>
  <si>
    <t>The purpose of the Scholarship is to provide awards to University students who would like to teach overseas and have enrolled in courses in the Department's (Modern Languages and Literatures) Teachers of English as a Foreign Language (TEFL) Certificate program so they can gain TEFL experience and increase in their future profitability.  Each recipient of the Scholarship will be selected based on the following established criteria: - Applicant must be enrolled at the University as a full-time or part-time undergraduate student preceding and/or following the TEFL assignment. - All majors may apply but preference will be given to students in the TEFL Certificate program. - Preference will be given to students who demonstrate financial need as determined by the Free Application for Student Aid (FAFSA) but all may apply. - Applicants need to have a 3.0 or better overall GPA. - Applicant must have completed or be currently enrolled in at least two TEFL certificate courses and have earned a 3.5 GPA or better in those courses. - Applicant must submit: Biography (Maximum 1 page, single-space format), Statement of purpose describing why they would like to teach abroad and how this experience will enhance their academic pursuits (maximum of 2 pages, single-space format), Evidence or verifiable promise (Letter, email, etc) or employment for a TEFL position, and Current degree audit.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travel, and any other items included in the cost of education and the TEFL assignment.  Administration of the Scholarship fund will be in accordance with Foundation guidelines, policie and procedures. The Scholarship will be awarded annually and paid on a semester basis.</t>
  </si>
  <si>
    <t>COAH000222</t>
  </si>
  <si>
    <t>COAH000222 Writing and Rhetoric General Fund</t>
  </si>
  <si>
    <t>Gifts to the Writing and Rhetoric General Fund will support the newly formed department of Writing and Rhetoric. The funds available are unrestricted and meant to provide the supplemental resources needed by the Department Chair to support the students, faculty, programs and research.  Benefit to UCF: Gifts made to the Writing and Rhetoric General Fund make a great impact on the success of the department's students and programs and allow these resources to be used for programs and projects for which there are no state-appropriated dollars.  Expenditures include supplemental funds for programs, projects and support for students, faculty and staff for which there are no state-appropriated dollars.</t>
  </si>
  <si>
    <t>COAH000225</t>
  </si>
  <si>
    <t>COAH000225 Flying Horse Records</t>
  </si>
  <si>
    <t>The purpose of the fund is to provide general operating funds for Flying Horse Records, a project within the UCF Jazz Studies program and the UCF Music Department.  Benefit to UCF: This fund will accelerate UCF Jazz Studies mission to prepare students to perform, record, produce, compose and arrange music in the jazz idiom. Music business and industry best practices will be integrated into the student's undergraduate requirement and experience, giving Jazz students an unparalleled edge over their peers at other institutions.  Expenditures include general operating expenses such a production fees, engineering, instruments, instrument tunings, guest artist fees, studio and mixing fees, artwork for CD or other promotional items, mastering, CD release promotion, manufacturing, radio promotion, publicity and advertising, including travel to performances and conferences by both faculty and students and scholarship awards.</t>
  </si>
  <si>
    <t>COAH000226</t>
  </si>
  <si>
    <t>COAH000226 Architecture Fund</t>
  </si>
  <si>
    <t>The Architecture Program fund was established to support students and faculty in the UCF School of Visual Arts and Design (SVAD) Architecture Program. Funds may be used to support students or faculty and for individual, group, class and program wide activities.   Funding from the Architecture Program for student(s) scholarships/awards is to be distributed through the following process:  When a student(s) scholarship is awarded from COAH000226 to assist with the cost of tuition, books or other educational expenses, a committee comprised of 3 or more SVAD faculty members, as assigned by the Architecture Program Director reviews all applications and/or nominations. The committee submits a recommendation to the Director of the School of Visual Arts and Design. The SVAD Director approves and submites as a recommendation to the CAH Dean's office for final approval. Assuming final approval from the Dean, the CAH accountant will submit the award/scholarship form to the UCF Foundation for distribution of funds.   Benefit to UCF: Gifts made to the Architecture Fund will make a great impact on the success of the department's students and programs and will allow these resources to be used for programs and projects for which there are no state-appropriated dollars.</t>
  </si>
  <si>
    <t>COAH000228</t>
  </si>
  <si>
    <t>COAH000228 James and Brook Harhi Endowed Scholarship for First Generation College of Arts and Humanities Students</t>
  </si>
  <si>
    <t>Cost Center: CC10107 Dean's Office - General - CAH
Division: D220 College of Arts and Humanities
Financial Site: ST101 Main
Fund: FD975 Endowed Pool Earnings - Restricted
Program: PG86 Student Financial Aid</t>
  </si>
  <si>
    <t>CC10870 Institute of Exercise Physiology and Rehabilitation Science - Academic Instruction
D220 College of Arts and Humanities
FD960 Corpus - Permanently Restricted
PG86 Student Financial Aid
ST101 Main</t>
  </si>
  <si>
    <t>The scholarship fund will be used to provide awards to University students enrolled in the College of Arts &amp; Humanities.  Benefit to UCF: This scholarship fund will be used to support students who are enrolled in the College of Arts and Humanities with tuition assistance.  Each recipient of the Scholarship will be selected based on the following established criteria: - Applicant must be enrolled as a full-time undergraduate or graduate student at the university in the College of Arts &amp; Humanities. - Applicant must have a minimum 3.0 GPA. - Applicant must be the first in their immediate family to attend college. - Applicant must have financial need based on a current FAFSA form on file with the University Office of Student Financial Assistance. The College Scholarship selection committee may require an applicant to submit a letter of statement highlighting evidence of personal character and how receipt of the scholarship will aid in the achievement of his/her personal or professional goals. - This scholarship is renewable, to be considered the recipient must reapply.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travel expenses to conferences, awards and competitions and any other items included in the cost of education.</t>
  </si>
  <si>
    <t>COAH000229</t>
  </si>
  <si>
    <t>COAH000229 The Pabst Foundation Fund for Excellence in Performing Arts</t>
  </si>
  <si>
    <t>The purpose of this non-endowed fund is to provide support for inter-disciplinary projects to advance the arts and foster collaboration.  This includes activities that may include performance, publications, exhibits, visiting artists or collaborators and other projects.  Award Selection Process: A college selection committee comprising of at least three University faculty and administrators with one donor or donor representative will review applications and make recommendations of the recipients for the awards to the College Dean.  If the donor representative does not respond to the meeting notification or is not available, the Scholarship recommendation committee will proceed with the screening process.  Benefit to UCF: This fund will enable the Dean of the College of Arts and Humanities to foster and incentivize collaboration among disciplines with a focus on the Performing Arts.  Expenditures include general operating expenses such as stipends, project costs, materials, supplies, guest speakers and/or performers and travel.</t>
  </si>
  <si>
    <t>COAH000230</t>
  </si>
  <si>
    <t>COAH000230 The Adler Family Graduate Assistantship in Theatre for Young Audiences</t>
  </si>
  <si>
    <t>The purpose of the fund is to provide graduate teaching assistantship (GTA) funds for the Theatre Department, specifically in the Theatre for Young Audiences. Funds may be used for costs such as GTA stipends, materials and any expenses associated with offering a graduate teaching assistantship.  Benefit to UCF: This fund will enable the Theatre Department to offer graduate teaching assistantships as funds are available. The Graduate Teaching Assistant demonstrates exceptional scholastic and artistic achievement in the field of Theatre and adds value to the program, UCF Conservatory Theatre performances, and undergraduate students.  Expenditures include graduate teaching assistant costs such as stipends, materials, textbooks, classroom supplies and any costs associated with the administering of a graduate student assistant.</t>
  </si>
  <si>
    <t>COAH000232</t>
  </si>
  <si>
    <t>COAH000232 UCF Ethics Bowl Fund</t>
  </si>
  <si>
    <t>The purpose of the fund is to support expenses related to the UCF Ethics Bowl competition and the Honors College interdisciplinary seminar "Case Studies of Ethics".  Benefit to UCF: Student development experience that prepares undergraduates to make moral decisions in the fields of law, medicine, business and the humanities.  Expenditures include general operation expenses including travel, scholarships and event expenses.</t>
  </si>
  <si>
    <t>COAH000233</t>
  </si>
  <si>
    <t>COAH000233 J.R. Hopes Public Art Initiative</t>
  </si>
  <si>
    <t>The purpose of this fund is to establish and provide general operating support for the J.R. Hopes Public Art Initiative.   Benefit to UCF: The fund will benefit the College of Arts &amp; Humanities and the School of Visual Arts and Design by providing general operating support.  Expenditures: To the extent funds are available, may be used to pay for textbooks, fees, public art installation costs, preservation and maintenance fees, visiting lecture fees and any other costs associated with the program.</t>
  </si>
  <si>
    <t>COAH000234</t>
  </si>
  <si>
    <t>COAH000234 UCF Opera Scholarship Festival</t>
  </si>
  <si>
    <t>College of Arts and Humanities Gifts
Fundraising Gifts
Non-Matched Gifts</t>
  </si>
  <si>
    <t>The purpose of this project is to establish the fundraising event titled, "UCF Opera Scholarship Festival".   Benefit to UCF: Net proceeds of this event will provide a scholarship that will benefit students.  Expenditures: Includes all operational and promotional costs associated with the UCF Opera Scholarship Festival, such as facility rental, professional fees, accompanist fees, music, marketing and promotional materials. Net proceeds will be transferred to the UCF Opera Scholarship once all costs related to the event are paid.  Net proceeds will provide an annual scholarship for an undergraduate or graduate student in the Department of Music within the College of Arts &amp; Humanities, enrolled at UCF in the UCF Opera Workshop.</t>
  </si>
  <si>
    <t>COAH000235</t>
  </si>
  <si>
    <t>COAH000235 UCF Opera Scholarship</t>
  </si>
  <si>
    <t>The purpose of the fund is to establish the UCF Opera Scholarship. The scholarship will provide an annual scholarship for an undergraduate or graduate student in the Department of Music within the College of Arts &amp; Humanities, enrolled at UCF, enrolled in the UCF Opera Workshop.  Benefit to UCF: Provide scholarships to qualified students  Expenditures include scholarships, to the extent funds are available, to be used to pay for tuition, textbooks, fees, and any other items included in the cost of education.</t>
  </si>
  <si>
    <t>COAH000236</t>
  </si>
  <si>
    <t>COAH000236 The Florida Review</t>
  </si>
  <si>
    <t>The purpose of this fund is to establish The Florida Review Fund. This project, to the extent funds are available, will provide general operating support for the Florida Review and other literary publication projects within the UCF Dept of English.  Benefit to UCF: The Florida Review is a national literary journal produced by the UCF English Dept since the early 1970s. The Florida Review is a program of the UCF College of Arts and Humanities and the UCF Dept of English with a separate department auxiliary account to handle member subscriptions and non-gift revenue. Every semester, 3-credit internships for undergraduates and graduate students are offered. Students learn all aspects of publishing and editing which contribute to their professional development and prepare them for a wide-variety of literary careers. Students participate in the publications of The Florida Review in a number of ways, such as solicitation, processing and judging of "blind" manuscripts from unknown, important and emerging writers, ultimately preparing the winning manuscripts for press by editing, fact-checking, proofreading and publicizing the award. Additionally, students in the School of Visual Arts collaborate to provide the graphic design for each edition's cover.  Expenses include textbooks, scholarships, programs, awards, printing, marketing, binding and any other costs associated with the Florida Review and other UCF English Department literary publications.</t>
  </si>
  <si>
    <t>COAH000238</t>
  </si>
  <si>
    <t>COAH000238 Thow Family Opera for Young Audiences Endowment</t>
  </si>
  <si>
    <t>The purpose of the fund is to provide support for the UCF Opera's Educational Outreach Program.  Statement of Donor Intent Carolyn and Ron Thow are investing in the future of arts and culture by supporting future generations of audience members and supporters critical to the mission of the UCF Opera. It is their hope this endowment will strengthen UCF's program and prepare students for professional development. In addition, the Thows want to give children, parents, and educators in Central Florida the opportunity to experience opera and music in the classroom.  Expenditures include expenses related to the program as royalties, music score production, sets, properties, costumes, wigs, dry-cleaning, accompaniment, graduate teaching assistant stipends, curriculum materials for educators, marketing materials, gas, tolls, and food.  The appropriate University administrator will be charged with administering this endowment subject to the investment and administrative guidelines, policies, and procedures of the Foundation.</t>
  </si>
  <si>
    <t>COAH000240</t>
  </si>
  <si>
    <t>COAH000240 Adler Family Fund for Excellence</t>
  </si>
  <si>
    <t>Cost Center: CC10617 School of Performing Arts - Academic Instruction
Division: D220 College of Arts and Humanities
Financial Site: ST101 Main
Fund: FD975 Endowed Pool Earnings - Restricted
Program: PG86 Student Financial Aid</t>
  </si>
  <si>
    <t>CC10617 School of Performing Arts - Academic Instruction
D220 College of Arts and Humanities
FD960 Corpus - Permanently Restricted
PG86 Student Financial Aid
ST101 Main</t>
  </si>
  <si>
    <t>The purpose of the fund is to establish the Adler Fund for Excellence. This fund will provide an annual scholarship for a full-time or part-time graduate student in the College of Arts &amp; Humanites, School of Performing Arts or the School of Visual Arts and Design.  Benefit to UCF: The fund will benefit qualifying students within the College of Arts and Humanities School of Performing Arts or the School of Visual Arts and Design, with an annual award.  Each recipient of the Scholarship will be selected based on the following established criteria: - Applicant must be enrolled at the University as a full-time or part-time graduate student in the College of Arts and Humanities. - The applicant must maintain a cumulative GPA of 3.0 or higher. - Preference will be given for students who demonstrate financial need. - The applicant is required to submit a one-page artist statement explaining their academic and career goals, and explanation of financial needs, if further explanation is needed beyond a current FAFSA form on file with the Office of Student Financial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for tuition, textbooks, fees, and any other items included in the cost of education.</t>
  </si>
  <si>
    <t>COAH000242</t>
  </si>
  <si>
    <t>COAH000242 Pabst Steinmetz Endowment for Excellence</t>
  </si>
  <si>
    <t>The purpose of the fund is to build sustainable models for arts and wellness innovation both across the community and UCF campus. Inter-disciplinary collaboration and evidence based community impact will be recognized as guides for building sustainability. Funds may be used for any of the following activities (the Pabst Steinmetz Arts and Wellness Innovation Awards, performances, and publications) linking to arts and wellness.   Benefit to UCF: The fund will enable the Dean of the College of Arts and Humanities to foster and incentivize collaboration among disciplines with a focus on the Performing Arts or the School of Visual Arts and Design.  Types of expenditures, to the extent funds are available, may be used to support expenses, salaries or stipends associated with the project(s) selected.  The appropriate University administrator will oversee the development and administration of this fund subject to the investment and administrative guidelines, policies and procedures of the Foundation.</t>
  </si>
  <si>
    <t>COAH000243</t>
  </si>
  <si>
    <t>COAH000243 Florida Historical Quarterly</t>
  </si>
  <si>
    <t>The purpose of this fund is to provide support for projects related to the Florida Historical Quarterly. This includes activities that may include website utilization and function, creating podcasts and upgrading them, educational speakers series, student internships, and other projects.  Benefit to UCF: USF students receive scholarly content from the interactive website, podcasts, speaker series and student internships, along with other opportunities.  Expenses include general operating, travel/conferences, equipment/software, marketing materials, printing, student stipends, etc.</t>
  </si>
  <si>
    <t>COAH000244</t>
  </si>
  <si>
    <t>COAH000244 Texts &amp; Technology General Account</t>
  </si>
  <si>
    <t>CC10983 Texts &amp; Technology PhD Program - Academic Instruction</t>
  </si>
  <si>
    <t>The purpose of the fund is to provide operating support to the Texts &amp; Technology (T&amp;T) PhD program.  Benefit to UCF: Support students in this PhD program and enable students and faculty to participate in opportunities for meaningful interactions with students, alumni, guests, and the community. Increase visibility of UCF graduate studies and T&amp;T.  Expenditures include general operation costs, equipment/software, staff development, guest lectures, marketing materials, faculty research, travel expenses, student scholarships, and conferences.</t>
  </si>
  <si>
    <t>COAH000245</t>
  </si>
  <si>
    <t>COAH000245 University Writing Center</t>
  </si>
  <si>
    <t>CC10636 Writing and Rhetoric - University Writing Center</t>
  </si>
  <si>
    <t>The purpose of the fund is to provide support to the University Writing Center.  Benefit to UCF: The UWC supports all UCF students who desire to improve their writing skills. Through a student mentor relationship, students who participate work to improve their writing skills pertinent to their chosen field.  Expenditures include general operation costs, equipment/software, staff development, student scholarships, marketing materials and any outside resources to ensure overall success.</t>
  </si>
  <si>
    <t>COAH000247</t>
  </si>
  <si>
    <t>COAH000247 William and Roberta Thomas Endowed Scholarship in Jazz Studies</t>
  </si>
  <si>
    <t>Cost Center: CC10618 School of Performing Arts - Jazz Studies
Division: D220 College of Arts and Humanities
Financial Site: ST101 Main
Fund: FD975 Endowed Pool Earnings - Restricted
Program: PG86 Student Financial Aid</t>
  </si>
  <si>
    <t>CC10618 School of Performing Arts - Jazz Studies
D220 College of Arts and Humanities
FD960 Corpus - Permanently Restricted
PG86 Student Financial Aid
ST101 Main</t>
  </si>
  <si>
    <t>The purpose of the fund is to provide scholarship awards to University students enrolled in the College majoring in the field of music and jazz studies. The fund will also support operational needs within the Jazz Studies program. Funds can only be used for operational purposes once every three years at maximum.  Benefit to UCF: Provides scholarship funds for students enrolled in the Jazz Studies program.  Each recipient of the Scholarship will be selected based on the following established criteria:  - Applicant must be enrolled at the University as a full-time undergraduate student in the College of Arts and Humanities through the College music program. The applicant is majoring in the field of music with a concentration in Jazz Studies. - The applicant must have a GPA of 3.0 or better. - The Music Dept may request additional requirements to meet the College Scholarship selection process.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Funds can only be used for operational purposes once every three years at maximum.</t>
  </si>
  <si>
    <t>COAH000248</t>
  </si>
  <si>
    <t>COAH000248 The Greene Family Fund for Theatre Excellence</t>
  </si>
  <si>
    <t>The fund has two purposes: 1. Operating - Provide general operating support for the Theatre Department 2. Scholarship - Enhance tuition support of undergraduate theatre majors  Benefit to UCF: Operational support for the Theatre Department provides enrichment opportunities for faculty members and enhances the students' educational experience.  Each recipient of the scholarship will be selected based on the following established criteria:  - Applicant must be enrolled at the University as a full-time undergraduate student in the College of Arts &amp; Humanities through the College Theatre Dept. The applicant is majoring in the field of theatre. - The student must achieve a 3.0 theatre GPA and pass all classes in the semester prior to the award. - Preference will be given to scenic design students. The recipient will be selected based on quality of design, process and collaboration, and may be required to: 1. Meet all design deadlines, and 2. Submit a complete design package. -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  The scholarship will be awarded annually and paid on a semester basis.</t>
  </si>
  <si>
    <t>COAH000250</t>
  </si>
  <si>
    <t>COAH000250 The Ayako Yonetani Music Endowed Scholarship</t>
  </si>
  <si>
    <t>To provide awards to University full-time undergraduate and graduate students in the College of Arts &amp; Humanities majoring in music with an emphasis in violin, viola or cello.  Benefit to UCF: Provides scholarships for music majors, minimum of $1K a year.  Second amendment to the GA dated 6/11/2019.  The purpose of this Second Amendment is to broaden the scholarship selection criteria. Each recipient of the Scholarship will be selected based on the following established criteria  - Applicant(s) must be enrolled in the College of Arts &amp; Humanities majoring in music with an emphasis in violin, viola, or cello. - Applcant(s) must be enrolled at the University as a full-time undergraduate or graduate student. - Applicant must be in good academic standing. - Preference will be given to students intending to have a professional career as a violin or viola musician or planning to teach in the violin or viola musical field.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aaccordance with Foundation guidelines, policies and procedures. The Scholarship will be awarded annually and paid on a semester basis.</t>
  </si>
  <si>
    <t>COAH000252</t>
  </si>
  <si>
    <t>COAH000252 The Atkins Endowed Award for STEM Writing Excellence</t>
  </si>
  <si>
    <t>Cost Center: CC10231 Writing and Rhetoric - Academic Instruction
Division: D220 College of Arts and Humanities
Financial Site: ST101 Main
Fund: FD975 Endowed Pool Earnings - Restricted
Program: PG86 Student Financial Aid</t>
  </si>
  <si>
    <t>CC10231 Writing and Rhetoric - Academic Instruction
D220 College of Arts and Humanities
FD960 Corpus - Permanently Restricted
PG86 Student Financial Aid
ST101 Main</t>
  </si>
  <si>
    <t>The purpose of the fund is to provide awards to University students that provide writing tutoring services through the Center for students in sciences, technology, engineering or mathematics (STEM) degree programs.  Administration of the fund will be in accordance with Foundation guidelines, policies and procedures. The Award will be distributed annually and paid on a semester basis.  Each recipient of the Award will be selected based on the following established criteria: - Applicant must be enrolled at the University as a full-time undergraduate or graduate student. - Applicant must be a student who is employed as a tutor through the Center for Writing Excellence providing tutoring services to students in sciences, technology, engineering, or mathematics (STEM) degree programs. - The student must have a GPA of 3.0 or higher. - Applicant may be required to submit: Personal statement of 500 words or less to demonstrate an interest in tutoring writing for STEM-related disciplines; and A letter of recommendation from a faculty member who has taught or worked closely with the student. - The criteria for distributing the Award will be consistent with the guidelines established by the University Office of Student Financial Assistance.  All awards will be processed through the University Office of Student Financial Assistance. This Award, to the extent funds are available, will be used to pay for tuition, textbooks, fees, and any other items included in the cost of education.</t>
  </si>
  <si>
    <t>COAH000253</t>
  </si>
  <si>
    <t>COAH000253 Public History</t>
  </si>
  <si>
    <t>The purpose of the projects is to establish an operational account for the Public History Program at UCF. This fund will provide support for community events and lectures, student projects, travel, conferences and any other items pertaining to the operational needs of the Public History program at UCF.  Benefit to UCF: The Public History program at UCF runs interdisciplinary projects through RICHES initiative, operates a musem (housed at the Public History Center), promotes cutting edge digital projects, and conducts a broad range of programming linking together historians, history students and the public.  This project, to the extent funds are available, may be used to support and generate community events and lectures, support student projects, travel, and any other items related to the operational needs of the Public History Program.</t>
  </si>
  <si>
    <t>COAH000256</t>
  </si>
  <si>
    <t>COAH000256 Flying Horse Editions Master Printer and Visiting Artist Program Fund (Inactive)</t>
  </si>
  <si>
    <t>The purpose of this non-endowed fund is to establish and provide support for The Flying Horse Editions Master Printer and Visiting Artist Program, to promote creative interaction between professional artists and students and the Central Florida community, allowing UCF students the opportunity to participate through workshops, demonstrations, children's programs, lectures and receptions.  Benefit to UCF: This fund will benefit Flying Horse Editions, its students, and the community by creating an international profile among artists and printers, attracting highest esteemed artists, training staff and students by pairing them with the best Master Printers in the country, increasing student enrollment and participation, educating the public about fine arts media processes and their implementation in the creative arts, and creating exhibition and educational partnership opportunities with other local musems and art agencies.  Expenditures, to the extent funds are available, will be used to pay for ongoing general operating costs, research, travel/conferences, equipment, visiting guest lecture fees, marketing materials, and any other costs associated with the Program.</t>
  </si>
  <si>
    <t>COAH000258</t>
  </si>
  <si>
    <t>COAH000258 Nelson McGeoch Endowed Scholarship</t>
  </si>
  <si>
    <t>Scholarship fund for outstanding graduate students majoring in Music Education. Scholarship will be for one year and will first be applied to tuition and books and then to other living expenses associated with matriculation.  Selection process: 1) Under the direction of the Dean of the College of Arts &amp; Humanities, the committee will report its selection to the Dean for his/her final approval. 2) Members of the committee will be: a) the Coordinator of Graduate Students in Music Education. b) the Chair of the Department of Music. c) a member to be appointed by the Dean of the College.  Selection criteria: Scholarship will be awarded to: 1) outstanding graduate students majoring in Music Education.  If more than one graduate student is identified by the selection committee, the award may be divided among them. 2) If no graduate students are selected, the scholarship can be awarded to an outstanding full-time undergraduate in the field of music education and divided among the selections. 3) The award recipient will provide program participation to the music education program during the period of his/her scholarship.  If the scholarship can no longer be awarded as intended, the Donor will be notified for appropriate disposition of the fund. If the Donor or representative are no longer available, the Board of Directors of the Foundation will make the determination.  Expenditures must be authorized by the Dean of the College of Arts &amp; Humanities and by the Executive Director of the Foundation.</t>
  </si>
  <si>
    <t>COAH000260</t>
  </si>
  <si>
    <t>COAH000260 Trevor &amp; Beryl Colbourn Endowed Scholarship</t>
  </si>
  <si>
    <t>Each recipient of the scholarship will be selected based on the following established criteria:  Applicant must be enrolled at the  University in the College of Arts and Humanities in the Performing Arts department at the University of Central Florida.</t>
  </si>
  <si>
    <t>COAH000261</t>
  </si>
  <si>
    <t>COAH000261 Veterans History Project</t>
  </si>
  <si>
    <t>The purpose of the fund is to provide support for the Veterans History Project.  Benefit to UCF: UCF students and faculty will benefit from efforts to transcribe oral histories that have already been recorded, speaker series and internship opportunities.  Expenditures include general operational costs, equipment, staff development, guest lecture series, marketing materials and research.</t>
  </si>
  <si>
    <t>COAH000262</t>
  </si>
  <si>
    <t>COAH000262 The Orlando Camera Club Annual Scholarship</t>
  </si>
  <si>
    <t>Amended Fund Parameters 6/12/14 The Scholarship will provide support for awards to University students enrolled in the College of Arts and Humanities (College) in the School of Visual Arts and Design (School) studying photography.  Benefit to UCF: Scholarship support for UCF students.  Amended Scholarship Selection Process 6/12/14 The Donor revises the criteria for scholarship award eligibility to: - Applicant must be enrolled at the University as a full-time or part-time undergraduate student in the College and School and currently enrolled in a photography course. - Preference will be given to those students who:   major or specialize in photography;   are in financial need, based upon the Free Application for Federal Student Aid (FAFSA); or   are previous award recipients and who are applying for continued support. - Scholarship recipients must be in good academic standing and must have a grade point average of 2.0 or higher. - The recipient may be expected to attend the Orlando Camera Club annual meeting in September, schedule permitting. - The Foundation will use its best efforts to notify the Donor of the selected recipients before the Donor's September annual meeting; and will provide an annual reports and update to share with the Donor's executive committee for transparency.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appropriate University administrator will oversee the administration of The Orlando Camera Club Annual Scholarship (Scholarship) fund. Administration of the Scholarship fund will be in accordance with Foundation guidelines, policies and procedures. Based on available funds, the Scholarship will be awarded to a minimum of four students annually and paid on a semester basis.</t>
  </si>
  <si>
    <t>COAH000263</t>
  </si>
  <si>
    <t>COAH000263 The Schell Award for Implementing Innovative Writing Instruction in the Disciplines</t>
  </si>
  <si>
    <t>The purpose of the fund is to recognize departments and programs that improve the writing of graduates in various disciplines. It will provide resources to help continue a department or programs' work to improve student writing, which may include conferences and faculty training.  The Department will devise criteria that enable the award to accomplish these purposes. Administration of the fund will be in accordance with Foundation guidelines, policies and procedures. The Award will be selected annually and paid on a semester basis.  Benefit to UCF: Improved student writing and writing assignments.  A College Award selection committee (consisting of a majority of non-Donors) led by the Program Director and comprising University faculty and administrators will review applications and make recommendations of the recipients for the awards to the Dean for final selection and approval.  Teams of faculty can self-nominate, departments can nomiate faculty teams, and the Program Director and Coordinators can also nominate teams from their experience working with them during Program Fellows.  This Award, the the extent funds are available, will be used to pay for professional development and pedagogical materials.</t>
  </si>
  <si>
    <t>COAH000264</t>
  </si>
  <si>
    <t>COAH000264 InerACTionZ Theatre for Social Change Fund</t>
  </si>
  <si>
    <t>InterACTionZ will be a projects led by the UCF Theatre dept., in collaboration with the Zebra Coalition, a network of local agencies providing a full continuum of services to at-risk LGBT+ youth.   Benefit to UCF: New theatre worskshops and performances to be created and implemented by UCF faculty and students.  Benefit to UCF Students:  1) Students are taught theatre for social change techniques including forum, playback, devising, and rainbow of desire thus broadening their theatrical education in a social service setting. 2) Students work one-on-one with peers from the Zebra coalition (many of whom are homeless) learning and applying theatre for social change techniques. 3) Students create and implement liberatory workshops for the community and UCF (along with their peers at the Zebra Coalition) on topics such as bullying, consent, and peace-building. 4) Students learn how to create and implement a touring theatre for social change and develop marketing materials to include, t-shirts, logo, promotional video, and marketing fliers.  5) Students learn the value of altruism, compassion, and team work,  and the importance of community engagement through application in real world settings.    Benefits to UCF:  1) This project meets one of UCF's prime directives to become a premier partnership institution. 2) During a period when the School of Performing Arts is preparing to undergo a capital campaign drive this program places Theatre UCF firmly in the community as an agent for positive social change. 3) The program is already being called trailblazing and is one of only 20 such organization in the nation, thus showcasing UCF as a visionary institution that values its students and the community.   Expenditures include faculty salary, general operation of programs and scholarships.</t>
  </si>
  <si>
    <t>COAH000265</t>
  </si>
  <si>
    <t>COAH000265 The Martha Hitt Emerging STEM Scholarship</t>
  </si>
  <si>
    <t>The purpose of the fund is to create a scholarship fund for students in STEM disciplines.   Benefit to UCF: Offset the cost of tuition and books and recognize students who are strong achievers.  Expenditures include scholarships.</t>
  </si>
  <si>
    <t>COAH000266</t>
  </si>
  <si>
    <t>COAH000266 Cypress Dome Society</t>
  </si>
  <si>
    <t>The purpose of the fund is to provide support for the Cypress Dome Society literary magazine and visiting author series.  Benefit to UCF: UCF students will benefit from the opportunity to produce and participate in a literary magazine and nationally known authors coming to campus throughout the year.  Expenditures include general operation, student scholarships, visiting author honoraria, marketing materials, office supplies, food, venue rentals, travel, printing of literary magazines, etc.</t>
  </si>
  <si>
    <t>COAH000268</t>
  </si>
  <si>
    <t>COAH000268 The James &amp; Robert Meckley Outstanding Sophomore Award</t>
  </si>
  <si>
    <t>The purpose of the Award is to provide support to University students enrolled in the College majoring in the field of music.  Benefit to UCF: This fund will benefit qualifying students by providing, to the extent funds are available an annual award.  Each recipient of the Award will be selected based on the following established criteria: - Applicant must be enrolled at the University as a full-time undergraduate student in the College. - The applicant must be an outstanding sophomore majoring in music as determined by the Award Selection Committee. - The criteria for awarding the Award will be consistent with the guidelines established by the University Office of Student Financial Assistance.  All awards will be processed through the Univeristy Office of Student Financial Assistance. This Award, to the extent funds are available, will be used to pay for tuition, textbooks, fees, and any other items included in the cost of education.</t>
  </si>
  <si>
    <t>COAH000271</t>
  </si>
  <si>
    <t>COAH000271 Arts &amp; Wellness</t>
  </si>
  <si>
    <t>The purpose of the fund is to support the interdisciplinary components of the Arts &amp; Wellness project. This project will provide resources to caregivers of Alzheimer's dementia-related illness patients in their home in an attempt to relieve caregiver burden and stress.  Benefit to UCF: Students and faculty will be involved with the beta and field testing of the Caregiver Toolkit elements.  Expenditures include the operational costs associated with the Arts &amp; Wellness project at UCF. Expenses may be supplies, room rental, food, drinks, travel, student and faculty stipends/scholarships and other related expenses.</t>
  </si>
  <si>
    <t>COAH000273</t>
  </si>
  <si>
    <t>COAH000273 Nimkoff Family Scholarship in Art</t>
  </si>
  <si>
    <t>The purpose of the Scholarship is to provide awards to University students enrolled in the College majoring in the field of visual arts.  Benefit to UCF: Provide scholarship funds to students in SVAD.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student or graduate student in the College. - The applicant must be majoring in visual arts or a design-related field of study. - The student must have a GPA of 2.5 or more. - The applicant must demonstrate financial need based upon guidelines set forth in the Free Application for Federal Student Aid (FAFSA). - The student may be asked to submit, at the minimum, a letter of recommendation from the teacher or professor.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</si>
  <si>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COAH000274</t>
  </si>
  <si>
    <t>COAH000274 The Marching Knights Campaign for New Instruments</t>
  </si>
  <si>
    <t>The purpose of the fund is to provide the necessary resources in which to purchase new instruments for members of the Marching Knights. As the most visible student organization on the UCF campus, it's important that the instruments look and sound top notch.  Benefit to UCF: Many of the instruments belonging to the Marching Knights need to be replaced or repaired on a regular basis.  Expenditures include the purchase and repair of instruments.</t>
  </si>
  <si>
    <t>COAH000276</t>
  </si>
  <si>
    <t>COAH000276 Flying Horse Editions Endowed Scholarship Fund</t>
  </si>
  <si>
    <t>Cost Center: CC10321 Flying Horse Editions - Academic Administration
Division: D220 College of Arts and Humanities
Financial Site: ST101 Main
Fund: FD975 Endowed Pool Earnings - Restricted
Program: PG86 Student Financial Aid</t>
  </si>
  <si>
    <t>CC10321 Flying Horse Editions - Academic Administration
D220 College of Arts and Humanities
FD960 Corpus - Permanently Restricted
PG86 Student Financial Aid
ST101 Main</t>
  </si>
  <si>
    <t>1st Amendment dated 1/25/2024 to modify the criteria for awarding.
Recipients will be selected based on the following established criteria:
Applicant(s) must be a full-time or part-time undergraduate student in the College of Arts and Humanities
Applicant(s) must be currently studying in the areas of studio art, such a painting, drawing, printmaking, sculpture (including installation and performance), and/or fine art photography
_____________________________________________________________________________________________________
The purpose of the Scholarship is to provide awards to University students enrolled in the College studying in the Program. Each recipient of the Scholarship will be selected based on the following established criteria: - Applicant must be enrolled at the University as a full-time or part-time undergraduate or graduate student in the College. - The applicant must be studying in the field of art or fine art.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</si>
  <si>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COAH000278</t>
  </si>
  <si>
    <t>COAH000278 Kinsley Family Endowed Scholarship in Emerging Media Fund</t>
  </si>
  <si>
    <t>The purpose of the Scholarship is to provide awards to University students enrolled in the College and the School majoring in Digital Media, Art-Emerging Media or a related major.  Benefit to UCF: Provides scholarship funds to students in SVAD.  Administration of the Scholarship fund will be in accordance with Foundation guidelines, policies and procedures. The Scholarship will be awarded annually and paid on a semester basis.  Each recipient of the Scholarship will be selected based on the following established criteria: - Applicant must be enrolled at the University as a full-time undergraduate or graduate student in the College and School. - The applicant must major in the field of Digital Media, Art-Emerging Media or a related major. - The student must hold a minimum 3.0 overall grade point average. - This Scholarship may be awarded to the same student in unlimited successive semesters, provided that funds are available and the recipient maintains award criteria. - The applicant may be required to submit, at the minimum, a letter or recommendation from a teacher or professor. - The criteria for awarding the Scholarship will be consistent with the guidelines established by the University Office of Student Financial Assistance.  All awards will be processed through the University Office of Student Financial Assitance. This Scholarship, to the extent funds are available, will be used to pay for tuition, textbooks, fees, and any other items included in the cost of education.</t>
  </si>
  <si>
    <t>COAH000279</t>
  </si>
  <si>
    <t>COAH000279 UCF Architecture Lecture Series Fund</t>
  </si>
  <si>
    <t>The purpose of the fund is support expenses related to the lectures and lecturers for the Architecture program.  Benefit to UCF: Provide students in the UCF Bachelor of Design in Architecture program an opportunity to hear and learn from architecture professionals/leaders from around the world.  Expenditures include expenses for guest lecturers and other costs related to having a lecture series.  Those expenses may include marketing, honorarium, food and hotel, venue and reception costs.</t>
  </si>
  <si>
    <t>COAH000280</t>
  </si>
  <si>
    <t>COAH000280 UCF Celebrates the Arts</t>
  </si>
  <si>
    <t>The purpose of the fund is to support expenses related to UCF Celebrates the Arts.  Benefit to UCF: Provides students in the School of Performing Arts an opportunity to perform and showcase their talents to the Orlando community.  Expenditures include expenses related to UCF Celebrates the Arts event, which may include transportation of students and their instruments, art, costumes, food, hotel, travel expenses for contracted talent, venue expenses, marketing and other event-related expenses.</t>
  </si>
  <si>
    <t>COAH000281</t>
  </si>
  <si>
    <t>COAH000281 Character Animation</t>
  </si>
  <si>
    <t>The purpose of the fund is to provide resources for students in the Character Animation program in SVAD to participate in opportunities beyond UCF that will benefit them career-wise.  Benefit to UCF: Donations given to this fund will enable UCF students in the Character Animation program to enter and travel to festivals as well as other opportunities in the animation industry.  Expenditures include travel, fees, student stipends, expenses related to preparation of materials for festival and/or film industry opportunities.</t>
  </si>
  <si>
    <t>COAH000283</t>
  </si>
  <si>
    <t>COAH000283 Mary Fleigh Mackoul Endowed Fund</t>
  </si>
  <si>
    <t>1. Program purpose is to advance and promote the academic and curricular development of topics related to middle eastern studies with a focus on issues important to understanding the culture, politics, and religion of Arab nations and Arabic language.  Program will support the following, but is not limited to, expenses related to lectures, guest speakers, faculty research, curriculum development, marketing and promotion of related events.  2. Scholarship purpose is to provide awards to university students enrolled in the College studying in field of Middle Eastern Studies.  Scholarship will be awarded annually and paid on a semester basis for tuition, textbooks, fees and other items included in the cost of education.  Selection process: 1) Scholarship will be advertised through Student Financial Assistance and the college. 2) The College scholarship selection committee comprised of faculty and administrators will review applications and make recommendations to the appropriate administrator for final selection and approval.  Selection criteria: Applicant must: 1) be enrolled as a full-time undergraduate or graduate and be enrolled in courses related to understanding the culture, politics and religion of Arab nations and Arabic language. 2) hold a minimum 3.0 overall GPA. 3) The criteria for awarding the scholarship will be consistent with the guidelines established by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university administrator.</t>
  </si>
  <si>
    <t>COAH000285</t>
  </si>
  <si>
    <t>COAH000285 Craig Tremblay Memorial Endowed Scholarship in Architecture</t>
  </si>
  <si>
    <t>The purpose of the Scholarship is to provide awards to University students enrolled in the College and School seeking a bachelor of design in architecture.  Each recipient of the Scholarship will be selected based on the following established criteria: - Applicant must be enrolled at the University as a full-time or part-time junior or senior student in the College and School. - The applicant must be seeking a bachelor of design in architecture. - The student must have a GPA of 3.0 or higher. - The student must demonstrate financial need based upon guidelines set forth in the Free Application for Federal Student AID (FAFSA). - Preference will be given to those applicants who are Central Florida residents. - The student may be required to submit at least one letter of recommendation from a University faculty.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</si>
  <si>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COAH000287</t>
  </si>
  <si>
    <t>COAH000287 Branen Band Endowed Scholarship</t>
  </si>
  <si>
    <t>Cost Center: CC10982 Marching Band - Academic Instruction
Division: D220 College of Arts and Humanities
Financial Site: ST101 Main
Fund: FD975 Endowed Pool Earnings - Restricted
Program: PG86 Student Financial Aid</t>
  </si>
  <si>
    <t>The purpose of the Scholarship is to provide awards to University students participating in the UCF Marching Knights program (Program).  Each recipient of the Scholarship will be selected based on the following established criteria: - Applicant must be enrolled at the University as a full-time undergraduate or graduate student. - The student must have had 2 years of participation as a member of the Program, and be at least a sophomore who has participated in the Program during their freshman year and fall semester of their sophomore year, to be eligible to apply. - Applicants may be required to submit a one-page essay on how being a member of the Program has made a difference in their life. Preference will be given to students who have distinguished themselves through good character, a strong work ethic, and are well-rounded students.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</si>
  <si>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COAH000288</t>
  </si>
  <si>
    <t>COAH000288 UCF Gallery</t>
  </si>
  <si>
    <t>General operating fund for the UCF Gallery (art).  Benefit to UCF: Provide resources to curate student and faculty exhibits. Help offset the cost of maintaining the gallery as well as the permanent and "on-loan" collection. The gallery is open to the public.  Expenditures include general operating expenses of the art gallery including exhibit/display expenses, marketing, upkeep of the gallery and storage areas, equipment, lighting, painting the gallery and hosting events that may include food and beverages.</t>
  </si>
  <si>
    <t>COAH000295</t>
  </si>
  <si>
    <t>COAH000295 Tom Begley/Lani Harris Scholarship Fund</t>
  </si>
  <si>
    <t>CC10585 Theater - Academic Instruction
D220 College of Arts and Humanities
FD961 Corpus - Quasi Restricted
PG86 Student Financial Aid
ST101 Main</t>
  </si>
  <si>
    <t>The purpose of the fund is to provide scholarship awards for UCF students whose major is Theatre.  Benefit to UCF:  Provide financial assistance to students who demonstrate high commitment to the Theatre Program.  Type of expenditures to include tuition, textbooks, fees and any other items included in the cost of education.</t>
  </si>
  <si>
    <t>COAH000297</t>
  </si>
  <si>
    <t>COAH000297 Dr. Mary Palmer Book Award</t>
  </si>
  <si>
    <t>The purpose of the account is to provide book awards for UCF students whose major is Music Education (ME).  Should not students studying ME qualify, then may be awarded to a student studying Music.  If ME or Music students qualify, then a student studying Theatre may be selected.  Benefit to UCF:  Provide book award to students who demonstrate excellence in academic endeavors.  Type of expenditures:  Used to pay for books and other expenses associated with pursuing a music education degree.  Award Selection Process: The College of Arts and Humanities dean or a designee will have the authority to allocate the book award annually to a student(s) who demonstrated excelience in his or her academic endeavors. Each recipient of the Award will be selected based on the following established criteria:    Applicants must be enrolled at the University as an undergraduate student in the College of Arts and Humanities majoring in Music Education. Should no students studying Music Education qualify for the Award; a student studying Music may be selected. lf no Music Education or Music students qualify for the Award, a student studying Theatre may be selected.  Applicant must be a junior or senior to qualify for the Award.  lt is the Donor's preference that the Award recipient(s) have a demonstrated interest in elementary music education. The Award is not automatically renewable, but may be awarded to a student for two consecutive years. The criteria for awarding the Award will be consistent with the guidelines established by the University Office of Student FinancialAssistance. All awards will be processed through the University Office of Student Financial Assistance.</t>
  </si>
  <si>
    <t>COAH000298</t>
  </si>
  <si>
    <t>COAH000298 Riches Project</t>
  </si>
  <si>
    <t>Purpose of Fund: An interactive digital collection of Florida's history. This free tool offers a searchable database with access to images, documents, podcasts, oral histories, films and visualizations. It combines time and geographical results with text analysis techniques to help you find hidden connections within the archive.  Benefit to UCF: Promotes the History program at UCF and collection of Florida history.  Type of Expenditures: general operations, scholarships, travel, exhibitions, events, Riches Mosaic Interface</t>
  </si>
  <si>
    <t>COAH000300</t>
  </si>
  <si>
    <t>COAH000300 Julia Rosengren Endowed Fund for Modern Languages</t>
  </si>
  <si>
    <t>The purpose of the endowed fund is to provide support for education of modern languages in the Modern Languages and Literatures Department with emphasis to be made in support of programs like STARTALK and programs that offer learning opportunities for students and the community.   The donor will make contributions of $100,000 on or before December 21, 2018 for the purpose of accumulating all such contributions, thereon to endow the fund at a minimum of $90,000 and allocate $10,000 to a related spendable account.  Benefit to UCF: Provide funding for programs to support activities that support Modern Languages.  Type of Expenditures: travel, salary, general operations, conference, classroom support</t>
  </si>
  <si>
    <t>COAH000302</t>
  </si>
  <si>
    <t>COAH000302 John and Rita Lowndes Theatre Excellence Fund</t>
  </si>
  <si>
    <t>The purpose of the fund is to provide two scholarship awards to third year Master of Fine Arts in Acting Theatre students in residence at the Orlando Shakespeare and cover the Orlando Shakespeare Theatre financial responsibility of the assistantship and/or tuition costs for these two individuals.  Benefit to UCF:  Provides funding for student to attend the University.  Types of Expenditures:  Scholarships;  To the extent funds are available will only be used for UCF Master of Fine Arts in Acting residencies at Orlando Shakespeare Theatre in lieu of payment by Orlando Shakespeare Theatre to UCF for any portion of assistantship and tuition costs for these two individuals.</t>
  </si>
  <si>
    <t>COAH000303</t>
  </si>
  <si>
    <t>COAH000303 Jose A. and Neila Fernandez Scholarship Fund (Inactive)</t>
  </si>
  <si>
    <t>The purpose of the fund is to provide support for College of Arts and Humanites student scholarships.  Benefit to UCF:  Provides funding for student to attend university  Types of Expenditures:  Scholarships</t>
  </si>
  <si>
    <t>COAH000306</t>
  </si>
  <si>
    <t>COAH000306 Jose A. and Neila Fernandez Scholarship</t>
  </si>
  <si>
    <t>The purpose of the fund is to provide scholarship awards to undergraduate students at the University of Central Florida.  Recipients will be selected based on the following established criteria: Applicant must be enrolled at the University in the School of Performing Arts within the College of Arts and Humanities. Applicant is majoring in Music with preference to those studying piano.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Scholarships, to the extent funds are available, may be used to pay for tuition, textbooks, fees, and any other items included in the cost of education published annually by the University.</t>
  </si>
  <si>
    <t>COAH000307</t>
  </si>
  <si>
    <t>COAH000307 Flying Horse fund in Honor of Norman Gould Courtyard (Inactive)</t>
  </si>
  <si>
    <t>CC10870 Institute of Exercise Physiology and Rehabilitation Science - Academic Instruction</t>
  </si>
  <si>
    <t>Purpose: To support any costs related to the design, construction, building out and materials, and other reasonable expenses related to the Gould Courtyard.  The purpose of this First Amendment is to: Redirect $20,000 received on February 4, 2019 from The Flying Horse Editions operating fund (COAH000048)  to The Flying Horse Fund in the Honor or Norman Gould. Modify the purpose of the Flying Horse Fund in Honor of Norman Gould to include support for any costs related to the design, construction, build out and materials, and other reasonable expenses including salaries, related to the Gould Courtyard. Upon completion of the Gould Courtyard and all related expenses are paid, the remaining funds in this project shall be transferred to the The Flying Horse Editions operating fund (COAH000048).  Type of Expenditures: Operating/ Capital</t>
  </si>
  <si>
    <t>COAH000309</t>
  </si>
  <si>
    <t>COAH000309 Doris Boyden Scholarship Endowed Fund</t>
  </si>
  <si>
    <t>CC10107 Dean's Office - General - CAH
D220 College of Arts and Humanities
FD960 Corpus - Permanently Restricted
PG86 Student Financial Aid
ST101 Main</t>
  </si>
  <si>
    <t>The fund will provide scholarship support to students in CAH. (Additional criteria will be outlined in gift agreement).  NOTE:  The donor will execute a formal gift agreement with UCFF in addition to the signing of this pledge commitment form to formalize the terms of the endowment.  If a gift agreement is not executed within 180 days, the fund will be utilized at the discretion of the Foundation.  See Pledge commitment form.  Benefit to UCF:  The fund will provide scholarship support to students at UCF.  Expenditures: Scholarship support to be outlined in gift agreement.</t>
  </si>
  <si>
    <t>COAH000310</t>
  </si>
  <si>
    <t>COAH000310 Florida Prison Education Project (FPEP)</t>
  </si>
  <si>
    <t>Purpose: Founded in 2017, FPEP is an initiative of the University of Central Florida that seeks to offer a high-quality undergraduate education to people who are incarcerated in Central Florida.  Benefit to UCF: Builds social relationships, matriculating students, and preparing them for employment in the 21st-century global economy.   Type of Expenditures: scholarships, fellowships, general lab expenses, undergraduate research stipends, operations, travel, publications, etc.</t>
  </si>
  <si>
    <t>COAH000314</t>
  </si>
  <si>
    <t>COAH000314 Adam T. Lee Endowed Scholarship in Digital Media Excellence (Inactive)</t>
  </si>
  <si>
    <t>CC10420 Nicholson School of Communication and Media - Auxiliary</t>
  </si>
  <si>
    <t>Cost Center: CC10420 Nicholson School of Communication and Media - Auxiliary
Division: D250 College of Sciences
Financial Site: ST101 Main
Fund: FD975 Endowed Pool Earnings - Restricted
Program: PG86 Student Financial Aid</t>
  </si>
  <si>
    <t>CC10420 Nicholson School of Communication and Media - Auxiliary
D250 College of Sciences
FD960 Corpus - Permanently Restricted
PG86 Student Financial Aid
ST101 Main</t>
  </si>
  <si>
    <t>COAH000315</t>
  </si>
  <si>
    <t>COAH000315 NEH Challenge Grant for CHDR</t>
  </si>
  <si>
    <t>The purpose is to support the project entitled, "Expanding UCF's Center for Humanities and Digital Research (CHDR) Infrastructure, Research, and Public Programming" under the direction of Mark Kamrath.  The fund is to match the funds needed to receive the NEH Challenge Grant which was awarded but is contingent on the University raising the matching funds - all funds will focus on improving the infrastructural capacity of CHDR. 
Types of Expenditures: Contractor and labor for building and expanding the area, painting, furniture 
Benefit to UCF: Will improve the infrastructure of CHDR</t>
  </si>
  <si>
    <t>COAH000317</t>
  </si>
  <si>
    <t>COAH000317 Theatre and Women's and Gender Studies Fund for Excellence</t>
  </si>
  <si>
    <t>The purpose of the fund is to provide support for students enrolled in the Women's and Gender Studies and/or Theatre Programs at the University of Central Florida in the College of Arts Humanities. 
Recipients will be selected based on the following established criteria:
1. Applicant(s) must be enrolled as a full-time or part-time undergraduate or graduate student majoring or minoring in a program offered by Theatre or Women's and Gender Studies.
2. Applicant(s) must maintain a minimum of 3.0 over grade point average on a 4.0 scale.
Types of Expenditures: This scholarship, to the extent funds are available, may be distributed annually to provide support for reasonable expenses for students only such as (but not limited to): scholarships, professional development, conferences, travel, events, keynote speakers, auditions, and other ancillary educational opportunities and experiences. 
Benefit to UCF: Student support</t>
  </si>
  <si>
    <t>COAH000319</t>
  </si>
  <si>
    <t>COAH000319 The Dr. José B. Fernández Study Abroad Scholarship Fund</t>
  </si>
  <si>
    <t>The purpose of the fund is to provide scholarship awards to undergraduate students at the University. 
Recipient will be selected based on the following established criteria:
1. Applicant(s) must be majoring in Spanish in the College.
2. Applicant(s) must be a sophomore standing or above with a grade point average of 3.0 or higher.
3. Applicant(s) must be accepted into a University study abroad program to study in a country relevant to the applicant's major. If a relevant University study abroad program is not taking place in the year, then the scholarship will still be awarded by waiving this requirement. 
4. Applicant must submit an essay demonstrating their interest and passion in the study of Spanish. 
5. Financial need is not a criterion.
Types of Expenditures: This scholarship, to the extent funds are available, may be used to pay for the costs of travel or housing associated with a study abroad program and/or tuition, textbooks, and fees associated with furtherance of the completion of a degree in Spanish. 
Benefit to UCF: Student support</t>
  </si>
  <si>
    <t>COAH000320</t>
  </si>
  <si>
    <t>COAH000320 The Patricia Angley Memorial Scholarship in English Fund (Inactive)</t>
  </si>
  <si>
    <t>The purpose of the fund is to provide scholarship support to undergraduate full-time students at the University. 
Recipients will be selected based on the following established criteria:
1. Applicant(s) must be enrolled in the College and majoring in the field of English with a 3.0 grade point average or higher. 
2. Applicant is encouraged to submit a letter (500 words or less) describing how obstacles they have faced shape their life and how a degree in English will strengthen their educational and career aspirations. 
Benefit to UCF: Student support
Types of Expenditures: This scholarship, to the extent funds are available, may be used to pay for tuition, textbooks, fees, and any other items included in the cost of education published annually by the University.</t>
  </si>
  <si>
    <t>COAH000321</t>
  </si>
  <si>
    <t>COAH000321 The Mark Brotherton Memorial Scholarship in Theatre Fund</t>
  </si>
  <si>
    <t>The purpose of the fund is to provide scholarship awards, not to exceed $1,000, to one (1) full-time undergraduate student per year at the University of Central Florida. 
Recipients will be selected based on the following established criteria: 
1. Applicant(s) must be majoring in the field of theatre.  
2. Applicant(s) must be a junior or senior standing with a grade point average of 3.0 or higher. 
3. Applicant(s) are encouraged to submit a letter (500 words or less) describing how obstacles they have faced shaped their life and how a degree in theatre will strengthen their educational and career aspirations. 
4. Preference will be given to applicant(s) working towards earning their Bachelor of Fne Arts in Theatre. 
Benefit to UCF: Student scholarships
Types of Expenditures: This scholarship, to the extent funds are available, may be used to pay for tuition, textbooks, fees, and any other items included in the cost of education published annually by the University of Central Florida.</t>
  </si>
  <si>
    <t>COAH000322</t>
  </si>
  <si>
    <t>COAH000322 The Jonathan Mednick Documentary Film Fund For the Community Documentary Project of the Zora Neale Hurston Institute for Documentary Studies at the University of Central Florida</t>
  </si>
  <si>
    <t>Multiple purposes but not limited to funding for faculty and staff and institute consultants for training and mentoring, developing prototype, senior capstone projects and development of partnerships.  1. To provide funding for University faculty and staff and Institute consultants to provide training and mentoring for under served communities as well as marginalized youth (K-12) for the purposes of delivery of the documentary film outreach program;  2. To provide funding for University faculty and staff and Institute consultants to develop a prototype for training and mentoring that could serve a national population or be used by school districts nationally;  3. To provide funding for senior capstone projects for student mentors working with K-12 students in under served communities as well as maginalized youth as part of completion of their academic program requirements;  4. To develop other partnerships appropriate to further the goals in 1 through 3 above and to grow the goals of the Fund to what is timely in the future.  The funds will be administered under the College and expenditures will be in accordance with Foundation guidelines. All awards or payments to University students will be processed through the University's Office of Student Financial Assistance. All payments to University faculty or staff will be processed through the University's payroll department.  Program Description of the Community Documentary Project of the Zora Neale Hurston Institute (ZNHI) for Documentary Studies at the Univiersity of Central Florida.  ZNHI is concerned with the use of media in the creation of cultural identity, sustaining community heritage and empowering communities, whether local of international. The ZNHI is concerned not only with the intellectual, artistic and technological, but also withe civic implications of filmmaking.   Amendment to the agreement dated 10/9/2017  Include the following purpose: The Fund will support students in the Film Department with an emphasis on students studying cutting-edge projects or technology.</t>
  </si>
  <si>
    <t>COAH000324</t>
  </si>
  <si>
    <t>COAH000324 The Patricia Angley Endowed Memorial Scholarship in English Fund</t>
  </si>
  <si>
    <t>The purpose of the fund is to provide scholarship support to undergraduate full-time students at the University of Central Florida.
Recipients will be selected based on the following established criteria:
1. Applicant(s) must be enrolled in the College of Arts and Humanities and majoring in the field of English with a 3.0 grade point average or higher. 
2. Applicant is encouraged to submit a letter (500 words or less) describing how obstacles they have faced shape their life and how a degree in English will strengthen their educational and career aspirations. 
Benefit to UCF: Student support
Types of Expenditures: This scholarship, to the extent funds are available, may be used to pay for tuition, textbooks, fees, and any other items included in the cost of education published annually by the University of Central Florida.</t>
  </si>
  <si>
    <t>COAH000325</t>
  </si>
  <si>
    <t>COAH000325 Examining Indigenous Florida</t>
  </si>
  <si>
    <t>The purpose of the fund is for the support of Examining Indigenous Florida, a storytelling and community reflection initiation developed by working with Indigenous communities and tribal members to explore topics and ideas to ensure Native values are represented. Goals are centered on the development of materials, tools, and methods that focus on joining history education with critical reflection to enable the practice of reflecting and critical engagement for learners about a critical, yet often times unfamiliar, cultural topic.
Benefit to UCF: Specific funding to support the Examining Indigenous Florida program
Types of Expenditures: Travel, meals, accommodations, recording equipment, salary, honorarium for participants, printing, digital podcasts, general operation</t>
  </si>
  <si>
    <t>COAH000326</t>
  </si>
  <si>
    <t>COAH000326 The Bud Weber Library of String Instruments Fund</t>
  </si>
  <si>
    <t>The purpose of the fund is to provide equipment support to the School of Performing Arts at the University of Central Florida. 
Benefit to UCF: Student support
Types of Expenditures: This fund, to the extent funds are available, may be used to pay for the purchase of string instruments for the School of Performing Arts. This will give students access to high-quality instruments to excel individually, thereby benefitting the whole orchestra and the audiences who love hearing their music.</t>
  </si>
  <si>
    <t>COAH000328</t>
  </si>
  <si>
    <t>COAH000328 Dorothy M. Gillespie Endowment for the Arts at UCF Fund</t>
  </si>
  <si>
    <t>The purpose of the fund is to provide general support to the art programs.
Benefit to UCF: Support for the art programs
Types of Expenditures: Operational expenses, travel, curation of art, warehousing, faculty support, and scholarship support</t>
  </si>
  <si>
    <t>COAH000330</t>
  </si>
  <si>
    <t>COAH000330 Troy Driggers Music Endowed Scholarship</t>
  </si>
  <si>
    <t>The purpose of the fund is to provide scholarship awards to at least one (1) full-time undergraduate student per year at the University of Central Florida.
Recipients will be selected based on the following established criteria:
1. Applicant(s) must be a Marching Knight participating in the current season
Benefit to UCF: Student scholarships
Types of Expenditures: Tuition, textbooks, fees, and any other items included in the cost of attendance published annually by the University of Central Florida</t>
  </si>
  <si>
    <t>COAH000332</t>
  </si>
  <si>
    <t>COAH000332 Temple Shalom of Deltona Endowed Scholarship in Judaic Studies Fund</t>
  </si>
  <si>
    <t>Cost Center: CC10176 History - Academic Instruction
Division: D220 College of Arts and Humanities
Financial Site: ST101 Main
Fund: FD975 Endowed Pool Earnings - Restricted
Program: PG86 Student Financial Aid</t>
  </si>
  <si>
    <t>The purpose of the fund is to provide scholarship awards to at least one (1) full-time undergraduate student per year at the University of Central Florida.
Recipients will be selected based on the following established criteria:
1. Applicant(s) must be taking courses or minoring in the field of Judaic Studies
2. Preference will be given to applicants that submit an essay (500 words or less) describing how taking courses in Judaic Studies will strengthen their educational and career aspirations.
3. Preference will be given to applicants demonstrating financial need based upon guidelines set forth in the Free Application for Federal Student Aid (FAFSA).
Benefit to UCF: Student scholarship
Types of Expenditures: Tuition, textbooks, fees, and any other items included in the cost of attendance published annually by the University of Central Florida</t>
  </si>
  <si>
    <t>COAH000334</t>
  </si>
  <si>
    <t>COAH000334 Stephen H. Goldman Endowed Fund</t>
  </si>
  <si>
    <t>Cost Center: CC10107 Dean's Office - General - CAH
Division: D220 College of Arts and Humanities
Financial Site: ST101 Main
Fund: FD975 Endowed Pool Earnings - Restricted
Program: PG11 General Academic Instruction</t>
  </si>
  <si>
    <t>CC10107 Dean's Office - General - CAH
D220 College of Arts and Humanities
FD960 Corpus - Permanently Restricted
PG11 General Academic Instruction
ST101 Main</t>
  </si>
  <si>
    <t>The purpose of the fund is to provide support for musical composition activities by the College of Arts and Humanities, including, but not limited to, teaching, research, graduate fellowship and distinguished lecture series, as well as providing support to, sustaining, and growing the National Young Composers Challenge conducted annually by the National Young Composers Challenge, Inc.
Benefit to UCF: College support
Types of Expenditures: To provide support for musical composition activities by the College of Arts and Humanities, including, but not limited to, teaching, research, graduate fellowship and distinguished lecture series, as well as providing support to, sustaining, and growing the National Young Composers Challenge conducted annually by the National Young Composers Challenge, Inc</t>
  </si>
  <si>
    <t>COAH000336</t>
  </si>
  <si>
    <t>COAH000336 Ron and Debbie Dunham Endowed Percussion Scholarship Fund</t>
  </si>
  <si>
    <t>College of Arts and Humanities Gifts
Donation
Non-Fundraising Gifts</t>
  </si>
  <si>
    <t>The purpose of the fund is to provide scholarship awards to full-time or graduate students at the University of Central Florida. 
Recipients will be selected based on the following established criteria: 
1. Applicant(s) must be enrolled in the College of Arts and Humanities 
2. Applicant(s) must major in the field of music 
3. Preference will be given to percussion students, but the scholarship can be used for any instrumental music major
Benefit to UCF: Student scholarship 
Types of Expenditures: This scholarship, to the extent funds are available, may be used to pay for tuition, textbooks, fees, and any other items included in the cost of attendance published annually by the University of Central Florida.</t>
  </si>
  <si>
    <t>COAH000337</t>
  </si>
  <si>
    <t>COAH000337 Berry Africana Studies Excellence Fund</t>
  </si>
  <si>
    <t>1st Amendment dated 3/4/2024 to modify the fund purpose.
The purpose of the fund is to support students enrolled in the Africana Studies Program. The fund shall be limited to use for student travel for conferences and research, faculty expenses directly associated with supporting student research, support for students enrolled in the Africana Studies Program for participation in study abroad or study away experiences directly connected to the Black diaspora, and student book scholarships for student enrolled in courses in the Africana Studies Program.
_____________________________________________________________________________________________________
The purpose of the fund is to support the Africana Studies program.Benefit to UCF: College supportTypes of Expenditures: The fund may be used for but not limited to speaker fees, student/faculty travel for conferences and research, event costs, and scholarship/fellowship fees.</t>
  </si>
  <si>
    <t>COAH000339</t>
  </si>
  <si>
    <t>COAH000339 Howard &amp; Mary Giurich End Percussion Scholarship Fund</t>
  </si>
  <si>
    <t>The purpose of the fund is to provide scholarship awards to full-time or graduate students at the University of Central Florida.
Recipients will be selected based on the following established criteria:
1. Applicant(s) must be enrolled in the College of Arts and Humanities
2. Applicant(s) must major in the field of music
3. Preference will be given to percussion students, but the scholarship can be used for any instrumental music major
Benefit to UCF: Student scholarship
Types of Expenditures: This scholarship. to the extent funds are available, may be used to pay for tuition, textbooks, fees, and any other items included in the cost of attendance published annually by the University of Central Florida.</t>
  </si>
  <si>
    <t>COAH000340</t>
  </si>
  <si>
    <t>COAH000340 Ted Greenberg Memorial Scholarship in Creative Writing</t>
  </si>
  <si>
    <t>The purpose of the fund is to provide scholarship awards to a graduate student at the University of Central Florida.Recipients will be selected based on the following established criteria:1. Applicant(s) must be admitted to the Creative Writing MFA Graduate program2. Preference will be given to applicant(s) who are a member of at least one of the following communities:First Generation studentNon-traditional college age studentBenefit to UCF: Student scholarshipsTypes of Expenditures; This scholarship, to the extent funds are available, may be used to pay for tuition, textbooks, fees, and any other items included in the cost of attendance published annually by the University of Central Florida.</t>
  </si>
  <si>
    <t>COAH000341</t>
  </si>
  <si>
    <t>COAH000341 The Lynn McConnell Hepner Scholarship Fund (Inactive)</t>
  </si>
  <si>
    <t>The purpose of the fund is to provide scholarship support to full-time students at the University of Central Florida.
Recipients will be selected based on the following established criteria:
1. Applicant(s) must be enrolled in the College of Arts and Humanities and majoring in any degree fields within the School of Visual Arts and Design.
2. Applicant(s) must have a grade point average of 3.0 or higher.
This scholarship to the extent funds are available, may be used to pay for tuition, textbooks, fees, and other items included in the cost of attendance published annually by the University of Central Flori</t>
  </si>
  <si>
    <t>COAH000342</t>
  </si>
  <si>
    <t>COAH000342 The Jeanette M. Gould Traveling Theatre Fund</t>
  </si>
  <si>
    <t>The purpose of the fund is to provide general support to the College of Arts and Humanities Theatre Department. The fund may be used for but not limited to student stipends, honorariums, classroom supplies and materials, travel expenses, and faculty and curriculum support, in addition to operational costs.</t>
  </si>
  <si>
    <t>COAH000343</t>
  </si>
  <si>
    <t>COAH000343 UCF Themed Experience Excellence Fund</t>
  </si>
  <si>
    <t>The purpose of the Fund is to provide general support to the Program. The fund may be used for but not limited to scholarships, supplies and materials, travel expenses, and faculty and instructional support, in addition to general operational costs.</t>
  </si>
  <si>
    <t>COAH000344</t>
  </si>
  <si>
    <t>COAH000344 Marching Knights Scholarship Fund</t>
  </si>
  <si>
    <t>The purpose of the fund is to provide scholarship awards to enrolled students at the University of Central Florida.
Recipients will be selected based on the following established criteria:
Applicant(s) must be an active member of Marching Knights
This scholarship, to the extent funds are available, may be used to pay for tuition, textbooks, fees, and any other items included in the cost of attendance published annually by the University of Central Florida.</t>
  </si>
  <si>
    <t>COAH000345</t>
  </si>
  <si>
    <t>COAH000345 Grant Travis Scott Keiffer Memorial Endowed Scholarship</t>
  </si>
  <si>
    <t>College of Arts and Humanities Gifts
Non-Fundraising Gifts</t>
  </si>
  <si>
    <t>CC10982 Marching Band - Academic Instruction
D220 College of Arts and Humanities
FD960 Corpus - Permanently Restricted
PG86 Student Financial Aid
ST101 Main</t>
  </si>
  <si>
    <t>The purpose of the fund is to provide scholarship awards to undergraduate students at the University of Central Florida.
Recipients will be selected based on the following established criteria:
Applicant(s) must be a member of the University of Central Florida's Marching Band
This scholarship, to the extent funds are available, may be used to pay for tuition, textbooks, fees, and any other items included in the cost of attendance published annually by the University of Central Florida.</t>
  </si>
  <si>
    <t>COAH000346</t>
  </si>
  <si>
    <t>COAH000346 Dr. Alla Kourova Russian Studies Fund</t>
  </si>
  <si>
    <t>The purpose of the fund is to provide support for education of Russian language and culture in the Modern Languages and Literatures Department with emphasis to be made in support of programs like study abroad, travel for conferences, speaker series, and programs that offer learning opportunities for students and the community about Russian language and culture in the College of Arts and Humanities.
The fund may be used for but not limited to travel, salary, general operations, scholarships, conferences, and classroom support.</t>
  </si>
  <si>
    <t>COAH000347</t>
  </si>
  <si>
    <t>COAH000347 The Lynn McConnell Hepner Endowed Scholarship Fund</t>
  </si>
  <si>
    <t>This Gift is establishing an Endowed Fund. The purpose of The Lynn McConnell Hepner Endowed Scholarship Fund is to provide scholarship support to full-time students at the University of Central Florida.
Recipients will be selected based on the following established criteria:
1. Applicant(s) must be enrolled in the College of Arts and Humanities and majoring in any degree fields within the School of Visual Arts and Design.
2. Applicant(s) must have a grade point average of 3.0 or higher.
This scholarship to the extent funds are available, may be used to pay for tuition, textbooks, fees, and other items included in the cost of attendance published annually by the University of Central Florida</t>
  </si>
  <si>
    <t>COAH000348</t>
  </si>
  <si>
    <t>COAH000348 Center for the Study of Foundational Works</t>
  </si>
  <si>
    <t>The purpose of the fund is to support the newly formed Center for the Study of Foundational Works in the College of Arts and Humanities. The fund will provide supplemental resources needed by the College of Arts and Humanities to support the students, faculty, programs, and research at the University of Central Florida.
The fund may be used for but not limited to support research, travel for conferences, events, stipends for faculty, student scholarships, or any other initiatives that will advance the Center for the Study of Foundational Works.</t>
  </si>
  <si>
    <t>COAH000349</t>
  </si>
  <si>
    <t>COAH000349 Diane and Lawrence Wink Theatre Scholarship Fund</t>
  </si>
  <si>
    <t>The purpose of the Current-use Fund is to provide scholarship awards to students at the University of Central Florida. Recipients will be selected based on the following established criteria:
Applicant (s) must be enrolled in the College
Applicant(s) must be majoring in theatre
The purpose of the first amendment is to outline the creation of a new current-use fund and reflect adjustments to the allocation of the funds that are expected to be received from the donor's estate.</t>
  </si>
  <si>
    <t>COAH000350</t>
  </si>
  <si>
    <t>COAH000350 UCF Advanced Design Lab Excellence Fund</t>
  </si>
  <si>
    <t>The purpose of the UCF Advanced Design Lab Excellence Fund is to provide general support to the AD Lab. The Fund may be used for but not limited to graduate student stipends, honorariums, classroom supplies and materials, travel expenses, faculty and instructional support, salaries in addition to general operational costs. The appropriate University administrator will oversee the development and administration of this Fund in accordance with the Foundation's guidelines, policies, and procedures.</t>
  </si>
  <si>
    <t>COAH000351</t>
  </si>
  <si>
    <t>COAH000351 Sarah Brown Shining Star Scholarship (Inactive)</t>
  </si>
  <si>
    <t>The purpose of the Sarah Brown Shining Star Scholarship Fund is to provide scholarship support to students at the University of Central Florida.
Recipients will be selected based on the following established criteria:
Applicants must be enrolled in the College of Arts and Humanities
Applicants must be enrolled as a full-time School of Visual Arts and Design undergraduate student in the Emerging Media Graphic Design major.</t>
  </si>
  <si>
    <t>COAH000352</t>
  </si>
  <si>
    <t>COAH000352 Jeffrey M. Rupert Jazz Studies Excellence Fund</t>
  </si>
  <si>
    <t>Academics</t>
  </si>
  <si>
    <t>Cost Center: CC10618 School of Performing Arts - Jazz Studies
Division: D220 College of Arts and Humanities
Financial Site: ST101 Main
Fund: FD975 Endowed Pool Earnings - Restricted
Program: PG11 General Academic Instruction</t>
  </si>
  <si>
    <t>CC10618 School of Performing Arts - Jazz Studies
D220 College of Arts and Humanities
FD960 Corpus - Permanently Restricted
PG11 General Academic Instruction
ST101 Main</t>
  </si>
  <si>
    <t>The purpose of the Jeffrey M. Rupert Jazz Studies Excellence Fund is to create works for performance and instruction, for fees to conductmaster classes and performance by outside artists, for travel to performance, educational and recording opportunities, for musical instruments and related equipment and to providescholarship and financial awards all related to Jazz Studies and its students at the University of Central Florida.</t>
  </si>
  <si>
    <t>COAH000353</t>
  </si>
  <si>
    <t>COAH000353 Sarah Brown Shining Star Endowed Scholarship</t>
  </si>
  <si>
    <t>The purpose of the Fund is to provide scholarship support to students at the University of Central Florida.
Recipients will be selected based on the following established criteria:
Applicant(s) must be enrolled in the College of Arts and Humanities.
Applicant(s) must be enrolled as a full-time School of Visual Arts and Design undergraduate student in the Emerging Media Graphic Design major.
Recipients will be selected by the College of Arts and Humanities Dean or designee and the awards will be managed by the Office of Student Financial Assistance or its successor. The Office of Student Financial Assistance will administer the award in keeping with the University of Central Florida's guidelines, policies, and procedures. This award, to the extent funds are available, may be used to pay for but not limited to the cost of attendance.</t>
  </si>
  <si>
    <t>COAH000354</t>
  </si>
  <si>
    <t>COAH000354 Roberta '76 and Howard '75 Brunet Endowed Musical Instrument Fund</t>
  </si>
  <si>
    <t>The purpose of the Roberta '76 and Howard '75 Brunet Endowed Musical Instrument Fund is to provide support for students by maintaining and increasing the musical instrument or students personal instrument inventory to be used by current students in the School of Performing Arts.
Types of Expenditures: The fund may be used for but not limited to maintaining and increasing the musical instrument or students personal instrument inventory</t>
  </si>
  <si>
    <t>COAH000355</t>
  </si>
  <si>
    <t>COAH000355 Mellon Foundation FCHEP</t>
  </si>
  <si>
    <t>Funds to support the FPEP. The Florida Prison Education Project housed in the College of Arts and Humanities at UCF providing the development of liberal arts-focused prison education in Florida to system-impacted undergraduate and graduate students in prison in a three year project.
Types of Expenditures:
Salaries, wages, benefits. conferences, meetings, travel, program printing costs, speaker fees, travel, scholarships, promotion, marketing, advertising, equipment, supplies, website and resource services, computers.</t>
  </si>
  <si>
    <t>COAH000356</t>
  </si>
  <si>
    <t>COAH000356 George Head Scholarship for Themed Experience Fund</t>
  </si>
  <si>
    <t>The purpose of the George Head Scholarship for Themed Experience Fund is to provide scholarship awards to graduate students at the University of Central Florida. 
Recipients will be selected based on the following established criteria:
 Applicant(s) must be enrolled in the College of Arts and Humanities in the Themed Experience Program.
Types of Expenditures:
This scholarship award, to the extent funds are available, may be used to pay for but not limited to the cost of attendance</t>
  </si>
  <si>
    <t>COAH000357</t>
  </si>
  <si>
    <t>COAH000357 Drs. Michael and Patricia Johnson Endowed Lecture Fund - PROV000062</t>
  </si>
  <si>
    <t>The purpose of the COAH000357 Drs. Michael and Patricia Johnson Endowed Lecture Fund - PROV000062 is to espouse faculty community via a lecture series within theAnthropology and History departments. The lecture series will have a preferred focus on either archaeology or cultural histories. Should either of those not be feasible subject areas, a broad anthropological or history lecture is acceptable.
Types of Expenditures: Expenses may include, but are not limited to speaker/honorarium fees, travel, and related expenses; marketing materials; and refreshments.</t>
  </si>
  <si>
    <t>COAH000358</t>
  </si>
  <si>
    <t>COAH000358 Kandi Steiner Writer's Heart &amp; Dreamer's Soul Scholarship Fund</t>
  </si>
  <si>
    <t>In Progress</t>
  </si>
  <si>
    <t>The purpose of the Kandi Steiner Writer's Heart &amp; Dreamer's Soul Scholarship Fund is to provide scholarship awards to enrolled students at the University of Central Florida. Recipients will be selected based on the following established criteria:
Applicants must be enrolled in the College of Business
Applicants must be majoring in Accounting.
Preference will be given to students who identify as non-traditional
Types of Expenditures:
The Fund will support scholarships for undergraduate students supporting pursuing degrees in creative writing subject to the following requirements: Applicants must demonstrate financial need. In selecting applicants, there shall be a preference for students who demonstrate an interest in fiction writing</t>
  </si>
  <si>
    <t>COBA000001</t>
  </si>
  <si>
    <t>COBA000001 College of Business Dean's Excellence Fund</t>
  </si>
  <si>
    <t>College of Business Administration Gifts
Non-Fundraising Gifts
Non-Matched Gifts</t>
  </si>
  <si>
    <t>College of Business Administration Gifts</t>
  </si>
  <si>
    <t>D225 College of Business Administration</t>
  </si>
  <si>
    <t>CC10128 Dean's Office - Research - CBA</t>
  </si>
  <si>
    <t>College of Business Dean's Excellence Fund</t>
  </si>
  <si>
    <t>COBA000002</t>
  </si>
  <si>
    <t>COBA000002 Center for Executive Development</t>
  </si>
  <si>
    <t>CC10260 Executive Development Center Operations</t>
  </si>
  <si>
    <t>Support general operating costs of the Center.</t>
  </si>
  <si>
    <t>COBA000003</t>
  </si>
  <si>
    <t>COBA000003 Golf Classic</t>
  </si>
  <si>
    <t>Purpose of fund is to support operating expenses for the annual College of Business Golf classic events.</t>
  </si>
  <si>
    <t>COBA000005</t>
  </si>
  <si>
    <t>COBA000005 Dr. Phillips Institute Business Regulations</t>
  </si>
  <si>
    <t>CC10173 Department of Finance - Research</t>
  </si>
  <si>
    <t>The purpose of the program focuses on the interface between government regulation of business and its far reaching effects on economic growth, labor market activity, tax revenues, and the overall quality of life at the local level. Specifically, the purpose is to identify, analyze, and document the effects of specific state and local government regulations on Central Florida and State of Florida business activity.  Benefit to UCF: This program aims to assist the citizenry in assessing critical issues that affect commercial activity in given geographic regions.  Expenditures include costs of graduate assistants, faculty study and writing grants (stipends), capital equipment, and supply costs directly associated with the program.</t>
  </si>
  <si>
    <t>COBA000019</t>
  </si>
  <si>
    <t>COBA000019 State Farm CBA Business Support Account</t>
  </si>
  <si>
    <t>The primary purpose of the grant is to support the technology portion of the proposal to upgrade the presentation capability of one of the classrooms and some to fund the upgrade of a conference room.</t>
  </si>
  <si>
    <t>COBA000028</t>
  </si>
  <si>
    <t>COBA000028 National Entrepreneurship Center Fund</t>
  </si>
  <si>
    <t>To work in partnership with UCF/College of BOA, Orange co., Small Business Administration and the State of Florida on Economic Development.  Expenditures include lease payments, salaries, supplies, capital improvements, office equipment.</t>
  </si>
  <si>
    <t>COBA000030</t>
  </si>
  <si>
    <t>COBA000030 Institute for Economic Competitiveness</t>
  </si>
  <si>
    <t>Operating expenses for the new Institute For Economic Competitiveness</t>
  </si>
  <si>
    <t>COBA000033</t>
  </si>
  <si>
    <t>COBA000033 CBA Graduate Incentive Program for Economics and Research Scholarships</t>
  </si>
  <si>
    <t>CC10161 Economics - Research</t>
  </si>
  <si>
    <t>To provide scholarships to economics-major students in the  College of Business Administration.  The scholarships will be advertised through the UCF College of Business Administration Dept of Economics. The Economics Dept Coordinators (Undergraduate and Graduate) will review applications, interview applicants, and make recommendations of recipients for the scholarship awards to the Dean of the College of Business Administration for final selection and approval.   Each recipient of the scholarship will be selected based on the following established criteria: - Applicants and recipients must be enrolled as a full-time student at UCF in the College of Business Administration with a declared major in Economics. - Applicants and recipients may be at the undergraduate or graduate level. - Applicants must demonstrate academic excellence in Economics as well as overall academic excellence by holding and maintaining a minumum 3.3 overall GPA. - Applicants must complete a "Graduate Incentive Program for Economics and Research" (GIPER) application, which includes writing an essay on a topic designated by the Committee and providing a resume. - Preference will be given to applicants who have been accepted into the 5-year BSBA/MAAE Economics Degree Program in the UCF College of Business Administration.   All awards will be processed through the UCF Office of Student Financial Assistance. Scholarships, to the extent funds are available, will be used to pay for tuition and textbooks.</t>
  </si>
  <si>
    <t>COBA000035</t>
  </si>
  <si>
    <t>COBA000035 Gordon J. Barnett Professorship in Business Ethics</t>
  </si>
  <si>
    <t>CC10197 Department of Management - Research</t>
  </si>
  <si>
    <t>Professorship support in the areas of research and instructional development.  Benefit to UCF: Facilitates interaction with scholars from other universities  which brings recognition to the College of Business and UCF.</t>
  </si>
  <si>
    <t>COBA000036</t>
  </si>
  <si>
    <t>COBA000036 Institute for Diversity and Ethics in Sport</t>
  </si>
  <si>
    <t>CC10968 DeVos Sport Business Management - Research</t>
  </si>
  <si>
    <t>Fund operating expenses for the Institute  Expenditures include grad assistanships, research, etc.</t>
  </si>
  <si>
    <t>COBA000039</t>
  </si>
  <si>
    <t>COBA000039 DeVos Sport Business General Support</t>
  </si>
  <si>
    <t>Provides general support for Devos program in support of students and faculty</t>
  </si>
  <si>
    <t>COBA000040</t>
  </si>
  <si>
    <t>COBA000040 Dr. P. Phillips School of Real Estate - General Support</t>
  </si>
  <si>
    <t>Provides General Support For Academic Real Estate Program  Expenditures include general support.</t>
  </si>
  <si>
    <t>COBA000041</t>
  </si>
  <si>
    <t>COBA000041 Andrew &amp; Gail Titen Visiting Scholars Program</t>
  </si>
  <si>
    <t>Provides funding for expenses to bring top scholars from other schools to UCF CBA to present reseach, do seminars, etc to benefit college faculty and students.   Expenditures include travel, hotel, meals, stipend, publications and promotional items.</t>
  </si>
  <si>
    <t>COBA000043</t>
  </si>
  <si>
    <t>COBA000043 School of Accounting</t>
  </si>
  <si>
    <t>CC10965 Kenneth G. Dixon School of Accounting - Research</t>
  </si>
  <si>
    <t>School of Accounting</t>
  </si>
  <si>
    <t>COBA000046</t>
  </si>
  <si>
    <t>COBA000046 Accounting Internship Scholarship</t>
  </si>
  <si>
    <t>Fund to compensate internships in Accounting</t>
  </si>
  <si>
    <t>COBA000049</t>
  </si>
  <si>
    <t>COBA000049 Marketing Department</t>
  </si>
  <si>
    <t>CC10199 Department of Marketing - Research</t>
  </si>
  <si>
    <t>Marketing Department</t>
  </si>
  <si>
    <t>COBA000051</t>
  </si>
  <si>
    <t>COBA000051 Lyle M. Trease, Society for Marketing Professional Services of Central Florida Scholarship Fund</t>
  </si>
  <si>
    <t>Provide scholarships to the College of Business Administration Marketing students.  The Department of Marketing will establish a Scholarship Selection Committee which will recommend recipients of the scholarship awards to the Dean of the College of Business for final selection and approval.  The recipients of the scholarship will be selected based on the following established criteria:  - Applicants must maintain a 3.0 GPA. - Applicants must be officially declared as Marketing Majors. - Applicants must be enrolled (or intend to enroll) as a full-time (12 hours) undergraduate student in the COBA, Marketing Dept for a minimum of two semesters in an academic year. - Applicants must have at least two semesters remaining before graduation (including the current semester). - Applicants must demonstrate involvement in leadership/community service, etc.  The Scholarship must be fully awarded and distributed within three consecutive semesters (including the semester during which the scholarship was awarded). For example, a $1500 scholarship awarded during the Fall may be paid out in two equal $750 parts for full-time coursework completed during any two of the following three semesters: Fall, Spring or Summer.  Scholarship funds will not be re-awarded if the student: - Is unable to maintain full-time undergraduate student status (12 hours). - Switches majors - Drops below a 3.0 overall GPA - Misses more than one of the three semesters during which funds can be disbursed.  These funds will then be remitted back to the Lyle M. Trease, Society for Marketing Professional Services of Central FL of Central FL Scholarship fund in the Foundation for awarding. Any student who does not maintain the required criteria will then have to reapply for new scholarship funds during the next awards cycle, with no guarantees or special considerations.</t>
  </si>
  <si>
    <t>COBA000053</t>
  </si>
  <si>
    <t>COBA000053 Department of Marketing Sales Education</t>
  </si>
  <si>
    <t>Support undergraduate sales education program and/or our sending our students to sales competitions, events, and conferences.    Benefit to UCF: Funds will significantly enhance the quality of educational experience we provide to the students.  Expenditures: Include refreshments, entry fees, transportation for students to events, supplies for sales program, and promotions.   In addition to supporting students and the program, expenditures are allowable to support salaries, stipends, travel, research, capital improvement and general operations.</t>
  </si>
  <si>
    <t>COBA000054</t>
  </si>
  <si>
    <t>COBA000054 Economics Department</t>
  </si>
  <si>
    <t>Economics Department</t>
  </si>
  <si>
    <t>COBA000055</t>
  </si>
  <si>
    <t>COBA000055 Center for Economic Education</t>
  </si>
  <si>
    <t>Center for Economic Education</t>
  </si>
  <si>
    <t>COBA000056</t>
  </si>
  <si>
    <t>COBA000056 Finance Department</t>
  </si>
  <si>
    <t>Finance Department</t>
  </si>
  <si>
    <t>COBA000057</t>
  </si>
  <si>
    <t>COBA000057 Finance Alumni Scholarship</t>
  </si>
  <si>
    <t>Scholarship payback fund requiring that students receiving money sign a contract to pay back monies.   300 work essay required that explains their current financial situation and why they should be chosen as a recipient.</t>
  </si>
  <si>
    <t>COBA000058</t>
  </si>
  <si>
    <t>COBA000058 Barnett Professorship in Real Estate</t>
  </si>
  <si>
    <t>Support the Gordon J. Barnett Professorship in Real Estate, which for over a decade has helped the University of Central Florida (UCF) attract top scholars and students and added stature to our Real Estate Department.</t>
  </si>
  <si>
    <t>COBA000061</t>
  </si>
  <si>
    <t>COBA000061 Florida Association of Mortgage Brokers Scholarship</t>
  </si>
  <si>
    <t>Scholarship fund for full time students in Mortgage, Finance or Real Estate areas - no other criteria.  Awards in the fall and Spring semesters.</t>
  </si>
  <si>
    <t>COBA000063</t>
  </si>
  <si>
    <t>COBA000063 Management Department</t>
  </si>
  <si>
    <t>Management Department</t>
  </si>
  <si>
    <t>COBA000068</t>
  </si>
  <si>
    <t>COBA000068 Management Information Systems</t>
  </si>
  <si>
    <t>Management Information Systems</t>
  </si>
  <si>
    <t>COBA000069</t>
  </si>
  <si>
    <t>COBA000069 BA2 Building Fund</t>
  </si>
  <si>
    <t>CBA II building fund.  Expenditures include enhancements and completion assistance for CBA II.</t>
  </si>
  <si>
    <t>COBA000084</t>
  </si>
  <si>
    <t>COBA000084 Deans in Search of Excellence Fund</t>
  </si>
  <si>
    <t>Cost Center: CC10128 Dean's Office - Research - CBA
Division: D225 College of Business Administration
Financial Site: ST101 Main
Fund: FD975 Endowed Pool Earnings - Restricted
Program: PG11 General Academic Instruction</t>
  </si>
  <si>
    <t>CC10128 Dean's Office - Research - CBA
D225 College of Business Administration
FD960 Corpus - Permanently Restricted
PG11 General Academic Instruction
ST101 Main</t>
  </si>
  <si>
    <t>Providing the ability to achieve a margin of excellence in academic programs and support for students, faculty and staff development.  Fund can be utilized at the Dean's discretion as seed money for:  * Fellowship and scholarships for graduate and undergraduate students, respectively, that ensure a pool of academically superior scholars who stimulate faculty performance and set high standards for other students to follow.  * Faculty research and development grants that support the research and writing of faculty members and helps expose them, through attendance at conferences and scholarly meetings, to leaders in their fields and evaluation by their peers.  * Student organization support and development to assure student attendance at regional and national conferences and to build awareness of the University of Central Florida's College of Business Administration.  * Visiting scholars and executives and distinguished speakers program to challenge and stimulate students and faculty, serve as role models and build awareness among national business executives and professional leaders of the University of Central Florida's College of Business Administration.  * Executive-In-Residence programs to provide distinguished lecturers and faculty members who would serve as role models for students.  The program would assist in building awareness of the University of Central Florida's College of Business Administration.  *Enhancement of international program components and exchange of students and faculty.  * Other new and innovative programs and services to strengthen the College and build awareness of its students and faculty.</t>
  </si>
  <si>
    <t>COBA000086</t>
  </si>
  <si>
    <t>COBA000086 C.G. Avery Professorship in Accounting</t>
  </si>
  <si>
    <t>College of Business Administration Gifts
Major Gifts
Non-Fundraising Gifts</t>
  </si>
  <si>
    <t>Cost Center: CC10965 Kenneth G. Dixon School of Accounting - Research
Division: D225 College of Business Administration
Financial Site: ST101 Main
Fund: FD975 Endowed Pool Earnings - Restricted
Program: PG11 General Academic Instruction</t>
  </si>
  <si>
    <t>CC10965 Kenneth G. Dixon School of Accounting - Research
D225 College of Business Administration
FD960 Corpus - Permanently Restricted
PG11 General Academic Instruction
ST101 Main</t>
  </si>
  <si>
    <t>Funds established to supplement the salary of the Professorship or to otherwise assist with programs of the School of Accounting.  Selection criteria: 1) Selection committee will consist of three individuals - one selected by the accounting advisory board, one by the Dean of the College of Business Administration, one by the Director of the School of Accounting. 2) Appointments to the professorship will be for terms of 3-5 year as agreed at the time of the appointment. 3) Reappointments are permitted but are not automatic. 4) Appointments will be at the rank of Associate Professor or Professor.   If a Professorship in Accounting is no longer viable, the Dean of the College, the Director of the School and Accounting Advisory Board will enter into a second agreement outlining a mutually agreeable alternative for using the income on the assets in the endowment.</t>
  </si>
  <si>
    <t>COBA000088</t>
  </si>
  <si>
    <t>COBA000088 EY Endowed Professorship of Accounting</t>
  </si>
  <si>
    <t>Funds established to supplement the salary of the Professorship or to otherwise assist in the Professor's research within the College of Business Administration.  Selection process: 1) A selection committee will be established comprised of seven members; four shall represent the School of Accounting faculty; two will be elected by  its tenured and tenure earning faculty; one will be selected by the Dean of the College and one will be selected by the Director of the School of Accounting. Two additional at large committee members will be appointed from the College of Business Administration - one by the Dean and one by the Director. One member will represent Ernst &amp; Young. 2) Prior to selection finalization, the Dean of the College and the Director of the School will confer to ensure the best interests of the University and E&amp;Y are considered. 3) E&amp;Y will be given the opportunity to propose candidates. 4) The individual holding the professorship will be evaluated annually. 5) At the end of the second year, the individual holding the professorship will be reviewed by the selection committee who will recommend retention or replacement. 6) The person selected should be nationally recognized for excellence as a teacher and researcher who holds a PhD or DBA and would normally hold a CPA.  Selection criteria: 1) Teaching and Research 2) Professional 3) Other - a) Regard professorship as an honor. b) Be identified with E&amp;Y and the professorship on his or her letterhead. c) Participate in School, College and University activities. d) Demonstrate a continuing ability in scholarly pursuits including publication and participation in the resolution of major issues relevant to his or her expertise.  Specific terms: 1) The professor will be appointed to the rank of Associate Professor or Professor within the tenure rules of the University, the College and the School. 2) The appointment will call for nine months of service each academic year. 3) The professor must serve as a full-time faculty member in the School. 4) Specific teaching assignments of the professor should be decided by the Director of the School in consultation with the professor. 5) The professor will not hold a substantially administrative position (such as Dean or Director) during the E&amp;Y Professorship.   If a Professorship in Accounting is no longer viable, the Dean of the College, the Director of the School and Accounting Advisory Board will enter into a second agreement outlining a mutually agreeable alternative for using the income on the assets in the endowment.</t>
  </si>
  <si>
    <t>COBA000090</t>
  </si>
  <si>
    <t>COBA000090 KPMG Peat Marwick Professorship Endowment</t>
  </si>
  <si>
    <t>Funds established to supplement the salary of the Professorship or to otherwise assist in the Professor's research within the College of Business Administration</t>
  </si>
  <si>
    <t>COBA000092</t>
  </si>
  <si>
    <t>COBA000092 Price Waterhouse Professorship Endowment</t>
  </si>
  <si>
    <t>COBA000094</t>
  </si>
  <si>
    <t>COBA000094 Al &amp; Nancy Burnett Eminent Scholar Chair in Accounting</t>
  </si>
  <si>
    <t>Funds established to supplement the salary of the Professorship or to otherwise assist with programs of the School of Accounting.  Selection process: 1) The scholar who holds the chair will be a key faculty member of distinguished reputation who will engage in teaching, research and scholarly activities. 2) The scholar who holds the chair will serve a critical resource for the College, the School and the University. 3) A selection committee named by the President comprised of representatives of the faculty, students, accounting advisory board, alumni and Burnett family will make recommendations to the President for his or her approval and offer.  Selection criteria: The President will be responsible for the final approval of criteria to be used in the selection process.  Per other documentation attached, no budget is required for Chair expenses.</t>
  </si>
  <si>
    <t>COBA000096</t>
  </si>
  <si>
    <t>COBA000096 Center for Economic Education Endowment</t>
  </si>
  <si>
    <t>Cost Center: CC10161 Economics - Research
Division: D225 College of Business Administration
Financial Site: ST101 Main
Fund: FD975 Endowed Pool Earnings - Restricted
Program: PG11 General Academic Instruction</t>
  </si>
  <si>
    <t>CC10161 Economics - Research
D225 College of Business Administration
FD960 Corpus - Permanently Restricted
PG11 General Academic Instruction
ST101 Main</t>
  </si>
  <si>
    <t>Funds established to supplement the operation of the Economic Education Center.  See Memo Request for Fund Amendment in PaperSave dated 8/26/19  The Department of Economics would like to also use these funds to support seminars, as they are the most important avenue by which faculty and students are kept abreast of the latest development in the teaching of economics and economics research, the latter of which translates into improved classroom instruction.  The Department would also prefer to use the funds to offset expenses incurred by faculty and students who attend economic conferences.</t>
  </si>
  <si>
    <t>COBA000104</t>
  </si>
  <si>
    <t>COBA000104 Carl H. Galloway, Jr. Chair for Excellence in Business</t>
  </si>
  <si>
    <t>Funds established to supplement the salary of the Professorship or to otherwise assist in the Professor's research within the College of Business Administration.  Selection process: 1) The scholar who holds the Chair will be responsible for directing the overall activities of the Chair and will promote Excellence in Business. 2) Enhance scholarly activity in teaching and research in the College and in compliance with the wishes of the major Donor, Ernestine Galloway by utilizing the salary supplements, which may range from $5000 to $10000 annually. Salary supplements will be awarded on an annually basis for up to three years. 3) Funds may also be used to support the Carl H. Galloway, Jr. Lecture Series.   Should the scope of the program change, the Foundation, appropriate University officials and principals representing Carl H. Galloway, Jr. may authorize alteration of the activities funded in this agreement.  Per other documentation attached, no budget is required for Chair expenses.</t>
  </si>
  <si>
    <t>COBA000106</t>
  </si>
  <si>
    <t>COBA000106 The SunTrust Bank, Central Florida, N.A. Eminent Scholar Chair of Banking</t>
  </si>
  <si>
    <t>Cost Center: CC10173 Department of Finance - Research
Division: D225 College of Business Administration
Financial Site: ST101 Main
Fund: FD975 Endowed Pool Earnings - Restricted
Program: PG11 General Academic Instruction</t>
  </si>
  <si>
    <t>CC10173 Department of Finance - Research
D225 College of Business Administration
FD960 Corpus - Permanently Restricted
PG11 General Academic Instruction
ST101 Main</t>
  </si>
  <si>
    <t>Amended fund parametersThis fund is to provide support for awards in support of a Chairholder or in absence of a Chairholder in support of Professorships for University tenured faculty engaged in teaching, research, and scholarly activities related to banking and finance in the College of Business Administration ("College").Faculty selected to hold SunTrust Professorships will be appointed for two-year terms.  The continued appointment for Professorships shall be conditioned on the ability of the College to appoint the SunTrust N.A. Eminent Scholar Chair of Banking ("Chair") in the future.If the College continues to be unable to fill the Chair, the Professorships may be continued for another two-year term with the prior approval of the Donor or the Donor's representative if available.Criteria:-Candidate will be a tenured faculty member holding an advanced degree in finance or a closely related discipline.-Candidate will be a recognized expert in his or her field of research.-Preference will be given to faulct actively engaged in teaching and research in banking followed by closing related areas (e.g., investments).-Other criteria as established by the University selection committee prior to the search process._______________________________________________________________________Funds established to supplement the salary of the Professorship or to otherwise assist in the Professor's research within the College of Business Administration.Selection process: 1) The scholar who holds the chair will be a key faculty member of distinguished reputation who will engage in teaching, research and scholarly activities. 2) The scholar who holds the chair will serve a critical resource for the University, College and appropriate colleges and departments within the University to continue development of a program of excellence in banking. 3) A selection committee named by the President comprised of one member appointed by student government, two faculty members appointed by the President, four members appointed by the Foundation, one of whom will be an alumnus and one of whom will be a representative appointed by SunTrust will make recommendations to the President for his or her approval and offer.Should the scope of the program change, the Foundation, appropriate University officials and principals representing SunTrust may authorize alteration of the activities funded in this agreement.  Per other documentation attached, no budget is required for Chair expenses.</t>
  </si>
  <si>
    <t>COBA000108</t>
  </si>
  <si>
    <t>COBA000108 Della Phillips Martha Schenck Chair of American Private Enterprise</t>
  </si>
  <si>
    <t>Cost Center: CC10197 Department of Management - Research
Division: D225 College of Business Administration
Financial Site: ST101 Main
Fund: FD975 Endowed Pool Earnings - Restricted
Program: PG11 General Academic Instruction</t>
  </si>
  <si>
    <t>CC10197 Department of Management - Research
D225 College of Business Administration
FD960 Corpus - Permanently Restricted
PG11 General Academic Instruction
ST101 Main</t>
  </si>
  <si>
    <t>Funds established to secure a space on the 4th floor of the Business Administration Building, to set up and continue operations of the Dr. Phillips Insitute.  Requisites: 1) No management fee will be paid from the principal or earnings of the $200,000 endowment. Earnings are intended expressly for the operation of the Dr. Phillips Institute for the Study of American Business Activity. Expenditure authority to operate the Institute will be given to the Phillips-Schenck Chair holder. 2) The Institute will be permanently housed in the 2,000~ sq ft known as the "Education Center." 3) The university will provide, on a permanent basis: a) one full-time secretary, b) two graduate assistants (20/hpw), one of which is a doctoral student, and c) one student assistant (10/hpw). 4) Should the University default or not honor the intent and spirit of this agreement, the $200,000 will be returned to the Dr. P. Phillips Foundation.  Dissemination of Findings: 1) The work of scholars within the Dr. Phillips Institute will be made available to firms and households within the Central Florida region. 2) A stream of opinion pieces based upon research will be available to local businesses, school systems and civic organizations. 3) Work of a more academic nature will appear in scholarly and practitioner oriented journals. 4) Educational materials incorporating Institute research will also be developed for use by educators in Florida's public schools, colleges and universities. 5) A quarterly publication will be produced that deals with economic and business matters of importance to the Central Florida community and relates national economic matters to the local environment.  Expenditures include equipment, furnishings, permanent shelving, fixtures and operating funds for the Institute.  Per other documentation attached, no budget is required for Chair expenses.</t>
  </si>
  <si>
    <t>COBA000110</t>
  </si>
  <si>
    <t>COBA000110 Dr. Phillips Institute for the Study of American Business Activity</t>
  </si>
  <si>
    <t>Funds to be used as first-year operating funds.  The Dr. Phillips Institute for the study of American Business Activity will serve as a focal point for broad-based research on policies, questions, issues, and trends that affect the behavior of commerce in our society. Decision-making within individual economic unit, such as the firm, will also be examined. Business conditions, the role of governments in affecting those conditions, business risk-taking, strategy formulation, and the productivity are all part of the Institute's research thrust.  Expenditures include equipment, furnishings, permanent shelving, fixtures and operating funds for the Institute.</t>
  </si>
  <si>
    <t>COBA000145</t>
  </si>
  <si>
    <t>COBA000145 Accounting Advisory Board Faculty Development Fund</t>
  </si>
  <si>
    <t>Funds established to support faculty efforts in research or professional development relevant for compliance with the School's accreditation standards.  Selection process: 1) Tenured or tenure earning faculty and permanent instructors may apply for grants between 9/1 and 10/31 each year.  2) Applications must be submitted to the Director of the School by 10/31. 3) Application will be forward applications to a designated representative from the Advisory Board for final approval.  Selection criteria: 1) The contribution of the proposed activity toward the satisfaction of the School's accreditation standards or the appropriateness of additional support for an untenured faculty member. 2) Awards will be based on merit. 3) On 10/1 of the award year, the recipient will provide a written report to the Board describing the outcomes of the proposed activity.  Any amounts not awarded by the Advisory Board will be added to the fund's principle.  Should the scope of faculty development change in the future, the Dean of the College, the Director of the School and the Foundation will request the Accounting Advisory Board to authorize a change.   Expenditures include salary supplements.</t>
  </si>
  <si>
    <t>COBA000151</t>
  </si>
  <si>
    <t>COBA000151 DeVos Sport Business Management Program Endowed Fund</t>
  </si>
  <si>
    <t>Cost Center: CC10968 DeVos Sport Business Management - Research
Division: D225 College of Business Administration
Financial Site: ST101 Main
Fund: FD975 Endowed Pool Earnings - Restricted
Program: PG11 General Academic Instruction</t>
  </si>
  <si>
    <t>CC10968 DeVos Sport Business Management - Research
D225 College of Business Administration
FD960 Corpus - Permanently Restricted
PG11 General Academic Instruction
ST101 Main</t>
  </si>
  <si>
    <t>Fund allocated for scholarship awards, faculty recruitment, salary and stipends, recruitment and placement of students; and salary, travel expenses and expenses related to the enhancement, development and promotion of a "World Class" program for the eminent scholar chair/director of the DeVos Sport Business Management Program.  The program will be housed within the College of Business Administration and the Dean of the College of Business Administration will allocate funds. An oversight committee will be developed to supervise the program and review allocations from endowment proceeds. The funds will be utilized relative to a graduate program in Sport Business Management, the specifics of which will be approved by the Dean in consultation with the oversight committee.  Specifically, this oversight committee will be comprised of: - three individuals representing the DeVos family/RDV Sports; - the Dean of the College of Business Administration; - the College of Business Administration Associate Dean of Graduate Programs.  Programs support: Scholarships, Visiting Scholar Fund, Promotion and Placement, Scholar/Director</t>
  </si>
  <si>
    <t>COBA000159</t>
  </si>
  <si>
    <t>COBA000159 James T. &amp; Diana P. Barnes Fellowship Fund</t>
  </si>
  <si>
    <t>Cost Center: CC10128 Dean's Office - Research - CBA
Division: D225 College of Business Administration
Financial Site: ST101 Main
Fund: FD975 Endowed Pool Earnings - Restricted
Program: PG86 Student Financial Aid</t>
  </si>
  <si>
    <t>CC10128 Dean's Office - Research - CBA
D225 College of Business Administration
FD960 Corpus - Permanently Restricted
PG86 Student Financial Aid
ST101 Main</t>
  </si>
  <si>
    <t>The purpose of the endowment is to award fellowships to minority students in graduate programs.  Selection process: 1) A committee comprised of a representative from the Office of Graduate Studies, the Office of Minority Affairs and the Donor (James T. Barnes) or an alternate designated by the Barnes family. 2) Recommendations will be made by the selection committee through majority vote from a pool provided by the Office of Graduate Studies and Student Financial Assistance.  Selection criteria: Applicant must 1) be a minority student in a graduate program at UCF. 2) Preference will be given to students enrolled in the College of Business Administration with special consideration given to students in the MBA program. 3) If no College of Business student is qualified then minority students in other professional, graduate programs may be considered. 4) If no graduate student is qualified, the award may go an undergraduate student with first preference to minority students in the College of Business. 5) Previous academic record, leadership qualities and commitment to the area of study will be considered. 6) Some consideration will also be given to financial need.  Preference to minority students (Black, Hispanic, American Indian and Asian)  "The principal of the funds designated for the endowment will remain intact in perpetuity..." Up to 90% of the earnings may be used for fellowships. 10% will be reinvested to maintain principal.  Should the scope of the program change, the Foundation, with the approval of the Donor, if available, may authorize alteration of the activities funded in this agreement. If the Donor or a representative is no longer available, the Foundation Board of Directors will make the determination based on the approval of James T. Barnes or the Barnes family.  The Donor wishes to develop an appropriate personal relationship with the awardee of the Fellowship. The Dean of Graduate Studies and the Director of College Development are charged with the responsibility to ensure that the opportunity is presented to both the Donor and the recipient.  (Moved from MCAA000123)</t>
  </si>
  <si>
    <t>COBA000163</t>
  </si>
  <si>
    <t>COBA000163 College of Business Administration Endowed Entrepreneurship Fund</t>
  </si>
  <si>
    <t>Support CBA's entrepreneurship related education and research programs.  Will pay for operating expenses, travel, student support, etc.  To provide support for: - Basic and applied research - Undergraduate and graduate entrepreneurship programs - Faculty development - Entrepreneurship related university and community service activities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t>
  </si>
  <si>
    <t>COBA000165</t>
  </si>
  <si>
    <t>COBA000165 CBA Department of Management Endowed Faculty Development Account</t>
  </si>
  <si>
    <t>Purpose: To support the faculty of the College of Business Administration Management Department in the areas related to research and travel.  The Dean of the College of Business Administration will oversee the development and administration of the account.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t>
  </si>
  <si>
    <t>COBA000167</t>
  </si>
  <si>
    <t>COBA000167 CBA Department of Marketing Endowed Faculty Development Account</t>
  </si>
  <si>
    <t>Cost Center: CC10199 Department of Marketing - Research
Division: D225 College of Business Administration
Financial Site: ST101 Main
Fund: FD975 Endowed Pool Earnings - Restricted
Program: PG11 General Academic Instruction</t>
  </si>
  <si>
    <t>CC10199 Department of Marketing - Research
D225 College of Business Administration
FD960 Corpus - Permanently Restricted
PG11 General Academic Instruction
ST101 Main</t>
  </si>
  <si>
    <t>Purpose: To support the faculty of the College of Business Administration Marketing Department in the areas related to research and travel.  The Dean of the College of Business Administration will oversee the development and administration of the account.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t>
  </si>
  <si>
    <t>COBA000171</t>
  </si>
  <si>
    <t>COBA000171 Richard T. Crotty Orange County Endowed Chair</t>
  </si>
  <si>
    <t>To provide funds to support the Eminent Scholar Chair.  Selection process: 1) Chair position will be a key faculty member of distinguished reputation who will engage in teaching, research and scholarly activities related to urban and regional economic research. 2) Chair position will serve as a critical resource for the University and the College to continue development of research excellence. 3) Chair position will be designated as a "faculty liaison" to the College's Institute, and as such will discuss and consider research that may be of mutual interest. 4) A selection committee will be appointed by the Dean of the College who will review candidates' credentials and make recommendations to the Provost and the President. Final selection and approval to extend an offer will be determined by the President.  Selection criteria: Candidate must: 1) hold an advanced degree in Economics or other business discipline. 2) be a recognized expert in his or her field of research. 3) exhibit an ability to provide research support to the College. 4) Other criteria as established by the University Selection Committee prior to the search process.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appropriate University administrator.  Per other documentation attached, no budget is required for Chair expenses.</t>
  </si>
  <si>
    <t>COBA000177</t>
  </si>
  <si>
    <t>COBA000177 Kenneth G. Dixon School of Accounting Endowment Fund</t>
  </si>
  <si>
    <t>Endowment earnings will support three areas:  - One third to fund the Kenneth G. Dixon Eminent Scholar Endowed Chair in Accounting. This includes salary supplement, research support, graduate assistant stipends, and travel to professional conferences for a top scholar.  - One third to provide a salary supplement to the Director of the School and provide general operating funds for promotion of the School among its peers and public, along with sponsorship of seminars or conferences for accounting practitioners.  - One third to provide research support for junior accounting faculty members to help them develop their  careers as researchers and teachers. This will fund research, summer salary supplements, graduate assistants, and travel to professional conferences.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 and the University President. However, in no event shall the Kenneth G. Dixon School of Accounting be renamed without the written consent of the Donor. No other school of accounting will be established or named at the university. "After funding of the endowment, the accounting school at the University of Central Florida will forever be known and referred to as the Kenneth G. Dixon School of Accounting."  Per other documentation attached, no budget is required for Chair expenses.</t>
  </si>
  <si>
    <t>COBA000181</t>
  </si>
  <si>
    <t>COBA000181 Paul P. Gregg Endowment Fund</t>
  </si>
  <si>
    <t>Amendment to the original agreement: The amendment will change the purpose of the fund, expanding and revising the scope to include the following:  1) Financial support for full-time faculty members of the Department; and/or  2) Financial support for educational programs and activities of the Department such as, but not limited to, investments, personal finance, certifications and conferences.  Original Agreement: For tenure seeking assistant professors in the department of finance. Income from the  endowment shall be used for expenses incurred by assistant professors engaged in scholarly activities that benefit UCF such as presenting papers at conferences, research costs, or other scholarly endeavors and related expenses.  The Chair of the Dept of Finance will oversee the administration of this fund, with final approval by the Dean of the College of Business Administration.  Expenditures from the fund shall be in accordance with Foundation guidelines and spending policy, and shall not exceed the spending allocated in accordance with the endowed account in any fiscal year.  Expenditures include travel, publications, data sets, etc.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t>
  </si>
  <si>
    <t>COBA000183</t>
  </si>
  <si>
    <t>COBA000183 DeVos Endowment for Academics and Sports</t>
  </si>
  <si>
    <t>Support for students &amp; programs in the DeVos Sport Business program, helps attract and retain top students in DeVos program, assists in building a nationally-acclaimed academic specialty in sport business management  The endowment will provide program and salary support for University employees in BEDE (Business Ethics and Diversity Education).  The purpose of the endowment is to expand the role of Business Ethics and Diversity Education (BEDE) at UCF.  A) Education and Training - Endowment will provide program and salary support for University employees in BEDE to: 1) provide business ethics, diversity, and sexual harassment and gender violence prevention education for all College of Business Administration (COBA) in the Cornerstone course. 2) educate all incoming Burnett Honors College in BEDE. 3) annually educate all students in the DeVos Sport Management program in violence prevention training. 4) develop and present an academic course on ethical principles in sports to be used in educating UCF students. 5) award graduate assistant positions to DeVos Program students. 6) fund the coordination of the for-credit community service program requirement for DeVos Program students each year. 6) support DeVos Program faculty efforts to enhance community outreach programs. 7) conduct degree completion programs for former University student-athletes.   B) Scholarship Support - Endowment will fund at least one scholarship annually to a DeVos Program student who is not a current intercollegiate athlete from an NCAS-member school. Awards will be processed through Student Financial Assistance for tuition, textbooks, fees and other items included in the cost of education. Selection process: 1) Scholarship will be advertised through the DeVos Program. 2) A scholarship committee appointed by the Dean will review applications and make recommendations of recipients to the Dean for final selection and approval. Scholarship criteria: Applicant must: 1) be a former student-athlete graduate of an NCAS member school. 2) be admitted as a graduate student in the DeVos Program. 3) have demonstrated a high level of academic achievement. 4) have a strong record of community service. 5) submit an essay describing community service and career aspirations.  Scholarship may be awarded to the same student in successive semesters until graduation if funds are available and eligibility criteria is maintained.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Director of the DeVos Program, the President of the NCAS, the Dean of the College and University President.</t>
  </si>
  <si>
    <t>COBA000185</t>
  </si>
  <si>
    <t>COBA000185 Howard Phillips Eminent Scholar Chair in Real Estate</t>
  </si>
  <si>
    <t>Support of chair to include salary supplement, research support, graduate assistant stipends, and travel to professional conferences for top scholar.    Per other documentation attached, no budget required for Chair expenses.  (note: also see #1908/1909-02-02, Dr. Phillips Endowed Scholarship Fund and #1910/1911-02-02, Dr. Phillips Real Estate Institute Endowment.  All 3 share same MOU)</t>
  </si>
  <si>
    <t>COBA000189</t>
  </si>
  <si>
    <t>COBA000189 Dr. P. Phillips Institute for Research and Education</t>
  </si>
  <si>
    <t>Institute will emphasize real estate as an area of academic focus and resource to the community/industry groups.  Conferences/seminars, certificate/degree programs, faculty development grants/graduate assistance support, purchase/develop databases for use in teaching, research, and community service.  Endowment earnings may fund several areas of the Institute: - Professional conferences and seminars for real estate practitioners; - Certificate and degree programs; - faculty development grants to support curriculum innovations and scholarly research including support for graduate assistants; - funding to purchase and develop databases for use in teaching, research, and community service; - research that meets the needs of the Florida real estate community as well as national interest in areas such as land use, market forecasting, regulatory policy, urban economics, housing, free enterprise, private property rights and other topics; - salary support for the Institute director; and - operating activities of the Institute such as marketing and publicity.   (note also see COBA000184/000185, Dr Phillips Eminent Scholar Chair in Real Estate and COBA000186/000187, Dr Phillips Endowed Scholarship Fund.  All 3 share same MOU)  Any surplus earnings not used for scholarships may be re-directed within the program with Donor's consent and approval.  The Foundation will provide an annual report to the Donor of performance of the endowment fund.  Should the scope of the program change, the Foundation, with the approval of the Donor, if available, may authorize alteration of the activities funded in this agreement. If the Donor or a representative, assignee, or successor is no longer available, the Foundation will make the determination based on the recommendations the Dean of the College and the University President.   Expenditures from the fund may not occur prior to the receipt of the President's approval of the budget.</t>
  </si>
  <si>
    <t>COBA000191</t>
  </si>
  <si>
    <t>COBA000191 Robertson Student Support Fund</t>
  </si>
  <si>
    <t>The purpose of the fund is to provide on-going support for student and faculty participation in activities that advance the mission of the School. Examples of this might be student participation in academic conferences or competitions in accounting such as funding travel to the Deloitte Tax Challenge.  Student and faculty to participate in accounting student organizations, attend conferences, etc. to further develop the Dixon School of Accounting.  Grants to faculty and students will be made available from the earnings.  Selection process: 1) Selection committee including representation from the Accounting Advisory Board will be appointed by the Director of the School and will make recommendations to the Dean of the College for final approval.  Selection criteria: 1) Faculty and students in the Kenneth G. Dixon School of Accounting are eligible to apply. 2) Grant requests should not exceed two pages but should describe how the grant would support the mission of the school and contribute to strong academic programs. 3) Completed applications must be submitted no later than May 31. 4) Awards will be based on merit.  Student awards will be processed through Student Financial Assistance and faculty awards will be processed in accordance with Foundation policy as it relates to business expenditure reimbursement or through UCF payroll as required.  Should the scope of the program change, the Foundation, with the approval of the Donor, if available, may authorize alteration of the activities funded in this agreement. If the Donor or a representative, assignee, or successor is no longer available, the Foundation will make the determination based on the recommendations the Dean of the College.  Expenditures from the fund may not occur prior to the receipt of the President's approval of the budget.  Any amounts not awarded by the selection committee will be reinvested in the endowment.</t>
  </si>
  <si>
    <t>COBA000193</t>
  </si>
  <si>
    <t>COBA000193 Jim Heistand NAIOP Eminent Scholar Endowed Chair in Real Estate</t>
  </si>
  <si>
    <t>Support for Eminent Scholar Chair.  Helps to attract and retain top faculty scholar to build a nationally recognized academic program in real estate.  Scholar who holds the chair will be a key faculty member of distinguished reputation who will engage in teaching, research and scholarly activities relating to real estate. The chair holder will serve as a critical resource for the University and College to continue development of a program of excellence in real estate.  Selection process: 1) A selection committee will be appointed by the Dean of the College and will include representation from NAIOP. 2) The committee will review candidates' credentials and make recommendations to the Provost and President. 3) The President will determine the final selection, approval and extend an offer.  Selection criteria: 1) Candidate must hold an advanced degree related to real estate. 2) Candidate must be a recognized expert in real estate. 3) Other criteria as established by the committee prior to the search process.  Appointment is for five years and is renewable.  Should the scope of the program change, the Foundation, with the approval of the Donor, if available, may authorize alteration of the activities funded in this agreement. If the Donor or a representative, assignee, or successor is no longer available, the Foundation will make the determination based on the recommendations the Dean of the College and the President.  Expenditures from the fund may not occur prior to the receipt of the President's approval of the budget.  Per other documentation attached, no budget is required for Chair expenses.</t>
  </si>
  <si>
    <t>COBA000195</t>
  </si>
  <si>
    <t>COBA000195 Thomas D. Garofalo Institute for Economic Competitiveness Endowment (Inactive)</t>
  </si>
  <si>
    <t>Support for the Thomas D. Garofalo Institute for Economic Competitiveness at UCF.    The Institute will emphasize the field of economics as an area of academic focus and serve as an important resource for the community.   Earnings may fund:  1) the purchase and development of databases for use in teaching, research and community service.  2) support for graduate assistantships.  3) research that meets the needs of the Central Florida community as well as national interest in such areas as land use, market forecasting, regulatory policy, urban economics, housing and other topics.  4) faculty development grants to support curriculum innovations and scholarly research. 5) salary and expense support for the Institute Director.  6) operating activities of the Institute such as marketing and publicity.  Should the scope of the program change, the Foundation, with the approval of the Donor, if available, may authorize alteration of the activities funded in this agreement. If the Donor or a representative, assignee, or successor is no longer available, the Foundation will make the determination based on the recommendations the Dean of the College and the President.</t>
  </si>
  <si>
    <t>COBA000197</t>
  </si>
  <si>
    <t>COBA000197 David F. Scott Finance Student Assistance Fund</t>
  </si>
  <si>
    <t>The purpose of the fund is to provide Graduate Research Assistantships for masters and doctoral student in the Department of Finance.   The selection criteria are as follows: - Provide Graduate Research Assistantships for masters and doctoral students in the Department of Finance. - Supplemental funding for research data needs of doctoral students, including manuscript submission fees to academic research journals. - Supplemental funding for summer research grants and research data needs of deserving faculty members. - Provide scholarships to undergraduate students identified as Financial Knight Stars (Financial Knight Stars is a newly formed student group advised by Professor Ann Marie Whyte. Officers of the group must have a 3.4 or better GPA. The group members are encouraged to join and work with members of the Financial Management Association). - Supplemental funding for travel for doctoral students to attend required, prestigious professional conferences.</t>
  </si>
  <si>
    <t>COBA000206</t>
  </si>
  <si>
    <t>COBA000206 R. Glenn Hubbard Student Research Award Endowment</t>
  </si>
  <si>
    <t>The purpose of the endowed fund is to provide awards to recognize outstanding research previously conducted by undergraduate and graduate students in the Department of Economics.  The department will select at least one student each semester to receive an award.  Additional awards and the amount of each award is at the discretion of the Department of Economics. The Dean of the College will make the final approval. All awards will be processed through Student Financial Assistance.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the Dean of the College.</t>
  </si>
  <si>
    <t>COBA000212</t>
  </si>
  <si>
    <t>COBA000212 McArdle Graduate Assistantship in Real Estate Fund</t>
  </si>
  <si>
    <t>To provide graduate research assistantships for masters and doctoral students in the School of Real Estate.  The dean of the College and the director of the School will oversee the development and administration of the Fund. Administration of the Fund will be in accordance with the Foundation guidelines, policies and procedures. Graduate research assistants would work with faculty members in support of their scholarly research. The amount of each assistantship and number of assistantships shall be determined annually by the director of the School, based upon available funding. Because some research activity costs may be associated with this fund, all or part of the spending in support of such research activities may be transferred to the UCF Research Foundation, Inc. and spending will be in accordance with this agreement and with the policies and procedures of the UCF Research Foundation, Inc.  The benefit to UCF is to provide graduate assistantships to attract and retain outstanding students in real estate.</t>
  </si>
  <si>
    <t>COBA000213</t>
  </si>
  <si>
    <t>COBA000213 Center for Entrepreneurial Leadership</t>
  </si>
  <si>
    <t>Operating support for CEI  Benefit to UCF: Expands opportunities for faculty and students to strengthen entrepreneurship curriculum.  Types of expenditures include general operating expenses.</t>
  </si>
  <si>
    <t>COBA000214</t>
  </si>
  <si>
    <t>COBA000214 Craig Miller Fund</t>
  </si>
  <si>
    <t>The purpose of the fund is to benefit the Kenneth G. Dixon School of Accounting.  A benefit to UCF is to provide resources for specific purposes yet to be determined through ongoing discussions between the donor Craig Miller, Dixon School and CBA.</t>
  </si>
  <si>
    <t>COBA000215</t>
  </si>
  <si>
    <t>COBA000215 Santomassino Bequest</t>
  </si>
  <si>
    <t>The fund was set up incorrectly as an endowment to fund: Management department support - entrepreneurship from a life insurance planned gift.  The Endowment was inactivated 10/8/12 and the original spending has now been changed to process the donors life insurance payments.</t>
  </si>
  <si>
    <t>COBA000220</t>
  </si>
  <si>
    <t>COBA000220 William H. and Susan S. Crouse Endowed Professorship in Entrepreneurship</t>
  </si>
  <si>
    <t>The purpose of the fund is to support an endowed professorship in area of strategin importance to the CBA.  Attract and retain outstanding faculty members in entrepreneurship.  The scholar who hold the professorship will be a key faculty member of distinguished reputation who will engage in teaching and scholarly activities related to entrepreneurship and will serve as a critical resource for the University and appropriate colleges and departments within the University.   Selection process: 1) A selection committee will be appointed by the Dean of the College. 2) Committee will participate in the review of candidates' credentials and make recommendations to the Provost and the President of the University. 3) Final selection, approval and officer will be determined by the University President.  Selection criteria: Candidates must: 1) hold an advanced degree related to entrepreneurship. 2) be a recognized expert in the field. 3) Other criteria as established by the committee prior to the search process.  Benefit to UCF: Helps attract and retain outstanding faculty talent in entrepreneurship.  Types of expenditures include operations of the office, professorship stipends, recruitment and travel, graduate student stipends and special expenses relating to seminars and academic activities essential to ensuring academic and programmatic excellence including research costs.  If the scholarship can no longer be awarded as intended, the Donor will be notified for appropriate disposition of the fund. If the Donor or representative are no longer available, the Foundation will make the determination based on the recommendations of the appropriate University administration and the University President.  Spending may not occur prior to the receipt of the University President's approval of the budget.</t>
  </si>
  <si>
    <t>COBA000223</t>
  </si>
  <si>
    <t>COBA000223 Stanley C. Horton Endowed Professorship in Business Ethics Fund</t>
  </si>
  <si>
    <t>College of Business Administration Gifts
Donation
Non-Fundraising Gifts</t>
  </si>
  <si>
    <t>The purpose of the fund is to support faculty research and teaching in business ethics.  Benefit to UCF: Helps attract and retain top scholars in business ethics.  Types of expenditures include salary supplements, graduate assistant stipends, research project expenses and travel to professional conferences.</t>
  </si>
  <si>
    <t>COBA000228</t>
  </si>
  <si>
    <t>COBA000228 BB&amp;T Program in Business Ethics</t>
  </si>
  <si>
    <t>The purpose of the fund is to support program in business ethics including term professorship, speakers series, etc.  Benefit to UCF: Provide students and faculty with in-depth study of several aspects of business ethics.  BB&amp;T's investment of $1,000,000 ($100,000 per year for 10 years) would support:  Operational funding of the BB&amp;T Program for Business Ethics including costs such as:  - Salary support for the program director who will coordinate the integration of BB&amp;T core values themes throughout the CBA business program; -Development and update costs for a learning module on the moral foundations of capitalism -Purchase of Ayn Rand's Atlas Shrugged for each student enrolled in Cornerstone; -Faculty research support; -Data collection and analysis; -Graduate assistants; -Travel to professional conferences to disseminate values research and to interact with other BB&amp;T scholars;and -Ph.D Student stipends  The BB&amp;T Visiting Scholars Series featuring scholars from institutions and programs where BB&amp;T has invested. Funding would include travel and stipend for visiting scholars, event costs such as printing and advertising, graduate assistant support, event and reception costs.  The BB&amp;T Professorship in Business Ethics including salary support, research costs, travel to professional conferences, and graduate assistant support for a distinguished scholar in business ethics and BB&amp;T's ten core values.</t>
  </si>
  <si>
    <t>COBA000229</t>
  </si>
  <si>
    <t>COBA000229 Edward Jones Sales &amp; Marketing Development Fund</t>
  </si>
  <si>
    <t>The purpose of the fund is to provide scholarships and faculty support for the marketing dept and professional selling program.  Benefit to UCF: Funds help to build skills and national prestige and visibility for our niche program in professional selling and marketing dept.  Scholarships totaling $10K each year will be awarded to outstanding undergraduate students admitted to the Professional Selling Program in the Department of Marketing. - Selection criteria to include a combination of the following: academic achievement, leadership experience, work experience, interest in financial services as a career, related saled experience and community involvement.  Types of expenditures: Scholarships and support of faculty in the professional selling program and the operating expenses for the Department of Marketing.  All awards will be processed through the University Office of Student Financial Assistance.</t>
  </si>
  <si>
    <t>COBA000230</t>
  </si>
  <si>
    <t>COBA000230 Sweatt Entrepreneurship Account</t>
  </si>
  <si>
    <t>The purpose of the fund is to support entrepreneurship education, research and outreach programs.  Benefit to UCF: Help develop a national reputation in entrepreunership education.  Expenditures include research grants, entrepreneurship course development, grad assistants and general operating costs.</t>
  </si>
  <si>
    <t>COBA000231</t>
  </si>
  <si>
    <t>COBA000231 Bond Foundation Graduate Fellowships</t>
  </si>
  <si>
    <t>The purpose of the fund is to provide fellowships for graduate students who would provide mentoring to undergraduate students and graduate accounting students in the Accounting Lab located on the second floor of the Business Admin I building on the UCF main campus.  Benefit to UCF: Helps to attract and retain strong scholars/students in accounting.  Expenditures include 4 fellowships annually of $2500 each.</t>
  </si>
  <si>
    <t>COBA000236</t>
  </si>
  <si>
    <t>COBA000236 Paul &amp; Colleen Ryan Doctoral Fellowship in Accounting</t>
  </si>
  <si>
    <t>Cost Center: CC10965 Kenneth G. Dixon School of Accounting - Research
Division: D225 College of Business Administration
Financial Site: ST101 Main
Fund: FD975 Endowed Pool Earnings - Restricted
Program: PG86 Student Financial Aid</t>
  </si>
  <si>
    <t>CC10967 DeVos Sport Business Management - Auxiliary
D225 College of Business Administration
FD960 Corpus - Permanently Restricted
PG86 Student Financial Aid
ST101 Main</t>
  </si>
  <si>
    <t>The purpose of the fund is to fund doctoral fellowships for Ph.D. students in accounting.  Benefit to UCF: Helps attract top Ph.D. students who build the scholarly reputation for the Dixon School of Accounting.  Expenditures are for fellowships.</t>
  </si>
  <si>
    <t>COBA000238</t>
  </si>
  <si>
    <t>COBA000238 Accounting Advisory Board Research Support Fund</t>
  </si>
  <si>
    <t>Fund established to provide support to faculty and/or graduate student research activities that advance the School of Accounting's mission.      Selection process: 1) Tenured or tenure earning faculty and graduate students enrolled in an accounting degree program may apply for grants.  2) Applications must be submitted to the Director of the School by 3/15. 3) Applications will be forwarded to a designated representative from the Advisory Board. 4) The Advisory Board may make recommendations to the Director of the School of Accounting. 5) The Director of the School of Accounting will make a final recommendation to the Dean of the College for final selection and approval.  Selection criteria: 1) Award criteria will be relevant of the proposed activity's contribution to the School of Accounting's mission. 2) Awards will be based on merit. 3) At the conclusion of the year in which an award is granted, recipient faculty will provide a written report to the Board that describes progress and/or outcomes from the supported activity.  Any amounts not awarded by the Advisory Board will be added to the fund's principle.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 and the Director of the School.</t>
  </si>
  <si>
    <t>COBA000241</t>
  </si>
  <si>
    <t>COBA000241 Investors in Entrepreneurship Education Endowed Fund</t>
  </si>
  <si>
    <t>The purpose of the fund is to provide support for academic programs and research relating to the entrepreneurship.  Funds may be used to support faculty travel for professional development, graduate assistants, course development materials including books and software, research costs including data acquisition, or other costs related to academic programs of distinction in entrepreneurship.  Benefit to UCF: Strengthens entrepreneurship education.  Expenditures include support for educational and academic programs.</t>
  </si>
  <si>
    <t>COBA000245</t>
  </si>
  <si>
    <t>COBA000245 Leo M. and Nola G. Flowers Doctoral Fellowships in Accounting</t>
  </si>
  <si>
    <t>The purpose of the fund is to provide doctoral fellowships for Ph.D. students in the Kenneth G. Dixon School of Accounting.  Benefit to UCF: To attract and retain outstanding doctoral students in accounting.  Expenditures include doctoral fellowships.</t>
  </si>
  <si>
    <t>COBA000247</t>
  </si>
  <si>
    <t>COBA000247 Bob and Jan Case Endowment for Strategic Management</t>
  </si>
  <si>
    <t>The purpose of the endowed fund is to provide support for academic programs in strategic management.   Benefit to UCF: To support a robust academic program that educates students about strategic management.  Expenditures: Funds may be used to support faculty travel for professional development, course development materials including books and software, research costs including data acquisition, or other costs related to academic programs of distinction in strategic management.  The appropriate University administrator will be charged with administering this endowment subject to the investment and administrative guidelines, policies and procedures of the Foundation.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</si>
  <si>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COBA000255</t>
  </si>
  <si>
    <t>COBA000255 Real Estate Council</t>
  </si>
  <si>
    <t>The purpose of the fund will support the operations of the institute by funding conferences, marketing, staff, data and other items critical to our success and growth. It will include developing an International Real Estate program with partners in an effort to be ranked in the top ten real state programs in the U.S.  Benefit to UCF: To raise the exposure of UCF's quality education in Real Estate by moving UCF's ranking into the top ten real estate programs in the U.S. ensuring our students greater opportunities in the Real Estate field.  Expenditures include funding conferences, marketing, staff, data and other items including but not limited to travel, salary and general operations.</t>
  </si>
  <si>
    <t>COBA000256</t>
  </si>
  <si>
    <t>COBA000256 Cornerstone Support Account</t>
  </si>
  <si>
    <t>The purpose of the fund is to support the operations of the Cornerstone competition.  Benefit to UCF: To raise the exposure of UCF's quality education in community service to organizations and to provide students the opportunity to share their creative fund-raising plans for non-profits.  Expenditures include operations costs including but not limited to marketing, advertising, promotional materials, printing, food, staff, event expenses, rent, t-shirts, refreshments, award recogntion of students' academic performance.</t>
  </si>
  <si>
    <t>COBA000257</t>
  </si>
  <si>
    <t>COBA000257 Joust Support Account</t>
  </si>
  <si>
    <t>The purpose of the fund is to support the operations of the Joust including but not limited to marketing, advertising, promotional materials, printing, food, staff, event expenses, rent, t-shirts, refreshments, award recognition of students' academic performance in the Joust and other items critical to the Joust.  Benefit to UCF: To raise the exposure of UCF's quality education in Entrepreneurship and to provide students the opportunity to share their creative business plans for possible acceptance into the Incubator.  Expenditures include funding of marketing, staff, data and student recognition awards and other items including but not limited to general operations.</t>
  </si>
  <si>
    <t>COBA000258</t>
  </si>
  <si>
    <t>COBA000258 Real Estate Conference</t>
  </si>
  <si>
    <t>College of Business Administration Gifts
Fundraising Gifts
Non-Matched Gifts</t>
  </si>
  <si>
    <t>Account will receive sponsorship contributions used to support the real estate institute by funding expenses of the annual real estate conference.  Benefit to UCF:  Net proceeds of conference benefit the UCF Real Estate Council.  Type of expenditures:  Include expenses related to conducting the conference including, food, beverages, staff, speaker fees, promotional materials, marketing, meeting room rental, audio visual services and hotel fees.</t>
  </si>
  <si>
    <t>COBA000259</t>
  </si>
  <si>
    <t>COBA000259 Bloomberg Trading Floor Operating Account</t>
  </si>
  <si>
    <t>The purpose of the fund is to provide funding for the creation and on going operation of a Bloomberg Trading Floor facility in the College of Business at UCF.  Benefit to UCF: Provide students an opportunity to gain real world trading experience.  Expenditures include terminal leases, salary and general operations.</t>
  </si>
  <si>
    <t>COBA000260</t>
  </si>
  <si>
    <t>COBA000260 College of Business Alumni Relations</t>
  </si>
  <si>
    <t>The purpose of the fund is to support activities of the Alumni outreach and engagement business efforts.  Benefit to UCF: Alumni relations activities help advance the CBA mission and fundraising efforts.  Expenditures include: event related costs, communication efforts, F7B, supplies, awards, travel, promos and etc.</t>
  </si>
  <si>
    <t>COBA000261</t>
  </si>
  <si>
    <t>COBA000261 Professional Development Center</t>
  </si>
  <si>
    <t>CC10437 Office of Professional Development</t>
  </si>
  <si>
    <t>The purpose of the fund is to hire career coaches as well as fund specialized workshops for students in such topics as career exploration, networking strategies, developing a personal brand, interviewing, professional image, emotional intellignce and researching companies.  Benefit to UCF: Supports students enrolled in COBA by providing funds for expenses related to the program.  Expenditures include specialized workshops that support the purpose of the fund.</t>
  </si>
  <si>
    <t>COBA000262</t>
  </si>
  <si>
    <t>COBA000262 Student Initiative Fund</t>
  </si>
  <si>
    <t>The purpose of the fund will allow students to compete in accounting competitions, entrepreneurship competitions, ethics competitions and sales competitions, to name just a few. Some of which experiences will be organized by faculty and staff of the College. Others occur because of individual student initiative. Many competitions require students to travel. Many of them also require the production of collateral material and on occasion special software or professional advice.  Benefit to UCF: Supports students enrolled at COBA by providing funds for expenses related to the program.  Expenditures include seed money for students to start student organizations, finance, travel for study abroad or engage in other student enrichment, competitions, collateral, entry fees and software.</t>
  </si>
  <si>
    <t>COBA000273</t>
  </si>
  <si>
    <t>COBA000273 Business Analytics Operating Fund</t>
  </si>
  <si>
    <t>Purpose of fund is to support the operations of the new Business Analytics Masters Degree Program. Also purchase training materials, honorariums for speakers and activities related to the launch of the new program.  Benefit to UCF: This is a new degree program for UCF. We are working with new industry partners, faculty and students. A successful initial program launch will lead to new industry partnerships and funding.  Type of Expenditures: Training material, travel, honorariums, general operations.</t>
  </si>
  <si>
    <t>COBA000276</t>
  </si>
  <si>
    <t>COBA000276 R. David and Dana Patton Leadership Endowment</t>
  </si>
  <si>
    <t>The purpose of the endowed fund is to provide support for the President's Leadership Council Speaker Series. This annual guest speaker will focus on leadership and its difference facets including the importance of building a team, motivating a team toward a common purpose and servant leadership successfull life strategies to ensure monumental achievements. The University President shall be involved in the selection of the speaker and have final approval.  Benefit to UCF: Leadership enhancement and development for UCF students.  Expenditures include programmatic and logistic costs related to the planning of the President's Leadership Council guest speaker.</t>
  </si>
  <si>
    <t>COBA000277</t>
  </si>
  <si>
    <t>COBA000277 The Exchange</t>
  </si>
  <si>
    <t>The Exchange - Sponsored by FAIRWINDS Credit Union will prepare students with the knowledge, skills and abilities needed for their first job and as future leaders in the communities they serve. By providing opportunities to engage with business leaders, employers and faculty members, this 100 seat "idea" room will be a hub of student activity at the College.  Benefit to UCF: To meet this need, The Exchange was designed to be a hub of ideas and educational activities that expand learning by connecting students with thought leaders, employers, faculty members and each other.  Type of Expenditures: General operations, speakers' fees, supplies, salary for director, and construction costs including furniture, paint, equipment and decor.</t>
  </si>
  <si>
    <t>COBA000278</t>
  </si>
  <si>
    <t>COBA000278 Integrated Business Department</t>
  </si>
  <si>
    <t>CC10182 Integrated Business - Research</t>
  </si>
  <si>
    <t>The purpose of this fund is to provide support for the general operations of the Integrated Business department.  Benefit to UCF: New major offered to UCF students to prepare them for a more diversified economy and an understanding of the structure and challenges facing small and medium-sized companies.  Type of Expenditures: general operations, supplies, faculty and student travel, salaries, scholarships and expenses related to informational sessions or other events</t>
  </si>
  <si>
    <t>COBA000280</t>
  </si>
  <si>
    <t>COBA000280 Kenneth White and James Xander Professorship in Economics</t>
  </si>
  <si>
    <t>Purpose of Fund: Funds established to supplement the salary of the Professorship or to otherwise assist in the Professor's research within the College of Business Administration.  Benefit to UCF: The holder of the professorship will serve as a critical resource for UCF and the College to continue to develop a program of excellence in Economics.  The holder of the endowed professorship will have a record of accomplishments including: an advanced degree in Economics or a related field; nationally recognized expertise in Economics with a publication record consistent with tenure and the rank of Associate Professor or better in the Department of Economics at UCF; a record of excellence in teaching as demonstrated by past departmental, college, university or professional association recognition for contributions to teaching; a record of working with Ph.D. students in Economics and related fields. Selection shall be in keeping with UCF policies and procedures for the appointment of faculty to endowed positions. The holder may be appointed as an associate or full professor and will carry the name of Kenneth White and James Xander with the appointed title as applicable. Distributions from the Fund shall be made available for faculty salary support, teaching enhancement, travel, and research support. Distributions shall be determined and overseen by the Dean of the College of Business Administration and in accordance with UCF and Foundation policies. Should the principal of the Fund grow to the extent that it exceeds the level required at the time for a university professorship, the Foundation may, upon the recommendation of UCF, distribute funds in support of additional endowed faculty positions in the College of Business Administration pursuant to the terms of this agreement and UCF and Foundation policies and guidelines for the administration of endowed faculty positions. Additional appointments shall carry the name of Kenneth White and James Xander with the appointed title as applicable.</t>
  </si>
  <si>
    <t>COBA000281</t>
  </si>
  <si>
    <t>COBA000281 Women in Business</t>
  </si>
  <si>
    <t>The purpose of fund is to provide professional development and educational opportunities for women in the College of Business.  Benefit to UCF: Professional development and education specifically focused for women who will be working in a business environment.  Type of Expenditures: travel, guest speakers, scholarships, events and general operation</t>
  </si>
  <si>
    <t>COBA000286</t>
  </si>
  <si>
    <t>COBA000286 CBA Diversity Initiative Fund</t>
  </si>
  <si>
    <t>Purpose of Fund: This project will be used to fund a CBA diversity speaker series or any other initiative as it relates to diversity.  Benefit to UCF: Educate and expose students to LGBT topics as well as other diversity issues.  Type of Expenditures: speaker fees, travel scholarship, marketing or general operations as it relates to the CBA diversity initiative.</t>
  </si>
  <si>
    <t>COBA000287</t>
  </si>
  <si>
    <t>COBA000287 Corporate Partnerships</t>
  </si>
  <si>
    <t>Purpose of Fund: This project is to be the main fund for all of CBA's corporate partnerships.  Benefit to UCF: Establishes a primary fund for corporate partnerships which will improve the efficiency and accuracy of gift processing and tracking.  Type of Expenditures: general operations, supplies, faculty and student travel, salaries, scholarships, refreshments, marketing materials or any other expenses related to the corporate partnership program</t>
  </si>
  <si>
    <t>COBA000288</t>
  </si>
  <si>
    <t>COBA000288 Student Starter Award</t>
  </si>
  <si>
    <t>The purpose of the fund is to provide Awards to University students enrolled in the UCF Center for Entrepreneurial Leadership in the College of Business Administration.  Benefit to UCF: Students can receive cash awards to help their business if they meet the criteria which includes being enrolled in the Center for Entrepreneurial Leadership.  Each recipient of the awards will be selected based on the following criteria:  The business must be a legal entity with an EIN (LLC, S-Corp, etc.), currently operational, and have a business bank account. The business must be either pre-revenue, or have a revenue below $20,000 a year. Have at least two (2) currently enrolled UCF students or at least one (1) currently enrolled UCF student plus a UCF alum in key company positions. Preference will be given to Teams with cross-discipline members (i.e., business and engineering). Submit an executive summary of maximum two (2) pages with clear and measurable milestones and use of funds. Agreement by the business that the funds will be used for specific business purposes (i.e. MVP development, customer acquisition, etc.).  Awards will be advertised through the Center of Entrepreneurial Leadership and through the College for distribution in the spring. The Award will be selected annually and paid on a semester basis. Each award will be in the amount of $500.</t>
  </si>
  <si>
    <t>COBA000289</t>
  </si>
  <si>
    <t>COBA000289 Student Opportunity Fund</t>
  </si>
  <si>
    <t>The purpose of the fund is for any student opportunity that enriches the overall educational experience.  Benefit to UCF:  Enrich the student educational experience by exposing them to opportunities they may have otherwise not of had the chance to part of.  Type of Expenditures:  Travel, study abroad, competition entry fees, certification exam fees, seed money for a startup venture, scholarships, special awards or general operations.</t>
  </si>
  <si>
    <t>COBA000290</t>
  </si>
  <si>
    <t>COBA000290 Ravago COBA Fund</t>
  </si>
  <si>
    <t>Purpose of Fund: Renovation and naming of the College of Business Entrepreneurship Hub.  Benefit to UCF: Updating College of Business facility.  Type of Expenditures: capital improvement</t>
  </si>
  <si>
    <t>COBA000291</t>
  </si>
  <si>
    <t>COBA000291 BA1 Building Fund</t>
  </si>
  <si>
    <t>The purpose of the fund is to provide funding for the business administration 1 (BA1) building.  Benefit to UCF:  Provides the college with funds to support building maintenance, operations and improvements.  Type of expenditures to include:  Repairs, remodeling, maintenance, signs, equipment or any general expenses for BA1.</t>
  </si>
  <si>
    <t>COBA000292</t>
  </si>
  <si>
    <t>COBA000292 Alignment Awards</t>
  </si>
  <si>
    <t>Purpose of Fund: Students who are completing GEB 4004 and have successfully found a new professional entry-level job or secured a promotion in their current job by utilizing the lessons from the book, "This is Who We Hire", are eligible to submit their career search story for the chance to win cash prizes.  Eligibility: Students must be currently enrolled in GEB 4004 and the employment opportunity must have been secured no earlier than the completion of GEB 3003. Opportunities must be one of the following:   o	An offer of a full-time, professional position that is at least at the level of jobs recruited through UCF Career Services. o	An offer of a full-time, post-graduate, professional internship (such as an Internal Audit internship) that could lead to full-time employment. Internship must be paid and include professional responsibilities that reflect the need for the student's degree.         A promotion in a current job to a new, full-time, professional position that represents growth in the student's current career. "Lateral" moves must also include an increase in responsibility such as additional duties, expended authority or greater job complexity. Students need not be graduating the semester they submit their essay.  Benefit to UCF: Rewards CBA undergraduate students who have applied the concepts learned in the Career Professionalism classes and secured a new job opportunity upon graduation.  Type of Expenditures: special cash awards, scholarships and/or general operations for the contest</t>
  </si>
  <si>
    <t>COBA000296</t>
  </si>
  <si>
    <t>COBA000296 LaunchPad</t>
  </si>
  <si>
    <t>Purpose of Fund: To serve as a general operating account for the LaunchPad.  Benefit to UCF: Separates the funding and donations made specifically to support LaunchPad initiatives.  Type of Expenditures: travel, salaries, scholarships and any general operations for the LaunchPad</t>
  </si>
  <si>
    <t>COBA000297</t>
  </si>
  <si>
    <t>COBA000297 Journal of Higher Education Athletics &amp; Innovation</t>
  </si>
  <si>
    <t>Purpose of Fund: Resources for faculty to spend on a copy editor/post-doctoral scholar, conference registrations and research materials.  Benefit to UCF: Editor of a journal is prestigious, resources enable program faculty to disseminate knowledge.  Type of Expenditures: pay post-doctoral scholars(editing journals) conference travel, registration, etc., for faculty and students where needed</t>
  </si>
  <si>
    <t>COBA000298</t>
  </si>
  <si>
    <t>COBA000298 Office of Professional Development Operating Fund</t>
  </si>
  <si>
    <t>Purpose of Fund: To establish an unrestricted, general operating fund for needs in the Office of Professional Development.  Benefit to UCF: Provides the office with flexible spending dollars for general operations.  Type of Expenditures: general operations</t>
  </si>
  <si>
    <t>COBA000300</t>
  </si>
  <si>
    <t>COBA000300 FAIRWINDS Credit Union Endowed Professorship</t>
  </si>
  <si>
    <t>Funds established to support the salary, research and other costs associated with the professorship.  Benefit to UCF:  The holder of the professorship will serve as a critical resource to UCF and the College to develop a Financial Technology program  Types of Expenditures:  Salary, faculty summer pay, travel and research support.</t>
  </si>
  <si>
    <t>COBA000302</t>
  </si>
  <si>
    <t>COBA000302 Virga College of Business Fund</t>
  </si>
  <si>
    <t>The purpose of the Fund is to provide unrestricted support for the Professional Selling Program.  Benefit to UCF:  These funds will enhance the quality of the educational experience we provide our students as well as provided needed resources to continue competing, winning, National Sales Program  Types of Expenditures:  Student support, equipment, travel expenses, competition fees, general operations, salary support</t>
  </si>
  <si>
    <t>COBA000306</t>
  </si>
  <si>
    <t>COBA000306 Charles and Jane Cho Endowment Fund for Sustainability Accounting Research</t>
  </si>
  <si>
    <t>Cost Center: CC10128 Dean's Office - Research - CBA
Division: D225 College of Business Administration
Financial Site: ST101 Main
Fund: FD975 Endowed Pool Earnings - Restricted
Program: PG22 Individual or Project Research</t>
  </si>
  <si>
    <t>CC10128 Dean's Office - Research - CBA
D225 College of Business Administration
FD960 Corpus - Permanently Restricted
PG22 Individual or Project Research
ST101 Main</t>
  </si>
  <si>
    <t>1st Amendment dated 8/8/24 to modify the selection criteria for awarding.
The Fund is to provide financial support to students in the Kenneth G. Dixon School of Accounting. Strong preference will be given to PhD students who are interested in sustainability, corporate social responsibility (CSR), public interest and/or critical accounting research. However, Master of Science in Accounting (MSA) students demonstrating a genuine interest in the above topics are also eligible.
This award, to the extent funds are available, may be used to pay for (1) conference travel, lodging, meals, and any other items included in the cost of conference participation; (2) research expenses; or (3) tuition fees and other related costs of attendance.
----------------------------------------------------------------------------------------------------------------------------------------------------------------------
Strong preference will be given to students who are interested in sustainability and/or corporate social responsibility(CSR) accounting research. This Award, to the extent funds are available, may be used to pay for conference travel, lodging, meals, and any other items included in the cost of conference participation.</t>
  </si>
  <si>
    <t>COBA000309</t>
  </si>
  <si>
    <t>COBA000309 Leif Bang Accounting Student Success Fund</t>
  </si>
  <si>
    <t>The purpose of the fund is to provide current-use support for the Director of the Kenneth G. Dixon School of Accounting for high-impact student success initiatives, which include but are not limited to educational travel, undergraduate research, and guest speakers.  Benefit to UCF:  Student professional development  Types of Expenditures: Included but not limited to, educational travel, undergraduate research, and guest speakers.</t>
  </si>
  <si>
    <t>COBA000310</t>
  </si>
  <si>
    <t>COBA000310 College of Business Student Innovation Hubs Fund</t>
  </si>
  <si>
    <t>The purpose of the fund is to create a student innovation hub in the College of Business.  Benefit to UCF:  To enhance physical spaces in a way that better supports research, teaching and learning of students and faculty.  Types of Expenditures:  Capital (i.e. furniture, technology upgrades, construction)</t>
  </si>
  <si>
    <t>COBA000311</t>
  </si>
  <si>
    <t>COBA000311 Withum Learning Lab &amp; Capital Improvements Fund</t>
  </si>
  <si>
    <t>Capital purposes in the Kenneth G. Dixon School of Accounting in the College of Business.  Benefit to UCF:  To enhance physical spaces in a way that better supports research, teaching and learning of students and faculty.  Types of Expenditures:  Capital (i.e. furniture, technology upgrades, construction)</t>
  </si>
  <si>
    <t>COBA000312</t>
  </si>
  <si>
    <t>COBA000312 Kenneth G. Dixon School of Accounting Student Excellence Fund</t>
  </si>
  <si>
    <t>To provide funding for any accounting student opportunity that recognizes student excellence and enriches the overall educational experience.  Full-time students who have reached significant accomplishments, achievements and/or national recognition will be considered.  Benefit to UCF:  Provides support to students in the Kenneth G. Dixon School of Accounting  Types of Expenditures:  Scholarship and special awards, travel, conference registration, certification exam fees and general operations that support and celebrate student excellence.</t>
  </si>
  <si>
    <t>COBA000313</t>
  </si>
  <si>
    <t>COBA000313 Upstarts Student Venture Accelerator</t>
  </si>
  <si>
    <t>The purpose of fund is to support the Upstarts program in a way that enhances the student entrepreneur educational experience by further developing their ventures.   Benefit to UCF:  Enrich the student educational experience by exposing them to opportunities they may have otherwise not had the chance to be a part of.    Types of Expenditures: Funds may be used for Upstarts operations, student and faculty travel, salaries and stipends, conferences and competition fees, promotional materials, capital, technology, and related expenses associated with venture development.</t>
  </si>
  <si>
    <t>COBA000314</t>
  </si>
  <si>
    <t>COBA000314 Integrated Business Capital Fund</t>
  </si>
  <si>
    <t>Purpose: Capital and equipment expenditures to construct and maintain new and existing active learning classrooms for the Integrated Business program.   Benefit to UCF: Increases and enhances classroom spaces needed to meet student demand and support teaching and learning within Integrated Business.  Type of Expenditures: Capital and equipment for new and existing Integrated Business classrooms.</t>
  </si>
  <si>
    <t>COBA000316</t>
  </si>
  <si>
    <t>COBA000316 Woody Walker Leadership &amp; Mentoring Fund (Inactive)</t>
  </si>
  <si>
    <t>The purpose of the Fund is to provide programmatic and event support that involves advancing women in leadership. 
1st Amendment: Criteria changes
1. Applicant(s) must be a full-time undergraduate student in the College
2. Preference given to students that are members of an approved Student Development and Enrollment Services organization that focuses on women and minorities in business, including but not limited to the American Association of University Women, Empowered Women of Color, Females in Real Estate, and National Association of Black Accountants. 
3. Preference given to student that demonstrate financial need based upon the guidelines set forth in the Free Application for Federal Student Aid (FAFSA).
Benefit to UCF: Provide diverse programming for students in the College of Business. 
Type of Expenditures: Fees related to speakers, such as travel expenses, including hotel and meals, and speaker fees as well as event food and beverage expenses.</t>
  </si>
  <si>
    <t>COBA000317</t>
  </si>
  <si>
    <t>COBA000317 Kenneth and Jessica Blume Integrated Business Technology Fund</t>
  </si>
  <si>
    <t>In Light of the global pandemic COVID-19 declared by the World Health Organization (WHO) ON March 11, 2020, the donor desires to provide technological equipment to students to help with distance learning. The purpose of the fund is to provide technology equipment to full-time and part-time students at the University in the College. 
Recipients will be selected based on the following criteria:
1. Applicant(s) must be enrolled in the Integrated business program in the College. 
2. Applicant(s) must provide a statement certifying he/she does not have a laptop and a laptop is necessary for continuing his/her education. 
Types of expenditures: This fund, to the extent funds are available, will pay for student laptops. 
Benefit to UCF: Student support</t>
  </si>
  <si>
    <t>COBA000319</t>
  </si>
  <si>
    <t>COBA000319 College of Business Faculty Excellence Endowed Fund</t>
  </si>
  <si>
    <t>College of Business Faculty Excellence Endowed Fund</t>
  </si>
  <si>
    <t>COBA000320</t>
  </si>
  <si>
    <t>COBA000320 Faculty Support in the Department of Management Fund</t>
  </si>
  <si>
    <t>The purpose of the fund is to provide salary supplements to 3 associate professors in the 
Department of Management at $10,000.00 a year for 3 years to help retain the future leaders of the department. The Department Chair will identify the associate professors to receive funding. 
Benefit to UCF: Providing faculty salary supplements will aid in faculty retention
Types of Expenditures: Faculty salary supplements</t>
  </si>
  <si>
    <t>COBA000321</t>
  </si>
  <si>
    <t>COBA000321 Travel Support for the Signature Student Program Fund</t>
  </si>
  <si>
    <t>The purpose of the fund is to support the travel of the inaugural class of the Student Signature Program in the College. The program is designed to attract high achieving students to the College. Admitted as freshmen, students will be immersed into a program focused on the business of space. As part of this experience, students will travel to destinations such as, but not limited to, NASA, Cape Canaveral, and the European Space Agency. Students enrolled in the Signature Student Program will qualify to received travel funds. 
Benefit to UCF: Student support
Types of Expenditures: Travel support (i.e. airline tickets, ground transportation, hotels) and related expenses for students enrolled in the Signature Student Program.</t>
  </si>
  <si>
    <t>COBA000322</t>
  </si>
  <si>
    <t>COBA000322 Student Technology Fund</t>
  </si>
  <si>
    <t>The purpose of the fund is to provide technology equipment to full-time and part-time students in the College. 
Recipients will be selected based on the following established criteria: 
1. Applicant(s) must be enrolled in the College. 
2. Applicant(s) must provide a statement certifying he/she does not have a laptop and a laptop is necessary for continuing his/her education. 
Benefit to UCF: Student support
Types of Expenditures: Technology support for COB students with documented need to provide equipment such as computers, laptops, and cameras to assist with distance learning needs.</t>
  </si>
  <si>
    <t>COBA000323</t>
  </si>
  <si>
    <t>COBA000323 DeVos Corporate Partnerships</t>
  </si>
  <si>
    <t>To serve as the fund for DeVos Sport Business Management Corporate Partnership Program.
Benefit to UCF:  Establishes primary fund for DeVos corporate partnerships, thus improving efficacy and accuracy of gift processing and tracking.
Types of Expenditures:   General operations, supplies, faculty and student travel salaries, scholarships, refreshments, marketing materials or any other expenses related to the program.</t>
  </si>
  <si>
    <t>COBA000324</t>
  </si>
  <si>
    <t>COBA000324 The Barry Miller Family Fund for FinTech</t>
  </si>
  <si>
    <t>The purpose of this fund is to support general operations of the newly created FinTech Program as well as support the planning and execution of the inaugural FinTech Summit. 
Benefit to UCF: This gift is helping launch the new COB/CECS FinTech Program. This is the first of its kind in the State of Florida. FinTech is a priority of the Governor, and the gift will help bring prestige and awareness to UCF. 
Types of Expenditures: General operations and related expenses for the launch of the FinTech Program.</t>
  </si>
  <si>
    <t>COBA000326</t>
  </si>
  <si>
    <t>COBA000326 Charles and Jane Cho Endowment Fund for Diversity and Equity in Accounting</t>
  </si>
  <si>
    <t>The purpose of the fund is provide scholarship awards to full-time students at the University of Central Florida. 
Recipients will be selected based on the following established criteria: 
1. Applicant(s) must be majoring in the Dixon School of Accounting. 
2. Preference will be given to master's students. If the pool of the mater's students is not substantial, then preference will be given to undergraduate students. 
3. Strong preference will be given to applicant(s) who are members of a registered University student organization that focuses on promoting and advancing underrepresented communities. Sample organizations include but are not limited to Black Graduate Student Council, Knights Inspiring Consciousness, National Association of Black Accountants, Killjoy Society, Pride Student Association, Association of Latino Professionals for America, or society for the Advancement of Minorities in STEM. 
Benefit to UCF: Scholarship support 
Types of Expenditures: This scholarship, to the extent fuds are available, may be used to pay for tuition, textbooks, fees, and any other items included in the cost of education published annually by the University of Central Florida.</t>
  </si>
  <si>
    <t>COBA000328</t>
  </si>
  <si>
    <t>COBA000328 The Richard Lapchick Endowed Sport and Social Justice Legacy Award Fund</t>
  </si>
  <si>
    <t>Inspired by Dr. Richard Lapchick, founding director of the Program, The Richard Lapchick Sport and Social Justice Legacy Award is presented annually to a student in the Program. Designed to encourage and honor students who follow Dr. Lapchick's footsteps, this award celebrates his legacy as an international barrier breaker at the intersection of sport and social justice.
Recipients will be selected based on the following established criteria:
1. Applicant(s) must be enrolled as a full-time student in the Program.
2. Applicant(s) must have a grade point average of 3.0 or above.
3. Preference will be given to applicants who submit an essay (not to exceed more than two pages) demonstrating a commitment to addressing inequalities in sports.
Benefit to UCF: Student awards
Types of Expenditures: This scholarship, to the extent funds are available, may be used to pay for tuition, textbooks, fees, and any other items included in the cost of attendance published annually by the University of Central Florida. The criteria for awarding the scholarship will be consistent with the policies and guidelines established by the University of Central Florida Office of Student Financial Assistance.</t>
  </si>
  <si>
    <t>COBA000330</t>
  </si>
  <si>
    <t>COBA000330 Irene McNutt Endowed Scholarship in Accounting Fund</t>
  </si>
  <si>
    <t>The purpose of the fund is to provide scholarship awards to full-time students at the University of Central Florida.
Recipients will be selected based on the following established criteria:
1. Applicant(s) must be an undergraduate student majoring in accounting
2. Applicant(s) must demonstrate financial need based upon the guidelines set forth in the Free Application for Federal Student Aid (FAFSA)
3. Preference will be given to students interested in pursuing a master's degree in accounting
Benefit to UCF: Student scholarships
Types of Expenditures: This scholarship, to the extent funds are available, may be used to pay for tuition, textbooks, fees, and any other items included in the cost of education published annually by the University of Central Florida.</t>
  </si>
  <si>
    <t>COBA000332</t>
  </si>
  <si>
    <t>COBA000332 Barry Miller Family Excellence in FinTech Endowment Fund</t>
  </si>
  <si>
    <t>The purpose of the fund is to provide support in the College of Business by developing a talent pipeline of trained professionals through the Master of Science (MS) in FinTech program. 
Benefit to UCF: Student support 
Types of Expenditures: This fund may be used for, but not limited to, recruitment of students, clinical faculty, guest lecturers, acquisition of specialized software and hardware for a state-of-the-art FinTech Lab.</t>
  </si>
  <si>
    <t>COBA000333</t>
  </si>
  <si>
    <t>COBA000333 Blackstone LaunchPad Florida Hub Initiative</t>
  </si>
  <si>
    <t>Salary, travel, events, marketing of projects and other expenses associated with the Grant Budget for Blackstone LaunchPad Program and the implementation, convening, administration, and oversight of the Florida Blackstone LaunchPads.
Transfer of funds from the UCF Foundation as needed to co-fund stipends of internships for students engaged in Blackstone LaunchPad from Florida A&amp;M University, Florida International University, Florida State University, Miami Dade College, University of Florida, and University of North Florida.
UCF will also co-fund internship stipends for enrolled University of Central Florida students. This internship program supports students working at small to medium employers and startups in Florida, furthering the mission of the university in providing experiential learning opportunities.</t>
  </si>
  <si>
    <t>COBA000334</t>
  </si>
  <si>
    <t>COBA000334 Business of Hip Hop Student Enrichment Fund</t>
  </si>
  <si>
    <t>The purpose of the Fund is to expand educational and professional development opportunities for students enrolled in The Business of Hip Hop Innovation &amp; Creative Industries Certificate Program.</t>
  </si>
  <si>
    <t>COBA000335</t>
  </si>
  <si>
    <t>COBA000335 Marshall S. Cohn Faculty Excellence Endowed Fund</t>
  </si>
  <si>
    <t>College of Business Administration Gifts
Non-Fundraising Gifts</t>
  </si>
  <si>
    <t>The purpose of the Fund is to provide support for faculty- related expenses in the School. The Fund may be used for but not limited to operational cost, salary support, graduate assistants, research materials and travel expenses.</t>
  </si>
  <si>
    <t>COBA000337</t>
  </si>
  <si>
    <t>COBA000337 Hubbard Pond Student Advocate Program</t>
  </si>
  <si>
    <t>The purpose of the Fund is to fund a student advocate position in the Office of Professional Development in the College. The purpose of the position is to provide a needed layer of support for at-risk students to keep them connected to the College and to the University and to serve as the liaison to the UCF Division of Student Success and Well-Being for additional resources due to financial, personal, mental health, and/or other hardships. The Fund may also be used for operational costs associated with the program. The appropriate University administrator will oversee the development and administration of this Fund in accordance with Foundation guidelines, policies, and procedures.</t>
  </si>
  <si>
    <t>COBA000338</t>
  </si>
  <si>
    <t>COBA000338 The Kathie Kunkel Holland Endowed Award</t>
  </si>
  <si>
    <t>Cost Center: CC10197 Department of Management - Research
Division: D225 College of Business Administration
Financial Site: ST101 Main
Fund: FD975 Endowed Pool Earnings - Restricted
Program: PG86 Student Financial Aid</t>
  </si>
  <si>
    <t>CC10197 Department of Management - Research
D225 College of Business Administration
FD960 Corpus - Permanently Restricted
PG86 Student Financial Aid
ST101 Main</t>
  </si>
  <si>
    <t>The purpose of the The Kathie Kunkel Holland Endowed Award Fund is to provide awards to enrolled students at the University of Central Florida. Recipients will be selected based on the following established criteria:
Applicant(s) must be enrolled in the College of Business
Applicant(s) must demonstrate financial need based upon guidelines set forth in the Free Application for Federal Student Aid (FAFSA).
Applicant(s) must be minoring in coursework in entrepreneurship and or participating in activities or programs facilitated by the Center of Entrepreneurial Leadership.
Preference may be given to students who are active members of or volunteers in an approved University student organization such as The Woman's Network: UCF, the National Organization of Women at UCF, Empowered Women of Color, or Girl Up Orlando, Black Student Union (BSU), the Black Graduate Student Council (BGSC), the Caribbean Student Association (CSA), Jamaican Student Association (JAMSA), Brazilian Students Association (BSA), Columbian Student Association (BSA), Columbian Student Association (CSA), Cuban Student Association (CASA), Dominican Student Association (DSA), Latin American Student Association (LASA), Peruvian Student Association (PSA), Puerto Rican Student Association (PRSA), Venezuelan Student Association (VSA)
Preference will be given to students who demonstrate a commitment to entrepreneurship education as demonstrated in an essay (not to exceed two pages).</t>
  </si>
  <si>
    <t>COBA000339</t>
  </si>
  <si>
    <t>COBA000339 Business Knights Internship Endowed Fund</t>
  </si>
  <si>
    <t>The purpose of the Business Knights Internship Endowed Fund is to support business students in the College of Business in career exploration and readiness through internships.
Types of Expenditures: The Fund may be used for but not limited to stipends for students, travel and technology expenses required for student participation in internships, and other student support as deemed appropriate by the Dean of the College at the University of Central Florida.</t>
  </si>
  <si>
    <t>COBA000340</t>
  </si>
  <si>
    <t>COBA000340 Dr. Robert G. Folger Management Doctoral Student Fund</t>
  </si>
  <si>
    <t>The purpose of the Fund is to provide awards to enrolled students in the University's Management program. Recipients will be selected based on the following established criteria: Applicant(s) must be enrolled in the College's Management program. Applicant(s) must be a doctoral student.
This fund is not limited to the cost of attendance. The fund may be used for but not limited to conferences, travel, stipends, student fees and research.</t>
  </si>
  <si>
    <t>COBA000341</t>
  </si>
  <si>
    <t>COBA000341 Worth AI FinTech Endowed Scholarship Fund</t>
  </si>
  <si>
    <t>The purpose of the Worth AI FinTech Endowed Scholarship Fund is to provide scholarship awards to enrolled students at the University of Central Florida. 
Recipients will be selected based on the following established criteria:•  Applicant(s) must be enrolled in the College of Business and the FinTech program.•  Applicant(s) must demonstrate financial need based upon guidelines set forth in the Free Application for Federal Student Aid (FAFSA).</t>
  </si>
  <si>
    <t>COBA000342</t>
  </si>
  <si>
    <t>COBA000342 ADP Business Knights Leadership Academy</t>
  </si>
  <si>
    <t>The purpose of the Fund is to will help transform the first Professionalism Program course (GEB 3006) which provides an understanding of financial literacy and career economics, and a comprehensive career research with a focus on self-awareness and career research planning.
(1) Experiential learning opportunities (shadowing, internships, or Study Away): $5,000
(2) Innovative thought and discussion on critical skills for future leaders: $5,000
(3) Networking and Meet Your Mentor Program: $10,000
(4) Participant Scholarships - $20,000
Types of Expenditures:
Scholarships
Student events
Travel for guest speakers and students for study away
Meet your Mentor event - food and supplies 
Signage and supplies in the ADP Business Knights Leadership classroom</t>
  </si>
  <si>
    <t>COBA000343</t>
  </si>
  <si>
    <t>COBA000343 Swish Digital Marketing Fund</t>
  </si>
  <si>
    <t>The purpose of the Swish Digital Marketing Fund is to provide support to the Marketing Department in the College of Business.
Types of Expenditures:
The Swish Digital Marketing Fund may be used for but not limited to student and faculty travel, conferences, programmatic support, events (held both locally and distant) and activities that support student involvement. The Swish Digital Marketing Fund may also be used to purchase supplies needed for the marketing department.</t>
  </si>
  <si>
    <t>COBA000344</t>
  </si>
  <si>
    <t>COBA000344 Pam Curley Memorial Endowed Scholarship</t>
  </si>
  <si>
    <t>CC10965 Kenneth G. Dixon School of Accounting - Research
D225 College of Business Administration
FD960 Corpus - Permanently Restricted
PG86 Student Financial Aid
ST101 Main</t>
  </si>
  <si>
    <t>The purpose of the Pam Curley Memorial Endowed Scholarship Fund is to provide scholarship awards to enrolled students at the University of Central Florida. Recipients will be selected based on the following established criteria:•  Applicant(s) must be enrolled in the College of Business.
•  Applicant must be majoring in accounting.•  Preference will be given to students who self-identify as non-traditional.
Types of Expenditures:
This scholarship award, to the extent funds are available, may be used to pay for but not limited to the cost of attendance</t>
  </si>
  <si>
    <t>COBA000345</t>
  </si>
  <si>
    <t>COBA000345 DeVos Family Foundation Dean's Scholarships</t>
  </si>
  <si>
    <t>The purpose of the DeVos Family Foundation Dean's Scholarships Fund is to award six two-year scholarships within the DeVos Sport Management Graduate Program at the College of Business. Scholarships will be awarded to three students beginning the program during the 2024 - 2025 academic year and three students beginning the program during the 2025 - 2026 academic year. Selection will be based on demonstrated academic performance and financial need. Each selected student will receive $15,000 per year for two years.
Types of Expenditures:
The scholarship award, to the extent funds are available, may exceed the cost of attendance.</t>
  </si>
  <si>
    <t>COBA000346</t>
  </si>
  <si>
    <t>COBA000346 D'Ortona Family Endowment Fund</t>
  </si>
  <si>
    <t>PG102 General University Support</t>
  </si>
  <si>
    <t>Cost Center: CC10128 Dean's Office - Research - CBA
Division: D225 College of Business Administration
Financial Site: ST101 Main
Fund: FD975 Endowed Pool Earnings - Restricted
Program: PG102 General University Support</t>
  </si>
  <si>
    <t>CC10128 Dean's Office - Research - CBA
D225 College of Business Administration
FD960 Corpus - Permanently Restricted
PG102 General University Support
ST101 Main</t>
  </si>
  <si>
    <t>The D'Ortona Family Endowment Fund is to support the College of Business as determined at the discretion of the Dean of College.</t>
  </si>
  <si>
    <t>COBA000347</t>
  </si>
  <si>
    <t>COBA000347 Lt. Cdr Howard G. McNeill Room Endowed Fund</t>
  </si>
  <si>
    <t>Cost Center: CC10182 Integrated Business - Research
Division: D225 College of Business Administration
Financial Site: ST101 Main
Fund: FD975 Endowed Pool Earnings - Restricted
Program: PG102 General University Support</t>
  </si>
  <si>
    <t>CC10182 Integrated Business - Research
D225 College of Business Administration
FD960 Corpus - Permanently Restricted
PG102 General University Support
ST101 Main</t>
  </si>
  <si>
    <t>The Lt. Cdr Howard G. McNeill Room Endowed Fund's purpose is to expand the College’s Integrated Business Clothing Closet to serve and support the entire College of Business.
Types of Expenditures: Purchase of new clothing, dry cleaning, faculty support, internships</t>
  </si>
  <si>
    <t>CONU000001</t>
  </si>
  <si>
    <t>CONU000001 College of Nursing Dean's Account</t>
  </si>
  <si>
    <t>Project to record individual donations restricted to the school of nursing for the Dean's discretion on spending.</t>
  </si>
  <si>
    <t>CONU000002</t>
  </si>
  <si>
    <t>CONU000002 Lake Sumter RN to BSN Program (Inactive)</t>
  </si>
  <si>
    <t>Expenses to support program.</t>
  </si>
  <si>
    <t>CONU000005</t>
  </si>
  <si>
    <t>CONU000005 FNNCA, CDR Hazel Hogan, NC, USN, Nursing Scholarship</t>
  </si>
  <si>
    <t>The purpose of the fund is to provide support for awards to University students enrolled in the College of Nursing for students majoring and studying in the field of Nursing.  Amended scholarship selection criteria: Applicants must be enrolled in at least 6 credit hours per semester as an undergraduate student at the University in the school of Nursing.  The criteria for awarding the scholarship will be consistent with the guidelines established by the University Office of Student Financial Assistance. Preference will be given to applicants who: - Demonstrate financial need as determined by the Free Application for Federal Student Aid. - Are full-time students. - Are Florida residents.  All awads will be processed through the University Office of Student Financial Assistance. This scholarship, to the extent funds are available, will be used to pay for tuition, textbooks, fees, and any other items included in the cost of education. The scholarship awards will be distributed annually and paid on semester basis.</t>
  </si>
  <si>
    <t>CONU000006</t>
  </si>
  <si>
    <t>CONU000006 Orlando Magic Youth Foundation Nursing Center</t>
  </si>
  <si>
    <t>Board of Directors of the Robert R. McCormick Tribune Foundation approved the grant from Orlando Magic Youth Foundation on 2-23-1998.  Donation of $25,000 is for start-up funds for the Apopka clinic to serve the needs of disadvantaged children and families.  Program budget allows expenditures for personnel, equipment, evaluation and administration.  Any grant funds, or income earned thereon, not expended or committed for the purposes of the grant must be returned to the Foundation.</t>
  </si>
  <si>
    <t>CONU000007</t>
  </si>
  <si>
    <t>CONU000007 Bert Fish RN to MSN Program (Inactive)</t>
  </si>
  <si>
    <t>Grant of $140,456 from Bert Fish Foundation to support RN to MSN program in Volusia County to enable this model program to continue and graduate the first two classes of nursing students.  Allowable expenses are faculty compensation for courses taught at UCF's Daytona Beach campus and the Daytona Beach Community College.  Also travel expenses for faculty from the Orlando campus who will teach at UCF's Daytona Beach campus and Daytona Beach Community College.</t>
  </si>
  <si>
    <t>CONU000009 General Nursing Scholarship</t>
  </si>
  <si>
    <t>General scholarships to benefit and support students enrolled in the School of Nursing.  The scholarship to the extent funds are available will be used to pay for tuition, textbooks, fees, or any other items included in the cost of education.</t>
  </si>
  <si>
    <t>CONU000010</t>
  </si>
  <si>
    <t>CONU000010 Martin Andersen and Gracia Andersen Nursing Skills Laboratory Fund (Inactive)</t>
  </si>
  <si>
    <t>To support graduate and undergraduate education in the School of Nursing  Benefit to UCF: To provide funds for appropriate technology, equipment and other materials that will provide invaluable pre-professional experience to graduate and undergraduate students enrolled in the UCF School of Nursing.  Types of expenditures include diagnostic equipment, patient simulators, health education materials, furniture, etc.</t>
  </si>
  <si>
    <t>CONU000013</t>
  </si>
  <si>
    <t>CONU000013 AdventHealth Winter Park &amp; Auxiliary Nursing Endowed Scholarship</t>
  </si>
  <si>
    <t>The purpose of the Scholarship is to provide awards to University students enrolled in the College of Nursing who are pursuing a nursing career and have achieved junior or senior status.  Scholarship recipient qualifications: Seniors in the School of Nursing demonstrating financial need and show academic promise.  Each recipient of the Scholarship will be selected based on the following established criteria:  - Applicant must be enrolled at the University in the College of Nursing. - Applicant must hold and maintain a minimum of 2.75 overall GPA on a 4.0 scale. - Applicant must be pursuing a nursing career. - Perference will be given to applicants residing in Orange or Seminole counties. - The criteria for awarding the Scholarship will be consistent with the guidelines established by the University Office of Student Financial Assistance. - Applicants must demonstrate financial need as determined by the Free Application for Federal Student Aid.  All awards will be processed through the University Office of Student Financial Assistance. This Scholarship, to the extent funds are available, will be used to pay for tuition, textbooks, fees, and any other items included in the cost of education.</t>
  </si>
  <si>
    <t>CONU000015</t>
  </si>
  <si>
    <t>CONU000015 The Heather Scaglione Memorial Endowed Scholarship</t>
  </si>
  <si>
    <t>The purpose of this Scholarship Fund is to provide annual awards to a Florida Resident enrolled in the Nursing program at the University of Central Florida.  Selection process: 1) A committee in the College of Nursing, under the direction of the Associate Dean, Dr. Jean Kijek and nursing faculty, will make recommendations to the Scholarship Committee for final selection.  Selection criteria: Recipient must: 1) be a currently enrolled rising senior in the College of Nursing. 2) be majoring in Nursing. 3) maintaining at least a 2.5 GPA. 4) possess leadership qualities and demonstrate a sincere passion for life and the nursing profession. 5) be involved in community projects. 6) be a member of the Florida Student Nursing Association. 7) possess strong family values. 8) A 500 word essay stating these qualifications will be considered in the selection of recipient. 9)Preference may be given to those applicants showing a need for financial assistance.  If the fund can no longer be utilized as intended, the Donor will be notified for appropriate disposition of the fund. If the Donor or representative are no longer available, the Board of Directors of the Foundation will make the determination.</t>
  </si>
  <si>
    <t>CONU000017</t>
  </si>
  <si>
    <t>CONU000017 The Chatlos Foundation Endowed Chair in Nursing</t>
  </si>
  <si>
    <t>College of Nursing Gifts
Major Gifts
Non-Fundraising Gifts</t>
  </si>
  <si>
    <t>Cost Center: CC10425 Nursing Dean's Office - Academic Administration
Division: D320 College of Nursing
Financial Site: ST101 Main
Fund: FD975 Endowed Pool Earnings - Restricted
Program: PG11 General Academic Instruction</t>
  </si>
  <si>
    <t>CC10425 Nursing Dean's Office - Academic Administration
D320 College of Nursing
FD960 Corpus - Permanently Restricted
PG11 General Academic Instruction
ST101 Main</t>
  </si>
  <si>
    <t>The purpose of the original MOU in 1996 will be replaced with the language in this MOU in order to establish a new chair in the College. The fund name will change from "The Chatlos Foundation Endowed Fund" to "The Chatlos Foundation Endowed Chair in Nursing."  A selection committee will be appointed by the appropriate University administrator. The selection committee will participate in the review of the candidates' credentials and make recommendations to the provost and the president of the University. Final selection and approval to extend an offer to the candidate of choice for the endowed chair position will be determined by the University president.  Candidates will be selected based on the following established criteria: - Candidate must hold an advanced degree related to the field of nursing. - Candidate must be a recognized expert in the discipline of nursing. - Other criteria as established by the University selection committee prior to the search process.  The scholar who holds the chair position will be a key faculty member of distinguished reputation who will engage in teaching, research, and scholarly activities related to nursing. The chair holder will serve as a critical resource for the University and the College to continue development of a program of excellence in nursing. Proceeds of the endowment may be used as salaries or supplement for salaries for the chair holder and for those individuals directly associated with the chair holder's scholarly work and for expenses directly related to that scholarly work. The chair holder and the appropriate University administrator will be charged with administering this endowment subject to the investment and administrative guideline, policies, and procedures of the Foundation.  Per other documentation attached, no budget is required for Chair expenses.</t>
  </si>
  <si>
    <t>CONU000019</t>
  </si>
  <si>
    <t>CONU000019 Bert Fish Memorial Scholarship in Nursing Education Fund</t>
  </si>
  <si>
    <t>1st Amendment dated 1/18/2024 - to repurpose the Bert Fish Memorial Eminent Scholar Chair in Nursing Education Fund to a student scholarship fund and change the fund name.
The Fish Memorial Nursing Education Fund is to provide health car scholarship awards to nursing students at the University of Central Florida.
Recipients will be selected based on the following established criteria:
Applicant(s) must be enrolled in the College of Nursing
Preference will be given to applicant(s) from Volusia and Flagler counties
Awardees shall be enrolled in a degree program at the College of Nursing
Awardees shall be selected based upon financial need and a strong connection to the Volusia and Flagler community based upon prior residence, employment, or expressed desire for employment in those communities
In the event there are no scholarship applicants with connection to Volusia or Flagler communities, the scholarship award may be granted to applicants based solely upon financial need
___________________________________________________________________________________________________
Eminent Scholar Chair for tenuring faculty of the Department of Nursing of the College of Health and Professional Studies at the Daytona Beach Campus; responsibilities listed in contract. (Moved from 7306-10-00- REGC000015) Selection process: 1) A selection committee will be named by the President comprised of at least one member appointed by Student Government, two faculty members appointed by the President and four members appointed by the Foundation one of whom will be an alumnus and two nominated by the Bert Fish Foundation. 2) The President will be responsible for the final approval of criteria to be used in the selection process. Selection criteria: 1) The professor who holds the chair will be of distinguished reputation and tenure-earning faculty member of the Department of Nursing in the College of Health and Professional Studies at the Daytona Beach Campus. 2) The chair will engage in teaching, research and scholarly activities related to Nursing Education. 3) The chair will serve as a critical resource for the University and health community within Volusia County and appropriate colleges and departments within the university. 4) The chair will be responsible for developing curriculum and research related to flexible education programs. 5) The chair will develop and direct the Center for Innovative Nursing Education. 6) The chair will be an innovative nurse-educator (MSN required - Doctorate preferred) with extensive curriculum development experience and strong teaching background. If the fund can no longer be utilized as intended, the Donor will be notified for appropriate disposition of the fund. If the Donor or representative are no longer available, the Board of Directors of the Foundation and appropriate university officials will make the alterations of the activities funded under the terms of this agreement. Per other documentation attached, no budget is required for Chair expenses.</t>
  </si>
  <si>
    <t>CONU000021</t>
  </si>
  <si>
    <t>CONU000021 Dorothy Anne Perkins Tomlinson Endowed Scholarship Fund</t>
  </si>
  <si>
    <t>Scholarship for full time junior/seniors attending the School of Nursing at the UCF Brevard Campus; must be a Brevard resident demonstrating financial need.  Scholarship will be awarded on an annual basis and paid on a semester basis for tuition, books, fees and clinical travel.  Selection process: 1) Selection will be made a departmental scholarship committee composed of nursing faculty.  Selection criteria: Applicants must: 1) hold a 3.0 GPA and reside in Brevard County. 2) demonstrate financial need as determined by the Free Application for Student Aid. 3) be enrolled or accepted for enrollment as an undergraduate in the School of Nursing and enrolled at the Brevard Campus. 4) be a full-time student enrolled as a junior or senior. 5) demonstrate involvement in leadership, community service, etc.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Dean.</t>
  </si>
  <si>
    <t>CONU000023</t>
  </si>
  <si>
    <t>CONU000023 Central Florida Kidney Center Endowed Scholarship</t>
  </si>
  <si>
    <t>Scholarship for full time junior/seniors attending the UCF School Nursing demonstrating financial need; essay and resume required.  Central Florida Kidney to select from top eight (8) candidates.  Scholarship will be awarded on an annual basis and paid on a semester basis for tuition, books and fees.  Selection process: 1) The School of Nursing's Student Affairs Committee will select the top eight candidates. 2) The qualified applicants will be sent to the Central Florida Kidney Center for approval of the awards (the Donor may choose to review only the top candidates).  Selection criteria: Recipients will: 1) be admitted to the School of Nursing. 2) be enrolled full-time as an undergraduate nursing student at the junior or senior level during the term of the award. 3) maintain a 3.0 GPA. 4) demonstrate financial need as determined by the Free Application for Student Aid. 5) submit the completed Central Florida Kidney Center scholarship application.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Director of Nursing.</t>
  </si>
  <si>
    <t>CONU000025</t>
  </si>
  <si>
    <t>CONU000025 Vivian and Barry Woods Educational Endowment</t>
  </si>
  <si>
    <t>Scholarship applicants enrolled as undergraduate or graduate students in the School of Nursing.  Selection process: 1) Recipients will be selected by the School of Nursing scholarship committee.  Selection criteria: Applicants must: 1) hold a 3.0 GPA. 2) be accepted into the School of Nursing. 3) be enrolled as an undergraduate or graduate student in the School of Nursing.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Nursing.  Scholarship will be awarded on an annual basis and paid on a semester basis for tuition, books, fees and other educational expenses.</t>
  </si>
  <si>
    <t>CONU000027</t>
  </si>
  <si>
    <t>CONU000027 Florida Blue Endowed Professorship for Healthy Communities Fund</t>
  </si>
  <si>
    <t>Amended Endowed Fund Parameters - 5/7/14  The fund will exist in perpetuity with a portion of the annual earnings, in accordance with the Foundation's spending policy being made available to support for a visiting professor and scholar at the College. The visiting professor will be a national nursing leader and will work closely with nursing students, faculty, community members and alumni in the College of Nursing.  Proceeds of the endowment may be used as salaries or supplement for salaries for the visiting professor and for those individuals directly associated with the visiting professor's scholarly work and for expenses directly related to that scholarly work. The visiting professor and the appropriate University administrator will be charged with administering this endowment subject to the investment and administrative guidelines, policies, and procedures of the Foundation.  Original parameters All expenses related to the scholarly activities of the professor.  This includes but not limited to research support including travel.  The scholar who hold the professorship will be a key faculty member of distinguished reputation who will engage in teaching and scholarly activities related to nursing and will serve as a critical resource for the University and appropriate colleges and departments within the University. The appointment will be for three years and may be renewed.  Selection process: 1) A selection committee will be appointed by the Dean of the College from among members of the Faculty Affairs Committee in the School of Nursing. 2) Committee will participate in the review of candidates' credentials and make recommendations to the Provost and the President of the University. 3) Final selection, approval and offer will be determined by the University President.  Selection criteria: Candidates must: 1) be a tenured faculty member in the School of Nursing. 2) provide written goals and objectives detaining his/her plan to impact the health and well being of uninsured or underserved Floridians through research and/or clinical projects.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Health and Public Affairs and the President.  Expenditures may not occur prior to the receipt of the President's approval of the budget.</t>
  </si>
  <si>
    <t>CONU000029</t>
  </si>
  <si>
    <t>CONU000029 Sarah Marie Phillips Endowed Nursing Scholarship</t>
  </si>
  <si>
    <t>Scholarship to benefit and support students enrolled in the College of Nursing.  Selection process: 1) The School of Nursing scholarship committee will review applications and make recommendations to the Director of the School who will make recommendations to the Dean for final selection and approval.  Selection criteria: Applicant must: 1) be enrolled as a full-time undergraduate in the School of Nursing. 2) hold a minimum 3.0 GPA. 3) demonstrate financial need as determined by the Free Application for Federal Student Aid. 4) Preference will be given to eligible first-time candidates.  Scholarship will be awarded annually and paid in a single semester for tuition, textbooks, fees or any other item included in the cost of education processed through Student Financial Assistance.  Scholarship may be awarded to the same student until graduation if funds are available, there are no qualified first-time candidates and full-time status with a 3.5 GPA is maintained.  If the scholarship can no longer be awarded as intended, the Donor will be notified for appropriate disposition of the fund. If the Donor or representative are no longer available, the Foundation will make the determination based on the recommendations of the Dean and the Director of the School of Nursing.</t>
  </si>
  <si>
    <t>CONU000031</t>
  </si>
  <si>
    <t>CONU000031 Renee M. Keller Endowed Nursing Scholarship</t>
  </si>
  <si>
    <t>The purpose of the Scholarship is to provide awards to University students enrolled in the College of Nursing.  Amended Criteria: -Applicant must be enrolled at the University as an undergraduate or graduate student in the College of Nursing. -The applicant must hold a minimum 3.0 overall grade point average. -Applicant must demonstrate financial need as determined by the Free Application for Federal Student Aid. -Preference will be given to students who are residents of Daytona Beach or who have graduated from high schools in Volusia County.  -The criteria for awarding the Scholarship will be consistnet with the guidelines established by the University Office of Student Financial Assistance.  Scholarship will be awarded on an annual basis and paid on a semester basis for tuition, books, fees and other educational expenses and processed through Student Financial Assistance.  Selection process: A College Scholarship selection committee comprising University faculty and administrators will review applications and make recommendations of the recipients for the Scholarship awards to the appropriate University administrator for final selection and approval.  Scholarship may be awarded to the same student until graduation if funds are available and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appropriate University administrator.</t>
  </si>
  <si>
    <t>CONU000033</t>
  </si>
  <si>
    <t>CONU000033 Beat M. and Jill L. Kahli Endowed Professorship in Oncology Nursing</t>
  </si>
  <si>
    <t>Amended Fund Parameters: The funds for the Beat M. and Jill L. Kahli Endowed Professorship in Oncology Nursing will exist in perpetuity with annual earnings being made available to provide support for qualified candidates for the College of Nursing conducting research in the field of nursing.  Amended Professorship Selection Process: A selection committee will be appointed by the Dean of the College of Nursing.  The selection committee will participate in review of candidates' credentials and make recommendations of the recipients for the awards to appropriate University administrator for final selection and approval.  The Donor will keep the same criteria, as stated below, for the award.   Funding for the position and related work of the Chair of Oncology Nursing.  Selection process: 1) The Dean of the College of Health and Public Affairs will appoint a selection committee which will participate in the review of candidates' credentials and make recommendation to the Provost and President.  The President will make the final selection, approval and offer.  Selection criteria: Candidate must: 1) hold an advanced degree related to the field of Nursing. 2) be a recognized expert in the field of Nursing Oncology. 3) Other criteria as established by the selection committee prior to the search process.  If the fund can no longer be utilized as intended, the Donor will be notified for appropriate disposition of the fund. If the Donor or representative are no longer available, the Foundation will make the determination based on the recommendations of the Dean in consultation with the Director of the School of Nursing and the President.  Expenditures may not occur prior to the receipt of the President's approval of the budget.</t>
  </si>
  <si>
    <t>CONU000035</t>
  </si>
  <si>
    <t>CONU000035 Diane and Lawrence Wink Endowed Nursing Scholarship</t>
  </si>
  <si>
    <t>The purpose of the fund is to provide Nursing scholarship awards to University students enrolled in the College of Nursing.  Scholarship will be awarded annually and paid on a semester basis for tuition, textbooks, fees and other items included in the cost of education processed through Student Financial Assistance.  Selection process: 1) The College scholarship recommendation committee comprised of faculty and administrators will review applications and make recommendations to the appropriate university administrator for final selection and approval.  Amended Scholarship Selection Process MOU dated 7/20/13  The Donors revise the criteria for scholarship award eligibility to: - Applicant must be enrolled at the University as a full-time undergraduate student in the College through the Basic BSN program. - Applicant must hold a minimum 3.5 GPA in the nursing courses. (first semester students are not eligible to apply). - Applicant must be working toward their first bachelor's degree. - Applicant must document on their resume 250 hours in employment or volunteer activities, within the past four years in a healthcare or community agency setting during which they had direct patient or client contact; or document extended, active involvement in the Florida Nursing Association (FNSA) chapter at UCF. (May not include student clinical nursing hours including those in the Community Nursing Coalition (CNC).) - Applicant must obtain and submit a letter of recommendation from a clinical instructor. - The criteria for awarding the Scholarship will be consistent with the guidelines established by the University Office of Student Financial Assistance.  The signers acknowledge that at some time in the future, the scope of the program described in this document may change. In that event, the Foundation, with the Donors' or a representative's approval, may authorize a change. If the Donors or a representative are no longer available, the Foundation will make the determination based on the recommendations of the appropriate administrator.</t>
  </si>
  <si>
    <t>CONU000037</t>
  </si>
  <si>
    <t>CONU000037 Carson Alan Swingle Helping Heart Endowed Scholarship</t>
  </si>
  <si>
    <t>The purpose of the fund is to provide scholarship support for nursing students in the Pediatric Nursing Practioner Program.  Benefit to UCF: Funding for scholarship support.  Selection process: 1) A scholarship selection committee comprised of a Donor representative and representatives from the School of Nursing will review applications and make recommendations to the Director of the School.  Selection criteria: Applicant must: 1) be enrolled as a senior nursing student in the baccalaureate program. 2) hold an overall 3.0 GPA. 3) demonstrate financial need as determined by the Free Application for Student Aid. 4) be considering a professional nursing career in pediatrics or pediatric critical care. 5) must submit an essay that addresses career goals and interest in pediatric nursing. Special consideration will be given to applicants with a sibling or parent with congenital heart disease.  Scholarship will be awarded annually and paid on a semester basis for tuition, textbooks, fees and other items included in the cost of education processed through Student Financial Assistance.  If the scholarship can no longer be awarded as intended, the Donor will be notified for appropriate disposition of the fund. If the Donor or representative are no longer available, the Foundation will make the determination based on the recommendations of the Dean and the Director of the School of Nursing.</t>
  </si>
  <si>
    <t>CONU000039</t>
  </si>
  <si>
    <t>CONU000039 Helene Fuld Health Trust Scholarship Fund Endowed</t>
  </si>
  <si>
    <t>The purpose of the fund is to provide a grant, that is made exclusively to fund financial aid for students enrolled in the Accelerated Second Degree Baccalaureate Program.  If UCF should ever eliminate its Accelerated Second Degree Baccalaureate Program, expendable amounts from the Endowment Fund shall be used to assist nursing students in other nursing programs offerred by the institution.  Expendable amounts which remain unspent at the end of any fiscal year may, in UCF's discretion, either be spend in subsequent years or be returned to the Endowment Fund; and the endowment Fund will be administered and maintained in accordance with policies, practices and procedures generally applicable to endowments at UCF, as adopted and modified from time to time.  Expenditures include financial aid to support scholarships, tuition, books, fees, etc.</t>
  </si>
  <si>
    <t>CONU000040</t>
  </si>
  <si>
    <t>CONU000040 Knightingale Nursing Society Annual Fund</t>
  </si>
  <si>
    <t>Annual Fund for College of Nursing.  Miscellaneous appropriate expenditures for operations of the College of Nursing.</t>
  </si>
  <si>
    <t>CONU000041</t>
  </si>
  <si>
    <t>CONU000041 Nursing Building Fund</t>
  </si>
  <si>
    <t>The purpose of the fund is to build a nursing building.</t>
  </si>
  <si>
    <t>CONU000043</t>
  </si>
  <si>
    <t>CONU000043 CFP Physicians Group Advanced Practice Nursing Residency</t>
  </si>
  <si>
    <t>1st Amendment dated 8/28/23 - 
The purpose of this first amendment is to modify the criteria for awarding.
Recipients will be selected based on the following established criteria:
Applicant(s) must be a full-time or part-time graduate student in either the Adult or Family Nurse Practitioner Program in the College of Nursing
Applicant(s) must have a grade point average of 3.0 or higher
Applicant(s) must submit an essay describing their interest in long-term care or gerontology
Preference will be given to applicants interested in practicing locally and to applicants serving in a long-term, skilled nursing facility in Seminole, Orange, Volusia, Osceola, or Lake counties (under the supervision of a physician or ARNP that works in that facility)
___________________________________________________________________________________________________
The purpose of the fund is to provide awards to University students enrolled in the College and the School majoring in the areas of Adult and/or Family Nurse Practitioner. Selection process: 1) The School of Nursing's scholarship selection committee comprised of the Director of the School, faculty, and Donor representative will review applications and make recommendations to the Dean for final selection and approval. Selection criteria: Applicant must: 1) be enrolled as a full-time or part-time graduate student in the College of Health and Public Affairs in the School of Nursing majoring in the areas of Adult and/or Family Nurse Practitioner. 2) hold and maintain at least a 3.0 GPA. 3) submit two letters of reference and an essay describing interests and experience in long-term care or gerontology. 4) Preferred consideration to applicants who wish to perform a funded nursing residency in the practice of gerontology or long-term care. Scholarship may be awarded to the same student until graduation if funds are available and if criteria is maintained. Scholarship will be awarded annually and paid on a semester basis for tuition, textbooks, fees and other items included in the cost of education processed through Student Financial Assistance. If the scholarship can no longer be awarded as intended, the Donor will be notified for appropriate disposition of the fund. If the Donor or representative are no longer available, the Foundation will make the determination based on the recommendations of the Dean and the Director of the School of Nursing.</t>
  </si>
  <si>
    <t>CONU000045</t>
  </si>
  <si>
    <t>CONU000045 Barbara Fowler Hoff Endowed Nursing Scholarship</t>
  </si>
  <si>
    <t>The purpose of the fund is to provide award to University students College studying in the field of Nursing.  A benefit to UCF is to assist nursing students with a financial need.  Selection process: 1) A scholarship selection committee comprised of faculty and administrators will review applications and make recommendations to the appropriate administrator for final selection and approval.  Selection criteria: 1) Applicant must be enrolled as a full-time or part-time undergraduate in the College of Health and Public Affairs in the School of Nursing. 2) The criteria for awarding the Scholarship will be consistent with the need based aid guidelines established by Student Financial Assistance. 3) Three scholarships are to be awarded annually. 4) Current recipients may continue to receive the scholarship by maintaining a 3.0 GPA and by making annual application for need based aid through Student Financial Assistance.  Scholarship will be awarded annually and paid on a semester basis for tuition, textbooks, fees and other items included in the cost of education processed through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</si>
  <si>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CONU000047</t>
  </si>
  <si>
    <t>CONU000047 Rear Admiral Alene Duerk VNA Endowed Scholarship</t>
  </si>
  <si>
    <t>The purpose of the fund is to provide scholarships for undergraduate students at UCF enrolled in the College of Nursing.  Benefit to UCF: Scholarships for students studying in the field of nursing.  Scholarship will be awarded annually and paid on a semester basis for tuition, textbooks, fees and other items included in the cost of education processed through Student Financial Assistance.  Selection process: 1) A scholarship selection committee comprised of faculty and administrators will review applications and make recommendations to the appropriate administrator for final selection and approval.  Selection criteria: Applicant must: 1) be enrolled as a full-time undergraduate in the College of Nursing making satisfactory academic progress. 2) be a United States citizen. 3) have a demonstrated record of leadership and intend to enter the field of Nursing upon graduation. 4) The criteria for awarding will be consistent with the need based guidelines established by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administrator.  Types of expenditures: Scholarship, to the extent funds are available, will be used for tuition, textbooks, fees, and any other items included in the cost of education.</t>
  </si>
  <si>
    <t>CONU000050</t>
  </si>
  <si>
    <t>CONU000050 Gould Family Graduate Nursing Endowed Scholarship</t>
  </si>
  <si>
    <t>The purpose of the scholarship is to provide awards to university students enrolled in the college's programs of study at the post baccalaureate level including the Master of Science in Nursing, Doctor of Philosophy in Nursing, and Doctor of Nursing Practice.  Administration of the scholarship fund will be in accordance with Foundation guidelines, policies and procedures.  The scholarship will be awarded annually and paid on a semester basis.  Scholarship will be awarded annually and paid on a semester basis for tuition, textbooks, fees and other items included in the cost of education processed through Student Financial Assistance.  Selection process: 1) A scholarship selection committee comprised of faculty and administrators will review applications and make recommendations to the appropriate administrator for final selection and approval.  Selection criteria: Applicant must: 1) be enrolled as a full-time or part-time graduate pursuing a degree which trains nurse educators. 2) have at least a 3.5 GPA. 3) The criteria for awarding will be consistent with the need based guidelines established by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</si>
  <si>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CONU000052</t>
  </si>
  <si>
    <t>CONU000052 Dr. Jean C. Kijek Doctoral Student Endowed Scholarship</t>
  </si>
  <si>
    <t>Benefit to UCF:  The Scholarship resource awarded annually to selected UCF Nursing graduate level students  First amendment to the Gift Agreement dated 6/4/2019.  Purpose: Change the criteria for selecting recipients.  The Scholarship will be advertised through the University's Office of Student Financial Assistance.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1. Applicants must be enrolled as a part-time or full-time graduate student at the University, in the PhD program. 2. Applicant must hold a minimum 3.5 overall GPA in the nursing program. 3. Preferences will be given to Florida residents.   Administration of the Scholarship fund will be in accordance with Foundation guidelines, policies and procedures.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Type of Expenditures:  This  Scholarship, to the extent that funds are available, will be used to pay for tuition, textbooks, fees, and any other items included in the cost of education.</t>
  </si>
  <si>
    <t>CONU000054</t>
  </si>
  <si>
    <t>CONU000054 Drs. Linda M. and E. Glenn Hennig, Jr., Endowed Scholarship</t>
  </si>
  <si>
    <t>The purpose of the fund is to provide awards to students enrolled in the College who aspire to become nurse educators.  Benefit to UCF: Endowed scholarship support for students.  Criteria: Applicant must be enrolled at the University as a graduate student in the College. The criteria for awarding the scholarship will be consistent with the guidelines established by the University Office of Student Financial Assistance. Applicant must maintain a 3.0 GPA in the nursing program. Applicant must be enrolled in the College's masters or doctoral program for at least six credits. Applicant must aspire to become a nurse educator and provide a one-page essay that illustrates their goals and aspirations for their future as a nurse educator.  This scholarship, to the extent that funds are available, will be used to pay for tuition, textbooks, fees, and any other items included in the cost of education.</t>
  </si>
  <si>
    <t>CONU000060</t>
  </si>
  <si>
    <t>CONU000060 Bender Family Endowed Scholarship</t>
  </si>
  <si>
    <t>The purpose of the fund is to provide awards to University students enrolled in the College of Nursing.  Benefit to UCF: To help students receive a nursing education, regardless of financial need.  Each recipient of the Scholarship will be selected based on the following established criteria: - Applicant must be enrolled as a full-time undergraduate or graduate student at the University in the College. - The criteria for awarding the Scholarship will be consistent with the guidelines established by the University Office of Student Financial Assistance. - Recipients must demonstrate financial need as determined by the Free Application for Student Aid. - Applicant must maintain a 3.0 cumulative GPA or higher in the nursing program. - Applicant must submit an essay addressing their career goals. - Special consideration will be given to applicants interested in mental health, pyschiatric nursing and/or public health.  This Scholarship, to the extent funds are available, will be used to pay for tuition, textbooks, fees, and any other item included in the cost of education.</t>
  </si>
  <si>
    <t>CONU000062</t>
  </si>
  <si>
    <t>CONU000062 VITAS Innovative Hospice Care Endowed Scholarship</t>
  </si>
  <si>
    <t>The purpose of the Scholarship is to provide awards to University students enrolled in the College of Nursing with an interest or experience in compassionate care giving and end-of-life care.  Benefit to UCF: Provide scholarships for students.  Each recipient of the Scholarship will be selected based on the following established criteria: - Applicant must be enrolled at the University as a student in the College of Nursing. - Applicant must have a 3.0 grade point average in the nursing program. - Applicant must include a summary of their interest or experience in compassionate care giving and end-of-life care. - The criteria for awarding the Scholarship will be consistent with the guidelines established by the University Office of Student Financial Assistance. - Recipients must equally represent the Volusia, Brevard and Main Campus College of Nursing program with preference given to students that reside in Volusia, Brevard, Orange, Seminole and Osceola counties.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</si>
  <si>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CONU000065</t>
  </si>
  <si>
    <t>CONU000065 Femmes de Coeur Endowed Scholarship</t>
  </si>
  <si>
    <t>The purpose of the Scholarship is to provide awards to University students enrolled in the College of Nursing. Administration of the Scholarship fund will be in accordance with the Foundation guidelines, policies and procedures. The Scholarship will be awarded annually and paid on a semester basis.  Benefit to UCF: Student Scholarships  A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as a full-time or part-time student at the University in the College. - The criteria for awarding the Scholarship will be consistent with the guidelines established by the University Office of Student Financial Assistance. - Applicants must maintain a minimum 2.75 GPA. - Student must be a resident of Orange, Seminole, Osceola, Lake, Volusia or Brevard County.  All awards will be processed through the University Office of Student Financial Assistance. This Scholarship, to the extent funds are available, will be used to pay for  tuition, textbooks, fees and any other items included in the cost of education.</t>
  </si>
  <si>
    <t>CONU000067</t>
  </si>
  <si>
    <t>CONU000067 AdventHealth Endowed Chair in Simulation</t>
  </si>
  <si>
    <t>The purpose of the fund is to establish an endowed chair in the College of Nursing that supports simulation in nursing.  Benefit to UCF: To have endowed support for the College of Nursing  Proceeds of the endowment may be used as salaries or supplement for salaries for the chair holder and for those individuals directly associated with the chair holder's scholarly work and for expenses directly related to that scholarly work as directed by the chair holder.  Criteria: Candidate must hold an advanced degree in nursing, simulation, or related disciplines.  Candidate must be a recognized expert in the field of simulation. The chair holder will serve as a bridge to connect simulation and research at the University with the Donor and other health-related disciplines and institutions. Other criteria as established by the University selection committee prior to the search process.  Expenditures include salary, equipment, travel, general operating support of the simulation laboratory.  Per other documentation attached, no budget is required for Chair expenses.</t>
  </si>
  <si>
    <t>CONU000068</t>
  </si>
  <si>
    <t>CONU000068 Community Nursing Coalitions</t>
  </si>
  <si>
    <t>The purpose of the fund is to provide annual operating support to the Community Nursing Coalitions.  Benefit to UCF: Underwrites the operating costs and expenses of the Community Nursing Coalitions in the College of Nursing.  Expenditures include travel, salary, general operation, supplies and equipment.</t>
  </si>
  <si>
    <t>CONU000070</t>
  </si>
  <si>
    <t>CONU000070 Hugh F. and Jeannette G. McKean Endowed Scholarship</t>
  </si>
  <si>
    <t>The purpose of the fund is to support student scholarships in the College of Nursing.  Benefit to UCF: Student scholarship support  The College of Nursing scholarship committee will review applications and make recommendations of the recipients for the scholarship awards to the Dean of the College of Nursing for final selection and approval.  Each recipient of the scholarship will be selected based on the following established criteria: - Applicant must be enrolled as a full-time or part-time undergraduate or graduate student at UCF in the College of Nursing. - Applicant must have a minimum 3.0 GPA - Applicants must be enrolled in the nurse educator (master's degree track), DNP or PhD track program, planning to teach future nurse leaders. - Applicant must complete essay addressing their motivation for becoming a nurse educator and provide innovative approaches to teaching and learning.  - This scholarship may be awarded to the same student in successive semesters until graduation provided that funds are available and the recipient maintains the Scholarship criteria.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</si>
  <si>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CONU000072</t>
  </si>
  <si>
    <t>CONU000072 Hugh F. and Jeannette G. McKean Endowed Chair in Nursing</t>
  </si>
  <si>
    <t>The purpose of the fund is to establish an endowed chair in the College of Nursing.  Benefit to UCF: Endowed support for the College of Nursing.  The scholar who holds the chair position will be a key faculty member of distinguished reputation who will engage in teaching, research and scholarly activities relating to training nurse educators. The chair holder will serve as a critical resource for the University and the College of Nursing to continue development of  program of excellence in nursing.  Proceeds of the endowment may be used as salaries or supplement of salaries for the chair holder and for those individuals directly associated with the chair holder's scholarly work and for expenses directly related to that scholarly work. The chair holder and the appropriate University administrator will be charged with administering this endowment subject to the investment and administrative guidelines, policies and procedures of the Foundation.  Candidates will be selected based on the following established criteria: - Candidate must hold a terminal degree related to the field of Nursing. - Candidate must be passionate about educating future nursing leaders. - Candidate must be a recognized expert dedicated to the discipline of nusring and/or scholarship of teaching and learning. - Candidate must be committed to help mentor and prepare future nurse leaders and educators. - Other criteria as established by the University selection committee prior to the search process.  Per other documentation attached, no budget is required for Chair expenses.</t>
  </si>
  <si>
    <t>CONU000073</t>
  </si>
  <si>
    <t>CONU000073 College of Nursing Global Health Education Fund</t>
  </si>
  <si>
    <t>This general operating fund has been established to assist the College of Nursing with global health education initiatives.  Benefit to UCF: The purpose of the fund is to assist College of Nursing students and faculty with their general operating expenses for the annual global health trip and assist the College in bringing in guest speakers on global health initiatives.  Expenditures: General operations for the College of Nursing's global health initiatives (including travel and scholarship).</t>
  </si>
  <si>
    <t>CONU000075</t>
  </si>
  <si>
    <t>CONU000075 Knightingale Scholars (Quasi)</t>
  </si>
  <si>
    <t>CC10425 Nursing Dean's Office - Academic Administration
D320 College of Nursing
FD961 Corpus - Quasi Restricted
PG86 Student Financial Aid
ST101 Main</t>
  </si>
  <si>
    <t>This scholarship fund has been established by the members and donors of the Knightingale Society through the UCF College of Nursing to assist students specifically in the DNP and PhD program.  Benefit to UCF: This endowed fund will support DNP and PhD students in the nursing program with tuition assistance through scholarship support.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in the Doctor of Nursing Practice (DNP) or Ph.D. programs in the College of Nursing. DNP students must be in the post Masters of Science in Nursing (MSN) phase of the DNP curriculum. - Applicant should have an overall 3.5 GPA. - It may be required by the Dean of the College that the applicants write an essay on their career goals and plans upon implementation of doctoral education and implications for the discipline of nursing.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</si>
  <si>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CONU000077</t>
  </si>
  <si>
    <t>CONU000077 Light the Way Endowed Scholarship</t>
  </si>
  <si>
    <t>The purpose the the Scholarship is to provide awards to University students enrolled in undergraduate degree programs in Nursing and in Social Work.  This scholarship fund has been established by the donors. Danial and Maria Voss to assist junior and senior nursing students with scholarship awards.  Benefit to UCF: Will benefit qualifying students University-wide who meet the scholarship criteria by providing tuition, textbooks, fees and any other items included in the cost of education.  Each recipient of the scholarship will be selected based on the following established criteria:  - Applicant must be enrolled at the University as a full-time or part-time (2 courses minimum) undergraduate student in the College of Nursing or Social Work program in the College of Health and Public Affairs.  - Applicant must have and maintain a 3.0 GPA. Funds permitting, the selection committee may award two one-time $1,000 Scholarships annually. The intent is to award one scholarship to a candidate from the College of Nursing and one to a candidate from the School of Social Work within the College of Health and Public Affairs, but the committee has the option of awarding only one $1,000 scholarship or no scholarship if it finds only one qualified candidate or no qualified candidates.  - Applicant must be a junior or senior accepted into the College of Nursing program or a BSW student in the Social Work program in the College of Health and Public Affairs.  - Applicant must submit an essay detailing their contribution to diversity in the UCF community  -To be eligible, the student must be in financial need according to the FAFSA policy.    Preference, in order of priority, is given to: 1. A student who, based on the selection committee's evaluation of the essay and knowledge of the candidate, best exemplifies the practice of selfless service to others, at work, in school, and in the community. 2. A student who is involved with the community outreach in underserved populations. 3. First-generaion college student. 4. Student with a disability.  -If a second-semester senior receives the award, the funds may be applied against the student debt. If there is no debt, the student shall receive a cash award if that is consistent with University policy. If not, the award may be applied to graduate school for a period of up to three (3) years from graduation.  - Applicant must submit a typed essay (not to exceed 2 pages) on how the student plans to help "light the way" for others as he/she goes through life.  -If the Spendable account contains less than $2,000, the committee may divide the available funds into two equal awards. If the Spendable account contains more than $2,000, the balance of the funds shall remain in the account. If the Spendable account reaches $6,000, the selection committee has the option of awarding up to two additional $1,000 scholarships if there are qualified candidates under the criteria. Longterm, with the Donors' approval, the amounts and/or number of the scholarships may be adjusted in accordance with economic factors such as inflation, stock market trends, and the like.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ADDED PARAGRAPH: The donor has purchased a plaque that is housed in the College of Nursing listing the scholarship recipients. The College of Nursing will continue this tradition and be able to use spendable funds to engrave the name of newest scholarship recipient each year.   Third Amendment - Amend the Allocation of Available Scholarship Funds -  All awards will be processed through the University Office of Student Financial Assistance. This Scholarship, to the extent funds are available, will be used to pay for tuition, textbooks, fees, and any other items included in the cost of education. lf a second-semester senior receives the award, the funds may be applied against student debt. lf there is no debt, the student shall receive a cash award if that is consistent with University policy. lf not, the award may be applied to graduate school for a period of up to 3 years from graduation, -  lf the Spendable account contains less than $2,000 in a given year, the comm¡ttee may divide the available funds into two equal awards. -  lf the Spendable account contains more than $2,000 but less than $4,000, the balance of the funds after distribution of two $1,000 scholarships shall remain in the account to ensure funds are available for the following year's scholarships.  - lf the Spendable account exceeds $4,000, $2,000 shall remain in the Spendable account to ensure funds are available for two $1,000 scholarships the following year.  ln this case, the selection committee may divide the remaining available funds equally among the two scholarship recipients, to a maximum of $1,500 apiece.  - Long-term, with the Donors' approval, the amounts and/or number of the scholarships may be adjusted in accordance with economic factors such as inflation, stock market trends, Fund performance, exceptional financial hardships, and the like.</t>
  </si>
  <si>
    <t>CONU000079</t>
  </si>
  <si>
    <t>CONU000079 In Memory of Marlie Kai Dodson, Endowed UCF Oncology Nursing Scholarship</t>
  </si>
  <si>
    <t>The purpose of this fund is to provide awards to University students enrolled in the College of Nursing.  Administration of the Scholarship fund will be in accordance with Foundation guidelines, policies and procedures.  Each recipient of the Scholarship will be selected based on the following established criteria: - Applicant must be enrolled at the University as a full-time undergraduate or graduate nursing student. - Applicant must have a minimum 3.5 GPA. - The applicant may be required to include an essay: How will the nursing care you provide make an impact on the patient battling pediatric (or childhood) cancer?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</si>
  <si>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CONU000080</t>
  </si>
  <si>
    <t>CONU000080 Lettie Pate Whitehead Scholarship Fund</t>
  </si>
  <si>
    <t>The scholarship fund has been established by a $40,000 grant from the Lettie Pate Whitehead Foundation in support of nursing scholarships.  An additional grant of $100K was proposed by letter dated 2/19/14 from the Lettie Pate Whitehead Foundation for nursing scholarships during the 2014-2015 academic year.  Benefit to UCF: This non-endowed fund will support UCF nursing student scholarships at the undergraduate level.  The grant shall be used exclusively for the purpose of providing funds for the proper and adequate care of indigent Christian women who are residents of one of the following states: Alabama, Florida, Georgia, Louisiana, Mississippi, North Carolina, South Carolina, Tennessee and Virginia.  By September 1st of the year after the grant is made, each institution receiving a grant shall submit a written report on forms supplied by the Foundation, signed by an officer of the grantee institution, providing the following information:  - Assurance that the institution receiving the grant is an established, tax-exempt, non-profit educational institution, and is not a private foundation; - Certification that all of the individual beneficiaries of the grant are indigent and deserving Christian women in need of care; - Identification of each beneficiary selected by the institution, giving name, age, city and state of residence, religious affiliation, and the amount of financial assistance to each.  Expenditures include scholarships.</t>
  </si>
  <si>
    <t>CONU000083</t>
  </si>
  <si>
    <t>CONU000083 The Jeanne Lowke Endowed Scholarship for Oncology Nursing Students</t>
  </si>
  <si>
    <t>The purpose of the fund is to provide awards to University students enrolled in the College majoring in nursing with an emphasis in Oncology.  Benefit to UCF: The endowed fund will support juniors and seniors in the nursing program with tuition assistance through scholarship support.  Each recipient of the Scholarship will be selected based on the following established criteria: - Applicant must be enrolled at the University as a full-time, undergraduate or graduate student in the College of Nursing. - The applicant must be pursuing a degree in nursing with an emphasis in oncology. - Each recipient must possess a minimum 3.0 overall GPA. - The Dean of the College of Nursing may require the applicant to submit a one-page essay outlining the reason for their interest in a career in oncology nursing.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</si>
  <si>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CONU000085</t>
  </si>
  <si>
    <t>CONU000085 Compassion for Nursing Endowed Scholarship</t>
  </si>
  <si>
    <t>The purpose of the Scholarship is to provide awards to University students in need of financial assistance enrolled in the College majoring in the field of nursing and those who demonstrate a compassion for the nursing profession. Financial need shall be the sole determining factor.  Administration of the Scholarship fund will be in accordance with Foundation guidelines, policies and procedures. This Scholarship will be awarded annually and paid on a semester basis.  Benefit to UCF: The scholarship will assist UCF Nursing students with tuition expenses.  Each recipient of the Scholarship will be selected based on the following established criteria:  - Applicant must be enrolled at the University as a full-time undergraduate student in the College of Nursing. The applicant must major in the field of nursing. - The applicant must have an overall GPA of 3.0 or better. - The Dean of the College may require applicants to submit a 500- word essay on the student's compassion for the nursing profession and their opportunity to make a difference.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</si>
  <si>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CONU000088</t>
  </si>
  <si>
    <t>CONU000088 Laura Flannery Endowed Memorial Nursing Scholarship</t>
  </si>
  <si>
    <t>The purpose of the Scholarship is to provide awards to University students enrolled in the College majoring in nursing.  Benefit to UCF: This endowed scholarship will assist UCF nursing students with tuition expenses.  Each recipient of the Scholarship will be selected based on the following established criteria: - Applicant must be enrolled at the University as a full-time undergraduate student in the College. - The student must have a grade point average of 3.5 or higher. - The applicant must be a citizen of the United States. - The Dean of the College may require students to submit a one-page essay on how the scholarship may positively affect their endeavors. - Preference will be given to those students who have financial need, based upon the guidelines set forth in the Free Application for Federal Student Aid (FAFSA).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The Scholarship will be awarded annually and paid on a semester basis.</t>
  </si>
  <si>
    <t>CONU000089</t>
  </si>
  <si>
    <t>CONU000089 Dr. Jacqueline Byers Memorial Nursing Scholarship</t>
  </si>
  <si>
    <t>This scholarship funds has been established by the UCF College of Nursing in memory of Jacqueline Byers, a long-time faculty member.  The purpose of the Scholarship is to provide awards to those University students enrolled in the College who are in the graduate nursing program and who have matriculated in curricula specifically designed to educate nurse leaders.  Benefit to UCF: This fund will support students with tuition expenses through scholarships awarded by the UCF College of Nursing.  Each recipient of the scholarship will be selected based on the following established criteria: - Applicant must be enrolled at the University as a full-time or part-time graduate student in the College in either: the Master of Science in Nursing (MSN) program in Nursing Leadership and Management track; or the Executive Doctor of Nursing Practice (DNP) program. -The applicant must have a 3.0 GPA or higher. - The Dean may require the applicant to submit a one-page essay on the nurse's role in quality and safety in the healthcare setting, and how it affects the patient and the organization.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The Scholarship will be awarded annually and paid on a semester basis.</t>
  </si>
  <si>
    <t>CONU000091</t>
  </si>
  <si>
    <t>CONU000091 David and Ania Hanke Endowed Fund for Global Health Outreach</t>
  </si>
  <si>
    <t>The purpose of the fund is to support nursing students traveling on a medical mission to the Dominican Republic with their expenses.  Benefit to UCF: This fund will support nursing students on their medical mission trip to the Dominican Republic with their travel expenses.  Each recipient of the Award will be selected based on the following established criteria: - Applicant must be enrolled at the University as a full-time undergraduate or graduate student in the College. - The student must have a minimum grade point average of 3.5. - The Dean of the College may require the applicant to submit an essay on how this medical mission experience will impact their career goals and what the student hopes to gain from the experience. - The criteria for awarding the Award will be consistent with the guidelines established by the University Office of Student Financial Assistance.  All awards will be processed through the University Office of Student Financial Assistance. This Award, to the extent funds are available, will be used to pay for tuition, textbooks, fees, and any other items included in the cost of education.</t>
  </si>
  <si>
    <t>CONU000092</t>
  </si>
  <si>
    <t>CONU000092 Doctor of Nursing Practice (DNP) Research Fund</t>
  </si>
  <si>
    <t>The purpose of the fund is to support an award that will provide support to University doctoral students enrolled in the College's DNP program.  Benefit to UCF: This non-endowed fund will help UCF College of Nursing doctoral students with their research and related expenses for their final project.  Each recipient of the Award will be selected based on the following established criteria: - Applicant must be enrolled at the University as a doctoral student through the College's DNP program with at least a part-time status. - Applicants must have successfully defended their final proposal. - Applicants must submit a proposal and budget (max 5 pages) for review by the selection committee. - Awards will cover the doctoral student's travel, supplies, and any other related research equipment.  The Award will be funded and paid as determined the College Award Selection Committee (Selection Committee).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</si>
  <si>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CONU000093</t>
  </si>
  <si>
    <t>CONU000093 College of Nursing Simulation Lab</t>
  </si>
  <si>
    <t>The purpose of the fund is to support expenses for the simulation lab.  Benefit to UCF: Assist the College of Nursing with expenses to operate the simulation lab.  Expenditures include general operation costs to support faculty and graduate students with salaries and expenses to run simulations.</t>
  </si>
  <si>
    <t>CONU000095</t>
  </si>
  <si>
    <t>CONU000095 Ida Kinsley Memorial Nursing Endowed Scholarship</t>
  </si>
  <si>
    <t>The purpose of the fund is to support nursing students.  Benefit to UCF: To support nursing students with their educational expenses.  A College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as a full-time or part-time undergraduate or graduate student in the College majoring in the field of Nursing. - Applicant must hold a minimum 3.0 overall grade point average. - The Dean may require the student to submit a resume to demonstrate the applicant's involvement in the community. - This scholarship may be awarded to the same student in successive semesters until graduation provided that funds are available and the recipient maintains award criteria.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</si>
  <si>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CONU000096</t>
  </si>
  <si>
    <t>CONU000096 Samuel Realista Nursing Scholarship</t>
  </si>
  <si>
    <t>The purpose of the Scholarship is to provide awards to University students enrolled in the College studying in the field of Nursing.  Benefit to UCF: Support UCF College of Nursing students with educational expenses/scholarships as they go through the nursing program.  A College Scholarship selection committee comprising College faculty and administrators will review applications and make recommendations of the recipients for the scholarship awards to the Dean of the College for final selection and approval.  Each recipient of the scholarship will be selected based on the following established criteria: - Applicants must be enrolled at the University as a full-time undergraduate, graduate, or doctoral student in the College Nursing program. - One scholarship will be given to a BSN student and one to a MSN, DNP, or PhD student. - The students must have a GPA of 3.5 or better. - Preference will be given to those students who have financial need, based upon the guidelines set forth in the Free Application for Federal Student Aid (FAFSA). - The Dean of the College may require students to submit a one-page essay on their career goals following graduation.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</si>
  <si>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CONU000097</t>
  </si>
  <si>
    <t>CONU000097 Drs. Diane and Thomas Andrews Faculty Research Award</t>
  </si>
  <si>
    <t>The purpose of the fund is to support faculty research.  Benefit to UCF: This non-endowed fund will help UCF College of Nursing faculty with their academic and clinical research.  Each recipient of the awards will be selected based on the: - Applicant must be employed at the College as a full-time faculty member who is teaching and doing research in the field of nursing. - Applicants must submit a one-to-three page proposal descibing how they intend to use the funding. The proposal should include: Specific aims and methods for achieving those aims; Research questions on how the proposed study relates to future plans to submit an expanded proposal for additional funding. Timeline for preliminary or pilot project and for the submission for the larger extramural grant. Budget listing rationale for requested funds. - Period of funding is for one year. - This funding is reserved for doctoral-prepared faculty who do not have support from endowments or grants with time buy-out.  All awards will be processed through the Foundation. This Award, to the extent funds are available, will be used to pay for professional development and pedagogical materials.  Administration of the fund will be in accordance with Foundation guidelines, policies and procedures. The Award will be advertised and selected annually.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</si>
  <si>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CONU000099</t>
  </si>
  <si>
    <t>CONU000099 The JKLM Moore Endowed Scholarship</t>
  </si>
  <si>
    <t>The purpose of the Scholarship is to provide awards to University Students enrolled in the College majoring in the field of nursing.  Benefit to UCF: Scholarship funding to support talented and deserving UCF Students in the College of Nursing.  A College Scholarship selection committee comprising University faculty, administrators, and one Donor representative will review applications and make recommendations of the recipients for the Scholarship awards to the College Dean for final selection and approval.  Each recipient of the Scholarship will be selected based on the following established criteria: - Applicant must be enrolled at the University as a full-time undergraduate or graduate students in the College majoring in the field of nursing. - The student must have a GPA of 3.5 or better. - Preference will be given to those students who did their clinical rotations at Florida Hospital for Children. - This scholarship may be awarded to the same student in successive semesters until graduation provided that funds are available and the recipient maintains the award criteria. - The applicant may be required to submit an essay.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</si>
  <si>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CONU000101</t>
  </si>
  <si>
    <t>CONU000101 Orlando Health Endowed Chair in Nursing</t>
  </si>
  <si>
    <t>The purpose of the fund is to be utilized for faculty salary enhancement for a named faculty position in Nursing.  The scholar who holds the chair position will be a key faculty member of distinguished reputation who will engage in teaching, research, and scholarly activities relating to nursing. The chair holder will serve as a critical resource for the University and the College to continue development of a program of excellence in nursing. Proceeds of the endowment may be used as salaries or supplement of salaries for the chair holder and for those individuals directly associated with the chair holder's scholarly work and for the expenses related to that scholarly work. The chair holder and the appropriate University administrator will be charged with administering this endowment subject to the investment and administrative guidelines, policies and procedured of the Foundation.  Proceeds of the endowment may be used for Chair in the College. The Chair selection process is as follows:  A selection committee will be appointed by the appropriate University administrator. The selection committee will participate in the review of candidates' credentials and make recommendations to the provost and the president of the univeristy. Final selection and approval to extend an offer to the candidate of choice for the endowed chair position will be determined by the University president or designee.  Candidates will be selected based on the following established criteria: - Candidate must hold an advanced degree related to the field of nursing. - Candidate must be a recognized expert in the field of nursing with top tiered publication achievements in the area of nursing research. - Other criteria as established by the University selection committee prior to the search process:  Candidate must be fully tenured at the College. Candidate must be engaged in teaching, research and scholarly activities. Candidate must demonstrate teaching and curriculum development expertise through his or her curriculum vitae.  Per other documentation attached, no budget is required for Chair expenses.</t>
  </si>
  <si>
    <t>CONU000103</t>
  </si>
  <si>
    <t>CONU000103 Orlando Health Nursing Endowed Symposium</t>
  </si>
  <si>
    <t>The purpose of the fund is to support the underwriting costs of a dedicated nursing conference at the College as outlined in the original agreement. (MOU dated 11/4/09) CONU000058  The Donor will underwrite the costs of a dedicated nursing conference at the College with $15,000 of initial support and subsequently with 30% of the spendable yield from the endowed fund. Conference themes will focus on trends in the field of nursing. The audience invitations will include College undergraduate students, graduate students, alumni, and faculty as well as regionally recognized leaders in the field of nursing or nursing research. The appropriate University administrator in the College will oversee and make final decisions for the symposium, however, a planning committee of both University and Orlando Health employees will coordinate the event.</t>
  </si>
  <si>
    <t>CONU000105</t>
  </si>
  <si>
    <t>CONU000105 Orlando Health Nursing Honors in the Major Endowed Scholarship</t>
  </si>
  <si>
    <t>The purpose of the fund is to provide awards to University students enrolled in the College majoring in the field of Nursing Honors in the Major.  Each recipient of the Scholarship will be selected based on the following established criteria:  - Applicant must be enrolled at the University as a full-time undergraduate or graduate student in the College of Nursing. - The applicant must be enrolled in the Nursing Honors in the Major course. - Applicant must have a 3.0 grade point average or higher. - Applicant must submit a short essay explaining his or her research or thesis topic. - The criteria for awarding the Scholarship will be consistent with the guidelines established by the University Office of Financial Assistance.  This Scholarship, to the extent funds are available, will be used to pay for tuition, textbooks, fees, and any other items included in the cost of education.  This Scholarship will be awarded annually and paid on a semester basis.</t>
  </si>
  <si>
    <t>CONU000107</t>
  </si>
  <si>
    <t>CONU000107 The Dr. Judy R. Morter, CPNP, Memorial Lifelong Learning Clinical Nursing Scholarship</t>
  </si>
  <si>
    <t>The purpose of the Scholarship is to provide is to provide awards to University students enrolled in the College majoring in the field of Nursing.  Benefit to UCF: Fund will support students with tuition expenses through scholarship awarded by the College of Nursing.  Each recipient of the Scholarship will be selected based on the following established criteria: - Applicant must be enrolled at the University as a full-time or part-time undergraduate or graduate student in the College Nursing program. - The student must have a minimum grade point average of 3.5. - The student may be required t submit an essay on why they want to become a nurse. - Applicants may be required to demonstrate they are active as volunteers in the community.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</si>
  <si>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CONU000108</t>
  </si>
  <si>
    <t>CONU000108 Dr. Jacqueline Byers Memorial Nursing Scholarships</t>
  </si>
  <si>
    <t>Scholarships for full-time doctoral students.</t>
  </si>
  <si>
    <t>CONU000110</t>
  </si>
  <si>
    <t>CONU000110 PhD Dissertation Fund</t>
  </si>
  <si>
    <t>The purpose of the PhD Dissertation Fund is to support PhD students with their final projects along with the operating expenses associated with events and educational sessions for these students.
Benefit to UCF: The fund will support students with expenses towards their final project. Some funds may need to be transferred to UCF Research Foundation, as they will pertain to students' research. Expenditures include scholarships and awards.</t>
  </si>
  <si>
    <t>CONU000112</t>
  </si>
  <si>
    <t>CONU000112 College of Nursing Scholarship and Strategic Initiatives Match Fund</t>
  </si>
  <si>
    <t>This fund has been established by the College to receive donations to support the nursing students educational expenses through the program. Donations received will be used to leverage additional funds through matching gift opportunities.  Benefit to UCF: This fund will support with expenses towards the nursing students educational expenses.  Expenditures include scholarships, general operating, travel and salary.</t>
  </si>
  <si>
    <t>CONU000113</t>
  </si>
  <si>
    <t>CONU000113 Gurecki Oncology Research</t>
  </si>
  <si>
    <t>The purpose of the fund is to support oncology research at the UCF College of Nursing.  Benefit to UCF: The fund will support faculty members research in the field of oncology.  Funds will be transferred to the UCF Research Foundation.</t>
  </si>
  <si>
    <t>CONU000114</t>
  </si>
  <si>
    <t>CONU000114 Gurecki AIDS Research</t>
  </si>
  <si>
    <t>The purpose of the fund is to support AIDS research at the College of Nursing.  Benefit to UCF: Support faculty members research in the field of AIDS.  Funds will be transferred to the UCF Research Foundation.</t>
  </si>
  <si>
    <t>CONU000115</t>
  </si>
  <si>
    <t>CONU000115 College of Nursing Memorial Scholarship Fund</t>
  </si>
  <si>
    <t>This fund has been established by the College to receive donations in memorial of students, faculty and staff who have passed away.  Benefit to UCF: Fund will support student scholarships.  Expenditures include scholarship awards which will be based on memorial gifts received.</t>
  </si>
  <si>
    <t>CONU000116</t>
  </si>
  <si>
    <t>CONU000116 Hugh F. and Jeannette G. McKean Critical Care Experience</t>
  </si>
  <si>
    <t>Purpose of fund: This fund has been established by the Elizabeth Morse Genius Foundation to support the College's simulation efforts.  Benefit to UCF: This fund will support the simulation efforts of the College of Nursing.  Type of Expenditures: Operating</t>
  </si>
  <si>
    <t>CONU000118</t>
  </si>
  <si>
    <t>CONU000118 Odessa Chambliss Quality of Life Fund Endowed Scholarship</t>
  </si>
  <si>
    <t>Purpose of Fund: The purpose of the Scholarship is to provide awards to University students enrolled in the College majoring in the field of nursing.  Benefit to UCF: This fund will support with tuition and educational expenses.  Each recipient of the Scholarship will be selected based on the following established criteria:  - Applicant must be enrolled at the University as a full-time or part-time undergraduate    or graduate student in the College.  - The applicant must major in nursing.  - The student must have a minimum grade point average of 3.0.  - The applicant must demonstrate financial need based upon guidelines set forth in the     Free Application for Federal Student Aid(FAFSA).  - Preference will be given to those students who are single mothers.  - The Dean of the College may require applicants to submit an essay on their career     goals following graduation.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</si>
  <si>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CONU000119</t>
  </si>
  <si>
    <t>CONU000119 College of Nursing Student Emergency Assistance Fund</t>
  </si>
  <si>
    <t>Purpose of Fund: This fund has been established by the College to receive donations to support the students who have experienced emergency/difficult situations during their nursing education. All grants must affect multiple individuals and meet some educational, medical or emergency need.  Benefit to UCF: This fund will support with tuition and educational expenses.  Type of Expenditures: Scholarship</t>
  </si>
  <si>
    <t>CONU000121</t>
  </si>
  <si>
    <t>CONU000121 ReAnna Greene Memorial Endowed Nursing Scholarship</t>
  </si>
  <si>
    <t>The purpose of the Scholarship is to provide awards to University students enrolled in the College.  Benefit to UCF: This fund will support students with tuition and educational expenses.  Each recipient of the Scholarship will be selected based on the following established criteria: - Applicant must be enrolled at the University as a full-time or part-time undergraduate or    graduate student in the College. - The student must major in nursing. - The applicant must have a grade point average of 3.5 or higher. - Applicant must be a member of the UCF Student Nurses' Association (SNA).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</si>
  <si>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CONU000122</t>
  </si>
  <si>
    <t>CONU000122 Dr. Linda Arlene and Elizabeth Marie Howe Memorial Scholarship</t>
  </si>
  <si>
    <t>The purpose of the Scholarship is to provide awards to University students enrolled in the College majoring in the field of nursing who are pursuing their bachelors in nursing(BSN) degree.  Benefit to UCF: This fund will support students with tuition and educational expenses.  Each recipient of the Scholarship will be selected based on the following established criteria:  - Applicant must be enrolled at the University as a full-time undergraduate student in the   College. - The applicant must major in the field of nursing. - The student must have a grade point average of 3.0 or higher. - Preference will be given to those students who:      - Have an interest in working in the neonatal intensive care unit; and      - Are active members of the Student Nurses Association(SNA) - The Dean of the College may require applicants submit an essay on their career   goals following graduation.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</si>
  <si>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CONU000124</t>
  </si>
  <si>
    <t>CONU000124 Health First - UCF Nursing Faculty Collaboration Fund</t>
  </si>
  <si>
    <t>The purpose of the non-endowed fund is to provide support to fund 50 percent of a faculty member's salary. The University's Regional Campuses office will support the other 50 percent.  Benefit to UCF: This fund will support a faculty member salary/expenses.  Type of Expenditures: salary</t>
  </si>
  <si>
    <t>CONU000125</t>
  </si>
  <si>
    <t>CONU000125 Jonas Nurse Scholarship</t>
  </si>
  <si>
    <t>Purpose of Fund: This fund has been established to support students in the PhD program with tuition, educational expenses, conference travel and professional development.  Benefit to UCF: This fund will support PhD students with educational expenses (tuition, books, conference, travel, professional development).  Use of Funds: Funds will be awarded by AACN on behalf of the Jonas Center to the universities over the two-year grant period. The total grant award of $40,000 will be paid in two installments (of $20,000 each) pending receipt of reporting deliverables from the grantee: The first grant payment will be made no later than August 1, 2016 pending AACN's receipt of the identified Scholar's biography and signed Scholar Agreement. (The Scholar Agreement form, to be signed by each identified Scholar, will be sent upon receipt of this signed Grantee agreement.) The second (and final) grant payment will be made no later than August 1, 2017, pending receipt of the Grantee's year-one interim report.  Scholarship funds should be used solely for tuition and other academic costs; no portion of the funding is permitted to be used for the University's indirect/overhead costs. As possible, funds should be applied directly to the student's account. If the university approves use of the funds for an academic-related cost other than tuition, there must be documentation to support this expense included in the financial report(see #3 attached). Any questions on what is considered an academic-related cost can be directed to AACN or the Jonas Center.  For the Nurse Leader Scholars program, the Grantee is responsible for providing a 1:1 funding match to the Scholars, in the amount of $20,000 over two years following the distribution schedule from the Jonas Center.</t>
  </si>
  <si>
    <t>CONU000126</t>
  </si>
  <si>
    <t>CONU000126 College of Nursing HIM Research Fund</t>
  </si>
  <si>
    <t>Purpose of Fund: This fund has been established to support Honors-in-the-major nursing students with their educational and research expenses.   Benefit to UCF: This fund will support HIM nursing students with their educational and research expenses and enhance their nursing education and experience.  Type of Expenditures: student educational costs and general operating to include research expenses.</t>
  </si>
  <si>
    <t>CONU000128</t>
  </si>
  <si>
    <t>CONU000128 The Elaine Alliance Memorial Scholarship for Undergraduate Nursing Students</t>
  </si>
  <si>
    <t>The scholarship fund has been established by the Alliance family in memory of Elaine Alliance, a nurse.  Funds will support undergraduate nursing students with their education expenses.  Benefit:  This fund will support students with tuition and education expenses.  Each recipient of the Scholarship will be selected based on the following established criteria: - Applicant must be enrolled at the University as a full-time undergraduate student in the College's Bachelors of Science in Nursing (BNS) program. - Applicant will be enrolled as a junior, or senior in the BSN program. - The Dean of the College may require an essay from the applicant.  Type of expenditures:  Scholarships, to the extent funds are available, will be used to pay for tuition, textbooks, fees, and any other items included in the cost of education.</t>
  </si>
  <si>
    <t>CONU000129</t>
  </si>
  <si>
    <t>CONU000129 Knight Nurse Bear Program</t>
  </si>
  <si>
    <t>The purpose of the fund is to support the Knight Nurse Bear program, an annual giving pilot program where alumni, friends can purchase a bear and sponsor a bear for a sick child.  The benefit to UCF:  Fund will support the College of Nursing's needs and priorities.  Expenditures to include purchase of bears and general operations for any discretionary expenses for the College of Nursing.</t>
  </si>
  <si>
    <t>CONU000131</t>
  </si>
  <si>
    <t>CONU000131 Dr. Angeline and John R. Bushy Endowed Scholarship</t>
  </si>
  <si>
    <t>The purpose of fund is to provide awards to University doctoral students enrolled in the College of Nursing.  Benefit to UCF: Provide scholarship support (tuition and educational expenses) for nursing students.  First Amendment to the gift agreement dated 12/19/2019  Each recipient of the Scholarship will be selected based on the following established criteria: - Applicant must be enrolled at the University as a student in good standing in the Ph.D program in the College.  - Applicant must demonstrate evidence of having research focus on rural health or currently reside in a rural community. - Preference will be given to Florida residents.  Type of Expenditures: scholarship awards used to pay for tuition, textbooks, fees and any other items included in the cost of education.  The Scholarship will be awarded annually and paid on a semester basis.</t>
  </si>
  <si>
    <t>CONU000133</t>
  </si>
  <si>
    <t>CONU000133 Nurses First Solutions Endowed Scholarship</t>
  </si>
  <si>
    <t>The purpose of the Scholarship is to provide awards to University students enrolled in the College of Nursing.  Benefit to UCF: Provide scholarship support (tuition and educational expenses) for nursing students.  Each recipient of the Scholarship will be selected based on the following established criteria:  Applicant must be enrolled at the University as a full-time or part-time undergraduate student in the College of Nursing. Applicant must have a cumulative grade point average of 3.5 or higher. The criteria for awarding the Scholarship will be consistent with the guidelines established by the University Office of Student Financial Assistance. Applicant must be a member of the Student Nurses Association. Preference will be given to applicants who demonstrate financial need based upon guidelines set forth in the Free Application for Federal Student Aid (FAFSA).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</si>
  <si>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CONU000135</t>
  </si>
  <si>
    <t>CONU000135 Alfred I. duPont Endowed Nursing Scholarship Fund</t>
  </si>
  <si>
    <t>The purpose of the Scholarship is to provide awards to University students enrolled in the College of Nursing. Administration of the Scholarship fund will be in accordance with Foundation guidelines, policies and procedures.  Benefit to UCF: To support undergraduate and graduate nursing students who are interested in the field of pediatrics with their tuition and educational expenses.  Each recipient of the Scholarship will be selected based on the following established criteria:  Applicant must be enrolled at the University as a full-time or part-time undergraduate or graduate student in the College of Nursing. Applicant will demonstrate an interest in the field of pediatrics. The applicant must demonstrate financial need based upon guidelines set forth in the Free Application for Federal Student Aid (FAFSA). The Scholarship will be endowed and invested. It is the donor's intention that only the earnings shall be awarded so that the corpus of the fund is not invaded. The criteria for awarding the Scholarship will be consistent with the guidelines established by the University Office of Student Financial Assistance. Scholarship contact will be:             Name:                        John S. Lord, Trustee             Mailing Address:     510 Alfred duPont Place, Jacksonville, FL 32202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</si>
  <si>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CONU000136</t>
  </si>
  <si>
    <t>CONU000136 Parramore Healthy Community Coalition</t>
  </si>
  <si>
    <t>Purpose of Fund: The Coalition will create and implement programming (services, events and activities) facilitated by multidisciplinary teams of UCF faculty, staff and students designed to identify, address and measure community health, specifically health promotion and civic engagement in Parramore.  Benefit to UCF: Provides opportunities for teaching, research and learning for UCF faculty, staff and students.  Type of Expenditures: general operation, salary, travel, events</t>
  </si>
  <si>
    <t>CONU000137</t>
  </si>
  <si>
    <t>CONU000137 UCF's West Orange Community Nursing Coalition</t>
  </si>
  <si>
    <t>Funds would be used to support a dedicated UCF Nursing faculty member that would coordinate the schedules of both undergraduate and graduate students who would spend time in clinical rotations at Shepherds Hope.  Additional funds would be used to support students to develop a Health Education Teaching Program, where students would work with clinic leaders to identify common and chronic illnesses (using lCDLO codes) and public health concerns that could be addressed through information sessions,   Funds are also being requested to support the purchase of UCF-dedicated technology.   Benefit to UCF:  Another planned outcome would be that the UCF nursing students become a vital member of the Shepherds Hope clinic provider team, providing care to the residents of West Orange County. As the students go through their two years in the nursing program, they will become more experienced, educated and more informed through their hands-on interactions with patients.   Within the CNC program, UCF nursing students, together with Shepherds Hope clinic leaders will work with patients and clients across the lifespan, applying classroom knowledge to provide health screenings, health evaluations, teaching and service projects that empower West Orange community members to make healthy choices.  Types of Expenditures:  Salary, General Operating, Travel</t>
  </si>
  <si>
    <t>CONU000139</t>
  </si>
  <si>
    <t>CONU000139 S &amp; Z Vyas Charitable Foundation Endowed Scholarship for UCF Nursing Students</t>
  </si>
  <si>
    <t>The purpose of the Scholarship is to provide awards to University students enrolled in the College's Nurse Practitioner (NP) Program. These funds are specific for students who have an emergency and/or a financial hardship during their nursing education.  Benefit to UCF: This fund will support student scholarships awarded by the College of Nursing.  Each recipient of the Scholarship will be selected based on the following established criteria:  Applicant must be enrolled at the University as a full-time or part-time student in the College. The criteria for awarding the Scholarship will be consistent with the guidelines established by the College Office of Student Financial Assistance. Preference will be given to students demonstrating an emergency and/or financial hardship.  All awards will be processed through the College Office of Student Financial Assistance. This Scholarship, to the extent funds are available, will be used to pay for tuition, textbooks, fees and any other items included in the cost of education.  The Scholarship will be awarded annually and paid on a semester basis.</t>
  </si>
  <si>
    <t>CONU000140</t>
  </si>
  <si>
    <t>CONU000140 AdventHealth Faculty Fund</t>
  </si>
  <si>
    <t>The purpose of the non-endowed fund is to provide support to fund two members' salaries and to increase the number of students in clinical rotations at the Florida Hospital North Region Facility.  The Colleg faculty members will be housed at the University's Daytona Campus and supervise clinical rotations at Florida Hospital North Region Facility.  Benefit to UCF:  This fund will support the increase of students enrolled in the nursing program at the Daytona Campus  Types of Expenditures:  Operations, salary, faculty support, travel, etc.</t>
  </si>
  <si>
    <t>CONU000142</t>
  </si>
  <si>
    <t>CONU000142 Nurses First Solutions Endowed Scholarships for Graduate Students (Inactive)</t>
  </si>
  <si>
    <t>The purpose of the Scholarship is to support master's and doctoral student in the College of Nursing.    Benefit to UCF:  The fund will support students with scholarships awarded by the College of Nursing.   A College Scholarship Selection Committee comprising of university faculty and administrators will review applications and make recommendations of the recipients for the Scholarship awards to the appropriate University administrator for final selection and approval. Selection of the recipients will be made following the policies and guidelines set by the UCF Office of Student Financial Assistance. Each recipient of the Scholarship will be selected based on the following criteria:   Applicant must be enrolled at the University as a full-time or part-time master's or doctoral student in the College of Nursing. Applicant must have a cumulative grade point average of 3.5 or higher. Preference will be given to applicants who demonstrate financial need based upon guidelines set forth by UCF policy UCF-4.020 Student Financial Aid.   Types of Expenditures:  Scholarship, To the extent funds are available will be used to pay for tuition, textbooks, fees, and any other items included in the cost of education.</t>
  </si>
  <si>
    <t>CONU000144</t>
  </si>
  <si>
    <t>CONU000144 Hazel L. Hogan Nursing Scholarship</t>
  </si>
  <si>
    <t>The purpose of the Scholarship is to provide awards to Advanced Practice Nursing students.  Benefit to UCF:  Assist Advanced Practice Nursing students with educational expenses.   Scholarship Selection Process  A College Scholarship selection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 or part-time student in the College of Nursing. The applicant is an advanced practice-nursing student. The criteria for awarding the Scholarship will be consistent with the guidelines established by the University Office of Student Financial Assistance.   Types of Expenditures:  Scholarships, To the extent funds are available, will be used to pay for tuition, textbooks, fees, and any other items included in the cost of education.</t>
  </si>
  <si>
    <t>CONU000146</t>
  </si>
  <si>
    <t>CONU000146 Sarah Goedeker Memorial Endowed Scholarship Fund</t>
  </si>
  <si>
    <t>The purpose of the fund is to provide scholarship awards to nursing students at the University of Central Florida  Benefit to UCF:  This fund will support students with scholarships awarded by the College of Nursing  Recipients will be selected based on the following established criteria:   Applicant must be an undergraduate or graduate student currently enrolled in the College of Nursing  Types of Expenditures:  Scholarships, to the extent funds are available, will be used to pay for tuition, textbooks, fees, and any other items included in the cost of education.</t>
  </si>
  <si>
    <t>CONU000147</t>
  </si>
  <si>
    <t>CONU000147 UCF Comprehensive Medical Care Outreach Team Apopka Clinic</t>
  </si>
  <si>
    <t>The purpose is to provide support and outreach to the Apopka Community Clinic.  Benefit to UCF:  Education opportunities for UCF College of Medicine and Health Sciences faculty and students.   Farmworkers in Central Florida and their families often do not access healthcare due to fear of bias based on immigration status,  transportation, language barriers, poverty, and low health literacy. The UCF team currently works with the Farmworkers Association of Florida to provide interdisciplinary clinics to serve the farmworkers and their families. The clinic is hosted in their community,so this type of healthcare is being brought directly to them, meeting them where they live and work.  The University of Central Florida has several resources secured to evaluate this project and its effectiveness. These resources include studies that will be IRB approved and have biostatistical support from both the UCF College of Medicine as well as population health faculty. We will also use patient surveys regularly to evaluate improved patient outcomes, comprehension of services provided (i.e. nutrition, healthy habits, exercise and wellness). In year one, we will assess the needs of the farmworkers based on patient surveys. We will also track lab results, clinic attendance and impact of therapy with prospective medical chart review. In year two, we will continue to track all of the above but also add an innovative telemedicine component that will help us to communicate better with the patients we serve. We will track the significance of this through patient surveys, workshop evaluation, attendance, and app usage. In years three and four, we will continue to track the above as well as track number of specialty referrals and visits, pharmacy pick-ups and medication compliance and usage. This project will enable us to use both innovation, technology and evidence-based health solutions to improve health and wellness for the farmworkers of Apopka and their families as well as educate future healthcare professionals in our community. Our findings will help us gain further funding and advance research and practice as it relates to this community.   Types of Expenditures:  General Operation, Salary, Travel, equipment, medical supplies, facility rental, educational materials, and symposium</t>
  </si>
  <si>
    <t>CONU000149</t>
  </si>
  <si>
    <t>CONU000149 Peach Family Endowed Scholarship Fund</t>
  </si>
  <si>
    <t>The purpose of the fund is to provide scholarship awards to students at the University of Central Florida.  Benefit to UCF:  Provide funds to support education expenses of UCF Nursing students as they pursue their degree.  Recipients will be selected based on the following established criteria: Applicant must be currently enrolled in a graduate program in the College of Nursing. The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 published annually by the University.</t>
  </si>
  <si>
    <t>CONU000151</t>
  </si>
  <si>
    <t>CONU000151 The Lord Family Endowed Nursing Scholarship</t>
  </si>
  <si>
    <t>The purpose of the Fund is to provide scholarship awards to graduate students currently enrolled in the University of Central Florida College of Nursing.  Benefit to UCF:  To provide scholarship support to UCF Nursing Students  Recipients will be selected based on the following established criteria: Applicant pursuing a Master's of Science of Nursing, Leadership and Management Track degree. Preference will be given to students currently working in the case management field or express an interest in working in this field.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Scholarships, to the extent funds are available, used to pay for tuition, textbooks, fees, and any other items included in the cost of education published annually by the University.</t>
  </si>
  <si>
    <t>CONU000153</t>
  </si>
  <si>
    <t>CONU000153 The Nina C. Price Endowed Scholarship</t>
  </si>
  <si>
    <t>The purpose of the Scholarship is to provide awards to University students enrolled in the Nursing College.  Benefit to UCF:  Provide funds to support education expenses of UCF Nursing students as they pursue their degree  Each recipient of the Scholarship will be selected based on the following established criteria: Applicant must be enrolled (or intend to enroll) as a full-time graduate or undergraduate student at the University in the College of Nursing Applicant must hold a 3.0 grade point average (GPA). Involvement by an applicant in community and school service, etc., will be considered by the scholarship selection committee. Such involvement will be presented by the applicant in essay form to be prescribed by the scholarship selection committee. Applicant must demonstrate financial need as determined by the Free Applicant for Student Aid.   Types of Expenditures:  The Scholarship, to the extent funds are available, will be used to pay for tuition, textbooks, fees, or any other items included in the cost of education.</t>
  </si>
  <si>
    <t>CONU000154</t>
  </si>
  <si>
    <t>CONU000154 College of Nursing's 40th Anniversary Fund</t>
  </si>
  <si>
    <t>College of Nursing Gifts
Fundraising Gifts
Non-Matched Gifts</t>
  </si>
  <si>
    <t>PG46 Academic Administration</t>
  </si>
  <si>
    <t>Funding from the 40th Anniversary sponsors and gala registrations. To be used to pay for gala event and other expenses related to the 40th  Anniversary.  Benefit to UCF:  Year-long sponsorships with local hospitals and partners which help fund events including the 40th anniversary gala.  Types of Expenditures:  Salaries, equipment, facility rental, travel, supplies, educational materials, operations, general, event and promotional expenses, etc. Net proceeds to support Innovating our Future Fund.  Some funds to be transferred to career fair and dean's fund for expenses.</t>
  </si>
  <si>
    <t>CONU000155</t>
  </si>
  <si>
    <t>CONU000155 College of Nursing's Innovating our Future Fund</t>
  </si>
  <si>
    <t>Purpose of fund is to provide funding from individual donors to the college to support student and faculty innovation.   Benefit: In honor of the College's 40th anniversary, private donations will support the College and it's priority areas (faculty, student experience, operations, general support, etc)  Type of Expenditures: salaries, equipment, facility rental, travel, supplies, educational materials, operations, general and etc.</t>
  </si>
  <si>
    <t>CONU000156</t>
  </si>
  <si>
    <t>CONU000156 The Encouraging Diversity in Nursing Scholarship Fund</t>
  </si>
  <si>
    <t>First Amendment to the Original GA dated 8/15/2019.  The purpose of the First Amendment is to change the criteria for selecting scholarship recipients, repurpose of the Fund and change the name of the Fund. Henceforth, the "Michael J. and Kathy E. Rvito Public Health Scholarship Fund" will be known as "The Encouraging Diversity in Nursing Scholarship Fund".  Additionally, the Fund will be repurposed to support students in the College of Nursing in place of students in the College of Health Professions and Sciences.  Scholarship selection criteria is as follows: - Applicants must be enrolled at the University as a full-time or part-time undergraduate or graduate nursing student in the College of Nursing. - Preference will be given to applicants with a cumulative GPA of 3.0 or higher. - Preference will be given to male nursing students.   Except as set forth in the Amendment, the Gift Agreement is unaffected and shall continue in full force and effect in accordance with its terms.</t>
  </si>
  <si>
    <t>CONU000158</t>
  </si>
  <si>
    <t>CONU000158 Edwin and Sarah Smith Memorial Endowed Scholarship Fund</t>
  </si>
  <si>
    <t>The purpose of the fund is to provide scholarship awards to nursing students at the University.  Benefit to UCF: Support nursing students with their educational expenses.  Recipients will be selected based on the following established criteria: - Applicants must be enrolled at the University as a full-time or part-time student in the College of Nursing. - Preference will be given to students enrolled in the BSN to PhD. program. - The applicants must demostrate financial need based upon guidelines set forth in the Free Application for Federal Student Aid (FAFSA). - This Scholarship may be renewed pursuant to University policy for awarding scholarships. - The criteria for awarding the Scholarship will be consistent with the policies and guidelines established by the University Office of Student Financial Assistance.  This Scholarship, to the extent funds are available, may be used to pay for tuition, textbooks, fees and any other items included in the cost of education published annually by the University.</t>
  </si>
  <si>
    <t>CONU000159</t>
  </si>
  <si>
    <t>CONU000159 College of Nursing Simulation Initiatives</t>
  </si>
  <si>
    <t>New fund to support all simulation inititatives, activities, learning, programs for the College of Nursing (including faculty, staff and students)  Benefit to UCF:  Funds will support the expenses for all things related to simulation learning, education, teaching for faculty, staff and students.  Types of Expenditures:  Salaries, general operations, scholarships, travel, expenses related to events/meetings/etc.</t>
  </si>
  <si>
    <t>CONU000161</t>
  </si>
  <si>
    <t>CONU000161 Deal Family Endowed Nursing Scholarship Endowment</t>
  </si>
  <si>
    <t>The purpose of the Fund is to provide scholarship awards to graduate students at the University in the College.   Recipients will be selected based on the following established criteria: Applicant must be enrolled in the College.  Preference will be given to applicants who demonstrate financial need based upon guidelines set forth in the Free Application for Federal Student Aid (FAFSA).  Preference given for master's-level students enrolled in the College.   Benefit to UCF - This private donation will support the educational expenses of UCF nursing students.  Type of Expenditures - This Scholarship, to the extent funds are available, may be used to pay for tuition, textbooks, fees, and any other items included in the cost of education published annually by the University. This Scholarship may be renewed pursuant to university policy for awarding scholarships.</t>
  </si>
  <si>
    <t>CONU000163</t>
  </si>
  <si>
    <t>CONU000163 Dr. Marie Smith-East Family Endowed Scholarship Fund</t>
  </si>
  <si>
    <t>The purpose of the fund is to provide scholarship awards to full-time or part-time Ph.D. or DNP students in the College with interest in psychology/mental health field. 
Recipients will be selected based on the following established criteria:
1. Applicant(s) must have a minimum grade point average of 3.0. 
2. Applicant(s) must complete an essay sharing their interest in psychology/mental health or current work in the field. 
3. Preference will be given to students demonstrating community service. 
Benefit to UCF: Scholarship support
Types of Expenditures: This scholarship, to the extent funds are available, may be used to pay for tuition, textbooks, fees, and any other items included in the cost of education published annually by the University.</t>
  </si>
  <si>
    <t>CONU000164</t>
  </si>
  <si>
    <t>CONU000164 Joyce DeGennaro Memorial Scholarship (Inactive)</t>
  </si>
  <si>
    <t>This scholarship will be established to honor the legacy that CON alumna and faculty member, Joyce DeGennaro had on the lives of students, faculty, alumni, and others. 
The scholarship will be for:
1. Undergraduate BSN students currently enrolled in the College of Nursing 
2. Preference will be given to student who are members of the Student Nurses Association (SNA)
Benefit to UCF: Scholarship support for undergraduate nursing students as they pursue this career path 
Types of Expenditures: Scholarship</t>
  </si>
  <si>
    <t>CONU000166</t>
  </si>
  <si>
    <t>CONU000166 D'Amato Kubiet Family Endowed Scholarship Fund</t>
  </si>
  <si>
    <t>The purpose of the fund is to provide scholarship support to students at the University of Central Florida in the College of Nursing. 
Recipients will be selected based on the following established criteria: 
1. Applicant(s) must be an undergraduate or graduate student enrolled full-time or part-time in the College of Nursing.
2. Applicant(s) must have a family member or parent that is a member of law enforcement. In any given year where no student qualifies, then this requirement will be waived. 
Benefit to UCF: Student scholarships 
Types of Expenditures: This scholarship, to the extent funds are available, may be used to pay for tuition. textbooks, fees, and any other items included in the cost of education published annually by the University.</t>
  </si>
  <si>
    <t>CONU000168</t>
  </si>
  <si>
    <t>CONU000168 Patricia Atkinson Memorial Endowed Scholarship Fund</t>
  </si>
  <si>
    <t>The purpose of the fund is to provide scholarship support to students at the University of Central Florida in the College of Nursing.
Recipients will be selected based on the following established criteria:
1. Applicants must be currently enrolled in Bachelor of Science in Nursing (BSN).
2. Preference will be given to applicants demonstrating financial need based upon guidelines set forth in the Free Application for Federal Student Aid (FAFSA).
Types of Expenditures:  This scholarship, to the extent funds are available, may be used to pay for tuition, textbooks, fees, and any other items included in the cost of education published annually by the University.</t>
  </si>
  <si>
    <t>CONU000170</t>
  </si>
  <si>
    <t>CONU000170 Joyce DeGennaro Memorial Endowed Scholarship</t>
  </si>
  <si>
    <t>This endowed scholarship will be established to honor the legacy that CON alumna and faculty member, Joyce DeGennaro had on the lives of students, faculty, alumni, and others.
The scholarship will be for:
1. Undergraduate BSN students currently enrolled in the College of Nursing.
2. Preference will be given to students who are members of the Student Nurses Association (SNA).
Benefit to UCF: Scholarship support for undergraduate nursing students as they pursue this career path.
Types of Expenditures: Scholarship</t>
  </si>
  <si>
    <t>CONU000172</t>
  </si>
  <si>
    <t>CONU000172 Nancy F. Urbano Endowed Nursing Scholarship Fund</t>
  </si>
  <si>
    <t>The purpose of the fund is to provide scholarship awards to full-time and part-time students at the University of Central Florida.
Recipients will be selected based on the following established criteria:
1. Applicant(s) must be enrolled in the College of Nursing.
2. Preference will be given to applicant(s) or their parent(s) who are currently enlisted, retired, or honorably discharged from any of the six (6) branches of the United States Armed Forces.
3. Preference will be given to active members in an approved registered student organization at the University of Central Florida such as but not limited to the following: Black Women in Medicine Inc., American Medical Women's Association, Scientista, or Latino Medical Student Association Plus.
Benefit to UCF: Student scholarships
Types of Expenditures: This scholarship, to the extent funds are available, may be used to pay for tuition, textbooks, fees, an any other items included in the cost of education published annually by the University of Central Florida.</t>
  </si>
  <si>
    <t>CONU000173</t>
  </si>
  <si>
    <t>CONU000173 Paul B Hunter &amp; Constance D Hunter Charitable Fd Nursing Sch</t>
  </si>
  <si>
    <t>The purpose of the fund is to provide scholarship awards annually to ten (10) currently enrolled nursing students at $5,000 each at the University of Central Florida.
Recipients will be selected based on the following established criteria: 
1. Applicant(s) must be enrolled in the College of Nursing's Daytona Beach Bachelor of Science in Nursing (BSN) Program. 
Benefit to UCF: Student scholarship awards 
Types of Expenditures: This scholarship, to the extent funds are available, may be used for tuition, textbooks, fees, and any other items included in the cost of attendance published annually by the University of Central Florida.</t>
  </si>
  <si>
    <t>CONU000174</t>
  </si>
  <si>
    <t>CONU000174 The Clinician Life Schol in Support of Hispanic Nurse Pract</t>
  </si>
  <si>
    <t>The purpose of the fund is to provide scholarship awards to full-time and part-time students at the University of Central Florida.
Recipients will be selected based on the following established criteria:
1. Applicant(s) must be a Doctor of Nursing Practice student (BSN to DNP, Advanced Practice DNP, Exec DNP) enrolled in the College of Nursing.
2. Applicant(s) must submit a personal statement of 500 words or less on why they became a nurse practitioner and goals after graduation. 
Benefit to UCF: Student scholarships
Types of Expenditures: This scholarship, to the extent funds are available, may be used to pay tuition, textbooks, fees, and any other items included in the cost of education published annually by the University of Central Florida.</t>
  </si>
  <si>
    <t>CONU000175</t>
  </si>
  <si>
    <t>CONU000175 Gabby Diomede Memorial Endowed Scholarship</t>
  </si>
  <si>
    <t>Cost Center: CC10425 Nursing Dean's Office - Academic Administration
Division: D320 College of Nursing
Financial Site: ST101 Main
Fund: FD975 Endowed Pool Earnings - Restricted
Program: PG93 Administered Funds</t>
  </si>
  <si>
    <t>CC10425 Nursing Dean's Office - Academic Administration
D320 College of Nursing
FD960 Corpus - Permanently Restricted
PG93 Administered Funds
ST101 Main</t>
  </si>
  <si>
    <t>The purpose if the fund is to provide scholarship awards to full-time and part-time students at the University of Central Florida.
Recipients will be selected based on the following established criteria:
1. Applicant(s) must be enrolled in the College of Nursing.
2. Preference will be given to undergraduate students</t>
  </si>
  <si>
    <t>CONU000176</t>
  </si>
  <si>
    <t>CONU000176 The Jeanette M. Gould Traveling Theatre Fund - CON</t>
  </si>
  <si>
    <t>The purpose of the fund is to provide general support to the College of Nursing. The fund may be used for but not limited to student stipends, honorariums, classroom supplies and materials, travel expenses, and faculty and curriculum support, in addition to operational costs.</t>
  </si>
  <si>
    <t>CONU000177</t>
  </si>
  <si>
    <t>CONU000177 Nirvana Health Services Endowed Scholarship - CON</t>
  </si>
  <si>
    <t>The purpose of the Scholarship is to provide awards to University students enrolled in the College of Health and Public Affairs Doctoral Program in Physical Therapy (DPT) and College of Nursing Accelerated Bachelors of Science in Nursing (BSN) program. The funds will be split 50% to the DPT scholarship and 50% to the BSN scholarship.
Scholarship Selection Process - College of Nursing BSN - Each recipient of the Scholarship will be selected based on the following established criteria: 
1. Applicant must be enrolled as a part-time or full-time graduate student enrolled in the Accelerated Bachelors of Science in Nursing (BNS) program.
2. Applicant must hold a minimum 3.0 overall grade point average in the nursing program. - Applicant must submit scholarship application and degree audit.
3. Applicant must demonstrate volunteer activities in the community. 
4. Applicant must submit a one page essay on their feelings about community health care and what their career path is after graduation. 
This Scholarship, to the extent funds are available, will be used to pay for tuition, textbooks, fees, and any other items included in the cost of education.</t>
  </si>
  <si>
    <t>CONU000178</t>
  </si>
  <si>
    <t>CONU000178 Marian Lacy Endowed Scholarship Fund</t>
  </si>
  <si>
    <t>The purpose of the Marian Lacy Endowed Scholarship Fund is to provide scholarship awards to undergraduate and graduate students at the University of Central Florida. Recipients will be selected based on the following established criteria:
Applicant(s) must be enrolled in College of Nursing.
Applicant(s) will be considered on a combination of merit and financial need based upon guidelines set forth in the Free Application for Federal Student Aid (FASFA).</t>
  </si>
  <si>
    <t>CONU000179</t>
  </si>
  <si>
    <t>CONU000179 Dr. Frances Smith Founding Faculty Fund</t>
  </si>
  <si>
    <t>The purpose of the Dr. Frances Smith Founding Faculty Fund is to support new faculty in the College of Nursing. The faculty will be able to apply for seed funding in their first year upon hire in the College of Nursing, which will help them launch new programs and pursue ideas or innovations.
The appropriate University administrator will oversee the development and administration of this fund in accordance with University of Central Florida Foundation guidelines, policies and procedures.</t>
  </si>
  <si>
    <t>CONU000180</t>
  </si>
  <si>
    <t>CONU000180 Project ENFERMERIA Faculty Support Fund - Investment Fund</t>
  </si>
  <si>
    <t>College of Nursing Gifts
Grant
Non-Fundraising Gifts</t>
  </si>
  <si>
    <t>Cost Center: CC10425 Nursing Dean's Office - Academic Administration
Division: D320 College of Nursing
Financial Site: ST101 Main
Fund: FD975 Endowed Pool Earnings - Restricted
Program: PG46 Academic Administration</t>
  </si>
  <si>
    <t>CC10425 Nursing Dean's Office - Academic Administration
D320 College of Nursing
FD960 Corpus - Permanently Restricted
PG46 Academic Administration
ST101 Main</t>
  </si>
  <si>
    <t>Endowment Fund by Project ENFERMERIA, which was awarded grant funding from the US Department of Education in Fall 2022. Project ENFERMERIA Faculty Support Fund will provide research support to faculty involved with studying healthcare disparities of and delivery for Hispanic communities, and financial incentives to recruit Hispanic tenure-track and adjunct/clinical preceptors.</t>
  </si>
  <si>
    <t>CONU000181</t>
  </si>
  <si>
    <t>CONU000181 College of Nursing Student Success and Professional Development Fund</t>
  </si>
  <si>
    <t>The purpose of the College of Nursing Student Success and Professional Development Fund is to support success opportunities for College of Nursing students, which include professional development, conferences, presentation travel, educational expenses, and professional memberships. Recipients will be selected based on the following established criteria: Applicant(s)must be enrolled in the College of Nursing.</t>
  </si>
  <si>
    <t>CONU000182</t>
  </si>
  <si>
    <t>CONU000182 Dr. Phillips Charities Nursing Building Fund</t>
  </si>
  <si>
    <t>PG93 Administered Funds</t>
  </si>
  <si>
    <t>The purpose of the fund is to provide funding towards the construction of the College of Nursing's academic building on the University of Central Florida's Academic Health Science Campus, upon the terms and conditions set forth.</t>
  </si>
  <si>
    <t>CONU000183</t>
  </si>
  <si>
    <t>CONU000183 AdventHealth Scholars Fund</t>
  </si>
  <si>
    <t>The purpose of the AdventHealth Partnership Fund is to provide ten (10), $10,000 scholarships annually to seniors in the College of Nursing. This scholarship program will be offered for five (5) years.
Recipients will be selected by the College Dean or designee and the awards will be managed by the Office of Student Financial Assistance or its successor. The Office of Student Financial Assistance will administer the award in keeping with the University's guidelines, policies, and procedures.
This scholarship, to the extent funds are available, may be used to pay for tuition, textbooks, fees and any other items included in the cost of attendance published annually by the University of Central Florida.</t>
  </si>
  <si>
    <t>CONU000184</t>
  </si>
  <si>
    <t>CONU000184 Mya Terrian Nursing Memorial Scholarship</t>
  </si>
  <si>
    <t>The purpose of this fund is to provide scholarship awards to students enrolled in the College of Nursing.
Recipients will be selected based on the following established criteria -
Applicant(s) must be enrolled in the College of Nursing
Preference for applicant(s) enrolled in the Cocoa campus
Preference for applicant(s) interested in pediatric oncology
Preference will be given to applicant(s) that provide a personal statement of 500 words or less on why they are becoming a nurse and their goals after graduation
This scholarship, to the extent funds are available, may be used to pay for tuition, textbooks, fees, and any other items included in the cost of attendance published annually by the University of Central Florida.</t>
  </si>
  <si>
    <t>CONU000185</t>
  </si>
  <si>
    <t>CONU000185 Orlando Health Scholars Fund</t>
  </si>
  <si>
    <t>The purpose of the fund is to provide ten (10) $10,000 scholarships annually to seniors in the College of Nursing. This scholarship program will be offered for five (5) years.
This scholarship, to the extent funds are available, may be used to pay for tuition. textbooks, fees, and any other items included in the cost of attendance published annually by the University of Central Florida.</t>
  </si>
  <si>
    <t>CONU000186</t>
  </si>
  <si>
    <t>CONU000186 Hearst Foundations Nursing Scholarship</t>
  </si>
  <si>
    <t>The purpose of the fund is to provide scholarship awards to students enrolled in the College of Nursing.
Recipients will be selected by the following criteria:
Applicants must be enrolled in the second-degree BSN Program in the College of Nursing
Have a 3.5 GPA
Participate in the Student Nurses Association</t>
  </si>
  <si>
    <t>CONU000187</t>
  </si>
  <si>
    <t>CONU000187 Ashleigh Victoria Munro Memorial Endowed Nursing Scholarship</t>
  </si>
  <si>
    <t>The purpose of the Fund is to provide scholarship awards to students enrolled at the University. Recipients will be selected based on the following established criteria:
Applicant(s) must be enrolled in the College.
Applicant(s) must be enrolled in the accelerated BSN program
Applicant(s) must demonstrate a financial need based on guidelines set forth in the Free Application for Federal Student Aid.</t>
  </si>
  <si>
    <t>CONU000188</t>
  </si>
  <si>
    <t>CONU000188 Project ENFERMERIA Faculty Support Fund - Operational Fund</t>
  </si>
  <si>
    <t>This is an operational fund that will house investment earnings from the Project ENFERMERIA Faculty Support Fund - Investment Fund. Since the Investment Fund will be invested similarly to an endowment, that fund will act as the "corpus" and this fund, the Operational Fund, will act as the "spend" fund. The program staff working on Project ENFERMERIA will process project expenses to this fund.
Endowment Fund by Project ENFERMERIA, which was awarded grant funding from the US Department of Education in Fall 2022. Project ENFERMERIA Faculty Support Fund will provide research support to faculty involved with studying healthcare disparities of and delivery for Hispanic communities, and financial incentives to recruit Hispanic tenure-track and adjunct/clinical preceptors.</t>
  </si>
  <si>
    <t>CONU000189</t>
  </si>
  <si>
    <t>CONU000189 Jerry and Susan Roth Endowed Nursing Scholarship</t>
  </si>
  <si>
    <t>The purpose of the Jerry and Susan Roth Endowed Nursing Scholarship Fund is to provide scholarship awards to students at the University of Central Florida.
Recipients will be selected based on the following established criteria:
• Applicant(s) must be enrolled in the College of Nursing.</t>
  </si>
  <si>
    <t>CONU000190</t>
  </si>
  <si>
    <t>CONU000190 Gabriela Grace Endowed Memorial Scholarship</t>
  </si>
  <si>
    <t>The purpose of the Fund is to provide scholarship awards to enrolled students at the University.Recipients will be selected based on the following established criteria:• Applicant(s) must be enrolled in the College.• Applicant(s) must provide a short essay (not to exceed 500 words) describing theirpassion for neonatal intensive care unit nursing.• Preference given to first-generation students.
Preference given to students in financial need based upon guidelines set forth in the Free Application for Federal Student Aid (FASFA).</t>
  </si>
  <si>
    <t>CONU000191</t>
  </si>
  <si>
    <t>CONU000191 HCA Clinical Faculty Fund</t>
  </si>
  <si>
    <t>The University of Central Florida College of Nursing Clinical Faculty Fund will support clinical instructors and increase enrollment. 
Types of Expenditures : 
The funding will support the equivalent of 0.5 FTE clinical instructor to supervise students at UCF Lake Nona Hospital. This equates to 20 hours per week in the amount $50,000 during the 2023-2024 academic year.
The matching funds will be used to support a second part time clinical instructor at UCF Lake Nona Hospital, providing a clinical placement for 8 additional students. Secondary to the 2022-2023 PIPELINE funding, we are now placing 200 pre-licensure students annually, so the additional clinical placements are of high need.</t>
  </si>
  <si>
    <t>CONU000192</t>
  </si>
  <si>
    <t>CONU000192 Casey Smith Endowed Nursing Scholarship</t>
  </si>
  <si>
    <t>The purpose of the Casey Smith Endowed Nursing Scholarship Fund is to provide scholarship awards to enrolled nursing students at the University of Central Florida.
Recipients will be selected based on the following established criteria:
Applicant(s) must demonstrate financial need based upon guidelines set forth in the Free Application for Federal Student Aid (FAFSA).</t>
  </si>
  <si>
    <t>CONU000193</t>
  </si>
  <si>
    <t>CONU000193 College of Nursing LINE Simulation Fund</t>
  </si>
  <si>
    <t>To support the College of Nursing's Simulation Center and clinical learning.
Types of Expenditures: This award, to the extent funds are available, may be used to pay for Simulation Center and clinical learning expenses.</t>
  </si>
  <si>
    <t>CONU000194</t>
  </si>
  <si>
    <t>CONU000194 Jayne Willis Nursing Leadership Endowed Scholarship Fund</t>
  </si>
  <si>
    <t>The purpose of the Jayne Willis Nursing Leadership Endowed Scholarship Fund is to support future leaders of the nursing profession by providing scholarship awards to enrolled undergraduate and graduate students at the University with an interest in nursing leadership.Recipients will be selected based on the following established criteria:
• Applicant(s) must be enrolled in the College of nursing.• Applicant(s) must submit an essay of 500 words or less describing how theirleadership attributes will contribute to the profession of nursing.</t>
  </si>
  <si>
    <t>CONU000195</t>
  </si>
  <si>
    <t>CONU000195 Ernest and Virginia Sage Endowed Fund for Nursing</t>
  </si>
  <si>
    <t>The purpose of the Ernest and Virginia Sage Endowed Fund for Nursing is to provide scholarship awards to students at the University of Central Florida.
Recipients will be selected based on the following established criteria:
• Applicant(s) must be enrolled in the College of Nursing.• Preference will be given to students from Midwest states in the following order:Iowa, Illinois, Wisconsin, Minnesota, Nebraska, Indiana, Ohio, Kansas, SouthDakota, North Dakota, and Missouri.</t>
  </si>
  <si>
    <t>CONU000196</t>
  </si>
  <si>
    <t>CONU000196 Paul B. Hunter and Constance D. Hunter Charitable Foundation Simulation Fund</t>
  </si>
  <si>
    <t>The Paul B. Hunter and Constance D. Hunter Charitable Foundation Simulation Fund will support pediatric/children-focused technology, equipment, operations for the STIM Center in the new CON building</t>
  </si>
  <si>
    <t>CONU000197</t>
  </si>
  <si>
    <t>CONU000197 Chrioni E. Lenertz Memorial Endowed Scholarship Fund</t>
  </si>
  <si>
    <t>The purpose of the Chrioni E. Lenertz Memorial Endowed Scholarship Fund is to provide scholarship awards to enrolled graduate students at the University of Central Florida.Recipients will be selected based on the following established criteria:• Applicant(s) must be enrolled in the College of Nursing.• Applicant(s) must currently be working in or self- identify as having anexpressed interest in working in the field of oncology nursing.
This scholarship award, to the extent funds are available, may be used to pay for but not limited to the cost of attendance.</t>
  </si>
  <si>
    <t>CONU000198</t>
  </si>
  <si>
    <t>CONU000198 Rose H. Marek Acute Care Endowed Nursing Scholarship</t>
  </si>
  <si>
    <t>The Rose H. Marek Acute Care Endowed Nursing Scholarship Fund will offer scholarship awards for students enrolled in the Adult/Gerontology Acute Care Nurse Practitioner Program in the College of Nursing.
Where possible, UCF will apply a preference in making awards eligible to students who are currently or formerly in the United States Military or who are currently or have completed the Reserve Officers' Training Corps Program - ROTC while in high school or college.
Types of Expenditures:
Scholarship awards</t>
  </si>
  <si>
    <t>CONU000199</t>
  </si>
  <si>
    <t>CONU000199 Dr. John W. Rothwell III Endowed Nursing Scholarship for Future Nurse Entrepreneurs</t>
  </si>
  <si>
    <t>Supports students in the College of Nursing DNP program or RN to BSN program with an interest in entrepreneurship
Students must submit a personal statement of 150 words or less sharing their entrepreneurial plans for after graduation and the "why" behind their vision (please feel free to reword this to capture what you hope to!)
Preference given to veterans or current military
Types of Expenditures:
Scholarship awards</t>
  </si>
  <si>
    <t>CONU000200</t>
  </si>
  <si>
    <t>CONU000200 UCF College of Nursing Alumni Chapter Endowed Scholarship Fund</t>
  </si>
  <si>
    <t>The purpose of the UCF College of Nursing Alumni Chapter Endowed Scholarship Fund is to provide scholarship awards to enrolled students at the University of Central Florida.
Recipients will be selected based on the following established criteria:
 Applicant(s) must be enrolled in the College of Nursing.
  Preference given to students with a strong commitment to leadership, community involvement, philanthropy, and/or UCF alumni engagement (such as attending alumni events or mentorship program). Please include a personal statement in 150 words or less sharing ways you demonstrate these commitments.
This scholarship award, to the extent funds are available, may be used to pay for but not limited to the cost of attendance.</t>
  </si>
  <si>
    <t>CONU000201</t>
  </si>
  <si>
    <t>CONU000201 The White Family Endowed Scholarship</t>
  </si>
  <si>
    <t>Recipients will be selected based on the following established criteria:
Applicants must have a 3.5 GPA or higher
Applicants must have a financial need
Types of Expenditures:
Scholarship</t>
  </si>
  <si>
    <t>CONU000202</t>
  </si>
  <si>
    <t>CONU000202 The Jacarlene Foundation Scholarship</t>
  </si>
  <si>
    <t>Jacarlene Scholars - Student Scholarship Program
3.5 GPA, involved in leadership activities at UCF and/or Community Organization, receive a satisfactory grade in their clinical experiences during the program. This The Jacarlene Foundation Scholarship is for Nursing Students only.
Types of Expenditures: Scholarship</t>
  </si>
  <si>
    <t>COOP000001</t>
  </si>
  <si>
    <t>COOP000001 CREOL/General Scholarships</t>
  </si>
  <si>
    <t>College of Optics and Photonics Gifts
Non-Fundraising Gifts
Non-Matched Gifts</t>
  </si>
  <si>
    <t>College of Optics and Photonics Gifts</t>
  </si>
  <si>
    <t>D245 College of Optics and Photonics</t>
  </si>
  <si>
    <t>CC10116 Dean's Office - General - CREOL</t>
  </si>
  <si>
    <t>Scholarship for UCF School of Optics/CREOL Students - no criteria</t>
  </si>
  <si>
    <t>COOP000002</t>
  </si>
  <si>
    <t>COOP000002 College of Optics and Photonics Facilities Enhancement Fund</t>
  </si>
  <si>
    <t>To support renovations and enhancement to College of Optics and Photonics facility.  Benefit to UCF: Ensures technology advanced facilities for optics and photonics research and instruction.  Expenditures include construction costs, lab equipment, furniture, computers, etc.</t>
  </si>
  <si>
    <t>COOP000004</t>
  </si>
  <si>
    <t>COOP000004 William C. Schwartz Endowed Graduate Fellowship Fund</t>
  </si>
  <si>
    <t>College of Optics and Photonics Gifts
Major Gifts
Non-Fundraising Gifts</t>
  </si>
  <si>
    <t>Cost Center: CC10116 Dean's Office - General - CREOL
Division: D245 College of Optics and Photonics
Financial Site: ST101 Main
Fund: FD975 Endowed Pool Earnings - Restricted
Program: PG86 Student Financial Aid</t>
  </si>
  <si>
    <t>CC10116 Dean's Office - General - CREOL
D245 College of Optics and Photonics
FD960 Corpus - Permanently Restricted
PG86 Student Financial Aid
ST101 Main</t>
  </si>
  <si>
    <t>Graduate Student Fellowship to cover expenses associated with graduate study for students demonstrating academic excellence in the UCF School of Optics.  Fellowship will be awarded annually and paid on a semester basis as a stipend to cover expenses associated with graduate study in the School of Optics.  Selection process: 1) Recipients of the fellowship will be selected by the School of Optics fellowship committee.  Selection criteria: 1) Recipients will be selected based on academic merit criteria including GPA, GRE score and letters of reference.  Fellowship may be awarded to the same student in successive semesters until graduation if recipient maintains his/her status as a graduate student in good standing in the School of Optics.  If the fund can no longer be utilized as intended, the Donor will be notified for appropriate disposition of the fund. If the Donor or representative are no longer available, the Foundation will make the determination based on the recommendations of the School of Optics.</t>
  </si>
  <si>
    <t>COOP000006</t>
  </si>
  <si>
    <t>COOP000006 Karl H. Guenther Endowed Scholarship</t>
  </si>
  <si>
    <t>Cost Center: CC10116 Dean's Office - General - CREOL
Division: D245 College of Optics and Photonics
Financial Site: ST101 Main
Fund: FD975 Endowed Pool Earnings - Restricted
Program: PG11 General Academic Instruction</t>
  </si>
  <si>
    <t>CC10116 Dean's Office - General - CREOL
D245 College of Optics and Photonics
FD960 Corpus - Permanently Restricted
PG11 General Academic Instruction
ST101 Main</t>
  </si>
  <si>
    <t>Amended Fund Parameters The funds for the Karl H. Guenther Endowed Scholarship (Scholarship) will exist in perpetuity with a portion of the annual earnings, in accordance with the Foundation's spending policy, being made to provifr awards for University student in the The College of Optics and Photonics (College).  Amended Scholarship Selection Process  A College Scholarship selection committee comprising University faculty and administrators wil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 full-time undergraduate student and must be either a junior or senior in the College. - The student must be accepted as a Photonic Science and Engineering Major, not pending. - The student must have completed 9 credit hours of photonics coursework. - The student must have a GPA of 3.5 of greater. - This Scholarship is renewable and previous award recipients may re-apply. - The criteria for awarding the Scholarship will be consistent with the guidelines established by the University Office of Student Financial Assistance.</t>
  </si>
  <si>
    <t>COOP000008</t>
  </si>
  <si>
    <t>COOP000008 Northrop Grumman Scholarship Fund (Formerly Litton Scholarship End)</t>
  </si>
  <si>
    <t>Scholarship for one junior/senior and one graduate fellowship for students majoring in physics or electro-optics based primarily on scholastic achievement and leadership characteristics.  Financial need will not be a primary criteria.  Benefit to UCF: Enhance attractiveness to students in the field of physics and electro-physics.  Expenditures include scholarships and fellowships.</t>
  </si>
  <si>
    <t>COOP000010</t>
  </si>
  <si>
    <t>COOP000010 Suchoski Graduate Fellowship Endowed Fund</t>
  </si>
  <si>
    <t>To establish the Suchoski Graduate Fellowship endowed fund in the School of Optics/CREOL.  Fellowship award available to American Citizens pursuing a PhD in fiber optic communications in the School of Optics -  other criteria defined by the School of Optics.  Benefit to UCF: To establish Suchoski Graduate Fellowship endowed fund for doctoral fellowship awards.  Expenditures include awards to American citizens pursuing a Phd in general field of fiber optic communications.</t>
  </si>
  <si>
    <t>COOP000012</t>
  </si>
  <si>
    <t>COOP000012 Florida Photonics Center of Excellence Endowed Program Fund</t>
  </si>
  <si>
    <t>CC10317 Florida Photonics Center of Excellence</t>
  </si>
  <si>
    <t>Cost Center: CC10317 Florida Photonics Center of Excellence
Division: D245 College of Optics and Photonics
Financial Site: ST101 Main
Fund: FD975 Endowed Pool Earnings - Restricted
Program: PG22 Individual or Project Research</t>
  </si>
  <si>
    <t>CC10317 Florida Photonics Center of Excellence
D245 College of Optics and Photonics
FD960 Corpus - Permanently Restricted
PG22 Individual or Project Research
ST101 Main</t>
  </si>
  <si>
    <t>FPCE will provide endowments to support professorships &amp; provide the ctitical mass &amp; leadership to tie various research topics &amp; experts together to make Florida a leader in their emerging area of science. Florida is home to a variety of high tech photonic companies and many of those companies are CREOL affiliates.  The College may elect each year to redirect all or a portion of the spending from the endowment to support the highest needs of the College in the area of photonics research and education.  This fund will provide resources that strengthen photonics education and research. Because some research activity costs may be associated with this fund, all or part of the spending in support of such research activities may be transferred to the UCF Research Foundation, Inc.  If the fund can no longer be utilized as intended, the Florida Photonics Center for Excellence (FPCE) will be notified for appropriate disposition of the fund. If the FPCE or representative are no longer available, the Foundation will make the determination based on the recommendations of the Dean of the College, the VP of the Office of Research and Commercialization, the Provost and President.   Spending may not occur prior to the receipt of the President's approval of the budget.</t>
  </si>
  <si>
    <t>COOP000014</t>
  </si>
  <si>
    <t>COOP000014 Florida Photonics Center of Excellence Endowed Chair in Biophotonics</t>
  </si>
  <si>
    <t>FPCE will provide chaired professorships in Biophotonics &amp; provide the critical mass and leadership to tie various research topics &amp; experts together to make Florida a leader in their emerging area of science.  Selection Process: 1) A selection committee will be appointed by the Dean of the College which will participate in the review of candidates' credentials and make recommendations to the Dean of the College who will recommend the acceptable candidate to the Provost and the President. 2) Final selection, approval and offer will be determined by the President.  Selection Criteria: Candidate must: 1) hold an advanced degree related to the field of Biophotonics. 2) must be a recognized expert in the discipline of Biophotonics. 3) Other criteria as established by the selection committee prior to the search process.  Funds will be made available for operating support, including but not limited to, salary supplements for the scholar who holds the chair position, travel expenses and conference expenses related to research initiatives of the chair holder, support for research activities, stipends for both undergraduate and graduate research assistants, and stipends for graduate students.  The College may elect each year to redirect spendable income from the endowments to support the highest needs of the college. Because some research activity costs may be associated with these funds, all or part of the spending in support of such research activities may be transferred to the UCF Research Foundation, Inc. and spending will be in accordance with the policies and procedures of the UCF Research Foundation, Inc.  If the fund can no longer be utilized as intended, the Florida Photonics Center for Excellence (FPCE) will be notified for appropriate disposition of the fund. If the FPCE or representative are no longer available, the Foundation will make the determination based on the recommendations of the Dean of the College, the VP of the Office of Research and Commercialization, the Provost and President.   Spending may not occur prior to the receipt of the President's approval of the budget.  Per other documentation attached, no budget is required for Chair expenses.</t>
  </si>
  <si>
    <t>COOP000016</t>
  </si>
  <si>
    <t>COOP000016 Florida Photonics Center of Excellence Endowed Chair in Nanophotonics</t>
  </si>
  <si>
    <t>FPCE will provide chaired professorships in Biophotonics and provide the critical mass and leadership to tie various research topics and experts together to make Florida a leader in their emerging area of science.  Funds will exist in perpetuity with annual earnings being made available for operating support, including but not limited to, salary supplements for the scholar who holds the chair position, travel expenses and conference expenses related to research initiatives of the chair holder, support for research activities, stipends for both undergraduate and graduate research assistants, and stipends for graduate students.  The College may elect each year to redirect spendable income from the endowments to support the highest needs of the college. Because some research activity costs may be associated with these funds, all or part of the spending in support of such research activities may be transferred to the UCF Research Foundation, Inc. and spending will be in accordance with the policies and procedures of the UCF Research Foundation, Inc.  Selection Process: 1) A selection committee will be appointed by the Dean of the College which will participate in the review of candidates' credentials and make recommendations to the Dean of the College who will recommend the acceptable candidate to the Provost and the President. 2) Final selection, approval and offer will be determined by the President.  Selection Criteria: Candidate must: 1) hold an advanced degree related to the field of Nanophotonics. 2) must be a recognized expert in the discipline of Nanophotonics. 3) Other criteria as established by the selection committee prior to the search process.3  If the fund can no longer be utilized as intended, the Florida Photonics Center for Excellence (FPCE) will be notified for appropriate disposition of the fund. If the FPCE or representative are no longer available, the Foundation will make the determination based on the recommendations of the Dean of the College, the VP of the Office of Research and Commercialization, the Provost and President.  Per other documentation attached, no budget is required for Chair expenses.</t>
  </si>
  <si>
    <t>COOP000017</t>
  </si>
  <si>
    <t>COOP000017 Nanophotonics Research Fund</t>
  </si>
  <si>
    <t>Equipment, student fellowships, stipends, materials, faculty travel, etc... any expenses related to furthering the college's efforts in nanophotonics research.</t>
  </si>
  <si>
    <t>COOP000019</t>
  </si>
  <si>
    <t>COOP000019 21st Century World Class Scholars Endowed Chair in Optics and Photonics</t>
  </si>
  <si>
    <t>The purpose of the fund is to support an endowed chair, salary and all related expenses.  A benefit to UCF is that the state funded world class scholar program will enhance institutional quality.  Types of expenditures to include the endowed chair expenses, salary and all related expenses directly related to scholarly work.    Per other documentation attached, no budget is required for Chair expenses.</t>
  </si>
  <si>
    <t>COOP000021</t>
  </si>
  <si>
    <t>COOP000021 Frances Townes Endowed Fellowship for Women Fund</t>
  </si>
  <si>
    <t>1st Amendment dated 1/20/2022 to change the name of the fund and to modify the awarding selection criteria.
Recipients will be selected based on the following modified criteria:
1. Recipients must be enrolled at the University of Central Florida in the College of Optics and Photonics as a full-time or part-time undergraduate or graduate student.
2. Preference will be given to applicants that submit an essay demonstrating the importance of advancing women in science or engineering fields or a resume showing applicant's commitment to advancing women in science or engineering fields.
The purpose of the fund is to provide scholarships to underprivileged women students in optics.
Benefit to UCF: To increase the number of women in optics, science and engineering.
Fellowship will be awarded annually and paid on a semester basis for tuition, textbooks, fees and other items included in the cost of education processed through Student Financial Assistance.
Selection process: 1) A fellowship selection committee comprised of faculty and administrators will review applications and make recommendations to the appropriate administrator for final selection and approval.
Selection criteria: Applicant must: 1) be enrolled as a full-time or part-time female undergraduate or graduate. At the end of December 2033 or on the date undergraduate and graduate women students in the College exceed 50%, applicants may be either male or female. 2) demonstrate financial need as determined by the Free Application for Federal Student Aid. 3) The criteria for awarding will be consistent with the guidelines established by Student Financial Assistance.
Female until 2033 or when women students in the College of Optics and Photonics exceed 50% - then applicants may be either male or female.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</si>
  <si>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COOP000022</t>
  </si>
  <si>
    <t>COOP000022 CREOL Graduate and Post-Doctoral Fund</t>
  </si>
  <si>
    <t>The purpose of the fund is to support CREOL Graduate students and Post-Doctoral employees.  Benefit to UCF: The funds will be used to attract and retain students and post-docs that may not have specific contract or grant sponsored relationships.  Expenditures include salaries.</t>
  </si>
  <si>
    <t>COOP000024</t>
  </si>
  <si>
    <t>COOP000024 Nonlinear Optics</t>
  </si>
  <si>
    <t>The purpose of the fund is to provide unrestricted support for the Nonlinear Optics Group at CREOL.  Benefit to UCF: Financial support for programmatic needs.  Expenditures include general operation costs.</t>
  </si>
  <si>
    <t>COOP000025</t>
  </si>
  <si>
    <t>COOP000025 Mode-division multiplexed PON Network</t>
  </si>
  <si>
    <t>The funds will be used to support simulation and experiments related to the research of the mode-division multiplex for passive optical networks.  Benefit to UCF: Helps UCF to train graduate students and publish research work in the above area.  Expenditures include: salary, travel, tuition, general lab materials and supplies.  There are no restrictions placed by the donor on how the funds can be used.</t>
  </si>
  <si>
    <t>COOP000027</t>
  </si>
  <si>
    <t>COOP000027 George Stegeman Memorial Endowed Scholarship</t>
  </si>
  <si>
    <t>The purpose of the scholarship is to provide awards to University students enrolled in the College of Optics and Photonics studying in the field of linear optics.  Benefit to UCF: The Endowment helps attract and support graduate students in the area of Optics and Photonics.  Each recipient of the Scholarship will be selected based on the following established criteria: - Applicant must be enrolled at the University as a full-time or part-time graduate student in the College of Optics and Photonics. - The applicant is studying in the field of linear optics.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</si>
  <si>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COOP000028</t>
  </si>
  <si>
    <t>COOP000028 Fujitsu SDM Technology</t>
  </si>
  <si>
    <t>Purpose of Fund: The funds are to be used for research collaboration on SDM technology and Raman amplified Few Mode Fiber (FMF) long reach transmission including joint brainstorming discussions with UCF and performing transmission experiments.  Benefit to UCF: Increase research and collaboration  Type of Expenditures: general operation</t>
  </si>
  <si>
    <t>COOP000029</t>
  </si>
  <si>
    <t>COOP000029 Mid IR Technology</t>
  </si>
  <si>
    <t>To provide unrestrictive support for the research done by Professor Konstantin Vodopyanov in CREOL in the field of Mid IR Technology.  Benefit to UCF:  Financial Support for programmatic needs  Types of Expenditures:  General operation</t>
  </si>
  <si>
    <t>COOP000031</t>
  </si>
  <si>
    <t>COOP000031 CREOL Founding Faculty Graduate Fellowship Fund</t>
  </si>
  <si>
    <t>The purpose of the Fund is to provide a fellowship award to a graduate student at the University of Central Florida.  Recipients will be selected based on the following established criteria: Applicant must be a Graduate Student in the College of Optics and Photonics or its sucessor. Applicant must have a minimum GPA OF 3.0   Types of Expenditures:  Scholarship, This fellowship, to the extent funds are available, will be used to cover the cost of education, including tuition, fees and living expenses.</t>
  </si>
  <si>
    <t>COOP000033</t>
  </si>
  <si>
    <t>COOP000033 SPIE-Glebovs Optics and Photonics Graduate Scholarship Quasi-Endowed Fund</t>
  </si>
  <si>
    <t>CC10116 Dean's Office - General - CREOL
D245 College of Optics and Photonics
FD961 Corpus - Quasi Restricted
PG86 Student Financial Aid
ST101 Main</t>
  </si>
  <si>
    <t>Purpose- The purpose of the Fund is to provide scholarship awards to graduate students in College of Optics and Photonics at the University of Central Florida.  Benefits to UCF: Scholarship for graduate student  Recipients will be selected based on the following established criteria: Applicants must be enrolled part-time or full-time as a graduate student in the College. This scholarship may be renewed pursuant to University policy for awarding scholarships.  Type of Expenditures: Scholarship, to the extent funds are available, may be used to pay for tuition, textbooks, fees, and any other items included in the cost of education published annually by the University.</t>
  </si>
  <si>
    <t>COOP000035</t>
  </si>
  <si>
    <t>COOP000035 SPIE-Glebov Family Optics and Photonics Graduate Scholarship Fund</t>
  </si>
  <si>
    <t>COOP000037</t>
  </si>
  <si>
    <t>COOP000037 Soileau Family-SPIE Optics and Photonics Undergraduate Scholarship Fund Endowment</t>
  </si>
  <si>
    <t>The purpose of the Fund is to provide scholarship awards to undergradute students at the University of Central Florida.   Recipients will be selected based on the following established criteria: Applicants must be enrolled part-time or full-time as an undergraduate student in the College.  Preference will e given to first generation students, to the extent available.   Benefit to UCF: Scholarship for undergrduate student at College of Optics and Photonics.   Type of Expenditures: This scholarship, to the extent funds are available, may be used to pay for tuition, textbooks, fees, and any other items included in the cost of education published annually by the University.</t>
  </si>
  <si>
    <t>COOP000039</t>
  </si>
  <si>
    <t>COOP000039 Lumentum Endowed Scholarship Fund</t>
  </si>
  <si>
    <t>The purpose of the Fund is to provide scholarship awards to students at the University of Central Florida in The College of Optics and Photonics.
Benefit to UCF:  Student Scholarships
Recipients will be selected based on the following established criteria:
* Applicants must be enrolled in the Ph.D. program, master's program, or an undergraduate student at the University of Central Florida in the College of Optics and Photonics.
* Preference for students who:
  * have active membership in an approved SDES-administered organization open to all whose mission seeks to advance the needs of underrepresented and/or marginalized groups.
  * have active membership in and organization whose mission is to advance in a predominantly female, SDES-administered organization (i.e. Women in Optics and Photonics)
* Additional preferences:  returning students or students who have had a gap in their education and students who share a varied cultural perspective to enhance the education of other students and the excellence of the University.
Types of Expenditures:  This Scholarship, to the extent funds are available, may be used to pay for tuition, textbooks, fees, and any other items included in the cost of education published annually by the University of Central Florida.</t>
  </si>
  <si>
    <t>COOP000040</t>
  </si>
  <si>
    <t>COOP000040 Space-time optics for tuning light-matter interactions</t>
  </si>
  <si>
    <t>The purpose of the fund is to explore explore the utilization of pulsed laser systems in order to accelerate noncharged uncoated dielectric particles into the hyper-velocity regime for the first time. This will be accomplished by harnessing the optical force a laser beam can exert on a dielectric micro-particle once it is used in conjunction with new ST wave packets recently developed at CREOL. It is envisioned that this approach will lead to a laboratory-scale realization that could accelerate such micro/nano particles up to 20 km/s even at an average power level of a few Watts. Furthermore,
the utilization of laser fields rather than electrical fields enables the possibility of rapid in-flight control of the particle acceleration, which is not possible with Van de Graaff systems where the switching of high electric fields is intrinsically slow. The proliferation of such capabilities is expected to open up new vistas for medicine, as well as for materials and space sciences.  
Benefit to UCF: This proposed project promises fundamental breakthroughs in our understanding of light-matter interactions, potential new technologies for particle acceleration, and applications ranging from better medical diagnostics to improved shielding of aircraft. By studying the interaction of matter with ultra-slow optical wave packets, we anticipate new fundamental research will emerge.
Types of Expenditures: Support faculty, postdoc, and student salaries and benefits, equipment, supplies, and travel</t>
  </si>
  <si>
    <t>COOP000042</t>
  </si>
  <si>
    <t>COOP000042 CREOL Hispanic Endowed Scholarship Fund</t>
  </si>
  <si>
    <t>The purpose of the Fund is to provide scholarship awards to undergraduate and graduate students at the University of Central Florida.
Recipients will be selected based on the following established criteria:
1. Applicants must be enrolled part-time or full-time as an undergraduate or graduate student in the College of Optics and Photonics.
2. Preference will be given to applicant(s) who self-identify as being fluent in Spanish.
Benefit to UCF: Scholarship support
Type of Expenditures: This scholarship, to the extent funds are available, may be used to pay for tuition, textbooks, fees, and any other items included in the cost of attendance published annually by the University of Central Florida.</t>
  </si>
  <si>
    <t>COOP000043</t>
  </si>
  <si>
    <t>COOP000043 Wu Family Graduate Endowed Fund</t>
  </si>
  <si>
    <t>Cost Center: CC10116 Dean's Office - General - CREOL
Division: D245 College of Optics and Photonics
Financial Site: ST101 Main
Fund: FD975 Endowed Pool Earnings - Restricted
Program: PG97 Need-Based Financial/Educational Aid</t>
  </si>
  <si>
    <t>CC10116 Dean's Office - General - CREOL
D245 College of Optics and Photonics
FD960 Corpus - Permanently Restricted
PG97 Need-Based Financial/Educational Aid
ST101 Main</t>
  </si>
  <si>
    <t>The purpose of the Fund is to provide a fellowship award to a graduate student at the University of Central Florida. The award is open to a current student or incoming student. The award may be renewed up to eight (8) semesters to the same recipient as along are the established criteria is met.</t>
  </si>
  <si>
    <t>COOP000044</t>
  </si>
  <si>
    <t>COOP000044 Jannick Rolland Endowed Graduate Fund for Women</t>
  </si>
  <si>
    <t>The purpose of the Jannick Rolland Endowed Graduate Fund for Women is to provide a fellowship award to a graduate student at the University of Central Florida. The award is open to a current student or incoming student. The award may be renewed to up to eight (8) semesters to the same recipient as along are the established criteria is met.
Applicant(s) must be a graduate student in the College of Optics and Photonics or its successor.
Applicant must have a minimum grade point average of 3.5.
This scholarship, to the extent funds are available, may be used to pay for tuition, textbooks, fees, and any other items included in the cost of attendance published annually by the University.</t>
  </si>
  <si>
    <t>COOP000045</t>
  </si>
  <si>
    <t>COOP000045 The Ge and Wu Scholarship for CREOL Fund</t>
  </si>
  <si>
    <t>The purpose of The Ge and Wu Scholarship for CREOL Fund is to provide scholarship awards to undergraduate students at the University of Central Florida. Recipients will be selected based on the following established criteria:
Preference will be given to first-generation college students in the College of Optics and Photonics.</t>
  </si>
  <si>
    <t>COOP000046</t>
  </si>
  <si>
    <t>COOP000046 Soileau Family Graduate Endowed Fund</t>
  </si>
  <si>
    <t>College of Optics and Photonics Gifts
Non-Fundraising Gifts</t>
  </si>
  <si>
    <t>The purpose of the fund is to provide a fellowship award to a graduate student at the University of Central Florida. The award is open to a current student or incoming student. The award may be renewed up to eight (8) semesters to the same recipient as long the established criteria is met.
Recipients will be selected based on the following established criteria:
Applicant(s) must be a graduate student in the College of Optics and Photonics or its successor
Applicant must have a minimum grade point average of 3.0
This scholarship, to the extent funds are available, may be used to pay for tuition, textbooks, fees, and any other items included in the cost of attendance published annually by the University of Central Florida.</t>
  </si>
  <si>
    <t>COOP000047</t>
  </si>
  <si>
    <t>COOP000047 Dr. Peter Delfyett Graduate Endowed Fund</t>
  </si>
  <si>
    <t>The purpose of the fund is to provide a fellowship award to a graduate student at the University of Central Florida. The award is open to a current student or incoming student. The award may be renewed up to eight (8) semesters to the same recipient as long as the established criteria are met.
Recipients will be selected based on the following established criteria:
Applicant(s) must be a graduate student in the College of Optics and Photonics or its successor
Applicant(s) must have a minimum grade point average of 3.0
This scholarship, to the extent funds are available, may be used to pay for tuition, textbooks, fees, and any other items included in the cost of attendance published annually by the University of Central Florida.</t>
  </si>
  <si>
    <t>COOP000048</t>
  </si>
  <si>
    <t>COOP000048 Florida Photonics Center of Excellence Endowed Professorship - 1</t>
  </si>
  <si>
    <t>CC10135 Dean's Office - Research - CREOL</t>
  </si>
  <si>
    <t>PG21 Institutes and Research Centers</t>
  </si>
  <si>
    <t>Cost Center: CC10135 Dean's Office - Research - CREOL
Division: D245 College of Optics and Photonics
Financial Site: ST101 Main
Fund: FD975 Endowed Pool Earnings - Restricted
Program: PG21 Institutes and Research Centers</t>
  </si>
  <si>
    <t>CC10135 Dean's Office - Research - CREOL
D245 College of Optics and Photonics
FD960 Corpus - Permanently Restricted
PG21 Institutes and Research Centers
ST101 Main</t>
  </si>
  <si>
    <t>This endowment is to support an outstanding faculty member, providing funds to enhance their research in areas relevant to industry, increasing Florida's leadership in the fields of optics and photonics.
Types of Expenditures - salaries, research supplies, food for business activities
Endowment split from COOP000012 (see email)</t>
  </si>
  <si>
    <t>COOP000049</t>
  </si>
  <si>
    <t>COOP000049 Advanced Technology for Medicine Fund</t>
  </si>
  <si>
    <t>The purpose of the Advanced Technology for Medicine Fund is to promote coordination between faculty in the College of Optics and Photonics or the College of Medicine at the University of Central Florida for advancements in the field of biomedical photonics. The Fund may be used for but not limited to student stipends, operational expenses, lab equipment, conference fees, and any other support in the Colleges.</t>
  </si>
  <si>
    <t>COOP000050</t>
  </si>
  <si>
    <t>COOP000050 Laser &amp; Photonics Summer Camp Fund</t>
  </si>
  <si>
    <t>The Laser &amp; Photonics Summer Camp funds will be used to support activities with the Optics camp and allow students, K-12, to be introduced to Optics and Photonics. The Fund may be used for but not limited to staff support, operational support, and camp materials.</t>
  </si>
  <si>
    <t>COOP000051</t>
  </si>
  <si>
    <t>COOP000051 The David and Monica Hagan Endowed Graduate Fellowship Fund</t>
  </si>
  <si>
    <t>The purpose of The David and Monica Hagan Endowed Graduate Fellowship Fund is to provide a fellowship award to an enrolled graduate student at the University of Central Florida.
Recipients will be selected based on the following established criteria:
 Applicant(s) must be an enrolled graduate student in the College of Optics and Photonics.
 Applicant(s) must have a minimum grade point average of 3.0.
Types of Expenditures:
Student Scholarships</t>
  </si>
  <si>
    <t>COOP000052</t>
  </si>
  <si>
    <t>COOP000052 Kimberlin Family Fellowship Fund</t>
  </si>
  <si>
    <t>To establish the Kimberlin Family Fellowship Fund in the CREOL, College of Optics and Photonics.
Applicants for the scholarship must be enrolled graduate student in the College of Optics and Photonics.
Applicants must have a minimum grade point average of 3.0
Types of Expenditures:
Student scholarships</t>
  </si>
  <si>
    <t>COOP000053</t>
  </si>
  <si>
    <t>COOP000053 Eric and Barbara Van Stryland Graduate Fellowship Fund</t>
  </si>
  <si>
    <t>To provide scholarship awards to enrolled graduate students at the University of Central Florida.
Recipients will be selected based on the following established criteria:
Applicants must be enrolled graduate students in College of Optics and Photonics CREOL
Applicants must have a minimum grade point average of 3.0
To the extent funds are available, the Fund will be matched up to $200,000 upon the distributionof the Dr. Eric W. Van Stryland and Mrs. Barbara L. Van Stryland estate plan, and upon the passing of Dr. Eric W. Van Stryland and Mrs. Barbara L. Van Stryland. Matching funds will be deposited into the Fund. The match is not guaranteed as the planned gift could be redirected by Dr. Eric W. Van Stryland and Mrs. Barbara L. Van Stryland.
NOTE: This couple is the lead donor for a 'crowd funded' fellowship. $197000 has been received and is in 'funds on hold' (including the first $1000 payment from the Saids). Another $2500 has been certified as a matching gift by Verizon and should arrive by the end of December. We anticipate a total fund/commitment of $50000 by April 18. This has been approved by Shannon Duvall.
Also, this fund will be matched 4:1 by the Founding Faculty funs established by the Van Strylands. Dean Hagen is confident this is in line with Eric's wishes as the FFC was established to encourage others to give...which is what is happening here.
Types of Expenditures:
Endowed Scholarship Fund</t>
  </si>
  <si>
    <t>COSC000001</t>
  </si>
  <si>
    <t>COSC000001 College of Science Dean's Excellence Fund</t>
  </si>
  <si>
    <t>College of Sciences Gifts
Non-Fundraising Gifts
Non-Matched Gifts</t>
  </si>
  <si>
    <t>College of Sciences Gifts</t>
  </si>
  <si>
    <t>CC10100 Dean's Office - Auxiliary - COS</t>
  </si>
  <si>
    <t>General fund used to support the students, faculty and facilities of the College of Sciences.</t>
  </si>
  <si>
    <t>COSC000003</t>
  </si>
  <si>
    <t>COSC000003 Lou Frey Symposium Endowed Fund</t>
  </si>
  <si>
    <t>CC10396 Lou Frey Institute - Public Service</t>
  </si>
  <si>
    <t>Cost Center: CC10396 Lou Frey Institute - Public Service
Division: D250 College of Sciences
Financial Site: ST101 Main
Fund: FD975 Endowed Pool Earnings - Restricted
Program: PG11 General Academic Instruction</t>
  </si>
  <si>
    <t>CC10396 Lou Frey Institute - Public Service
D250 College of Sciences
FD960 Corpus - Permanently Restricted
PG11 General Academic Instruction
ST101 Main</t>
  </si>
  <si>
    <t>Provide funds for and support the Lou Frey Symposium of Politics and Government at the University of Central Florida in the College of Science, to purchase, and develop databases, scholarships for undergrad students, graduate assistanceships, research, faculty development, institute director salary and expenses and operating activities  Benefit to UCF: To increase community and campus awareness  Expenditures are all related expenses to the Lou Frey Symposium. Scholarships, to the extent funds are available, will be used to pay for tuition, textbooks, fees, and any other items included in the cost of education.</t>
  </si>
  <si>
    <t>COSC000006</t>
  </si>
  <si>
    <t>COSC000006 Biology</t>
  </si>
  <si>
    <t>CC10142 Biology - Auxiliary</t>
  </si>
  <si>
    <t>Biology</t>
  </si>
  <si>
    <t>COSC000007</t>
  </si>
  <si>
    <t>COSC000007 Ornithology</t>
  </si>
  <si>
    <t>Ornithology</t>
  </si>
  <si>
    <t>COSC000008</t>
  </si>
  <si>
    <t>COSC000008 Sea Turtle Research</t>
  </si>
  <si>
    <t>$15,000 donation from the National Save the Sea Turtle Foundation, Inc. (Gift agreement in PaperSave)  The purpose of the Fund is to provide general operating expenses associated for the Marine Turtle Research Group.   This Fund can be used for equipment, supplies and program materials.</t>
  </si>
  <si>
    <t>COSC000010</t>
  </si>
  <si>
    <t>COSC000010 Rani Plant Research (Inactive)</t>
  </si>
  <si>
    <t>Research</t>
  </si>
  <si>
    <t>Account established to hold grant and donated funds for the Rani, Indonesia Studies Project</t>
  </si>
  <si>
    <t>COSC000011</t>
  </si>
  <si>
    <t>COSC000011 Entomological Research</t>
  </si>
  <si>
    <t>Entomological Research</t>
  </si>
  <si>
    <t>COSC000032</t>
  </si>
  <si>
    <t>COSC000032 Mathematical Sciences</t>
  </si>
  <si>
    <t>CC10201 Mathematics - Auxiliary</t>
  </si>
  <si>
    <t>Mathematical Sciences</t>
  </si>
  <si>
    <t>COSC000033</t>
  </si>
  <si>
    <t>COSC000033 Yvette Kanouff Industrial Mathematics Scholarship Fund</t>
  </si>
  <si>
    <t>Amended Fund Parameters 1/21/13  This Scholarship will provide support for awards to University graduate students enrolled in the College of Sciences (College) in the Department of Mathematics (Department) studying in the field of mathematics.  Amended Scholarship Selection Process  A College Scholarship selection committee comprising Department graduate faculty and administrators will review applications and make recommendations of the recipients for the Scholarship awards to the Department Chair for final selection and approval.   The Donor revises the criteria for scholarship award eligibility to:  - Applicants must hold a minimum 3.0 GPA. - Applicants must be enrolled as a graduate student in the Department of Mathematics with an interest in working on industry problems. - Applicants may be required to submit a one-page essay on the student's future career plans and should note their Thesis Advisor or other faculty sponsors. - Financial need is NOT a requirement of this award.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Fund Financial Operations  The appropriate University administrator will oversee the department and administration of this fund. Administration of the fund will be in accordance with Foundation guidelines, policies and procedures.</t>
  </si>
  <si>
    <t>COSC000034</t>
  </si>
  <si>
    <t>COSC000034 Chemistry</t>
  </si>
  <si>
    <t>CC10146 Chemistry - Auxiliary</t>
  </si>
  <si>
    <t>Chemistry</t>
  </si>
  <si>
    <t>COSC000035</t>
  </si>
  <si>
    <t>COSC000035 Chemistry Graduate Program</t>
  </si>
  <si>
    <t>Chemistry Graduate Program</t>
  </si>
  <si>
    <t>COSC000036</t>
  </si>
  <si>
    <t>COSC000036 National Center for Forensic Science</t>
  </si>
  <si>
    <t>CC10083 National Center for Forensic Science - Auxiliary</t>
  </si>
  <si>
    <t>Expenses related to the educational mission of the National Center for Forensic Science  Expenditures include equipment and travel.</t>
  </si>
  <si>
    <t>COSC000037</t>
  </si>
  <si>
    <t>COSC000037 Physics Department</t>
  </si>
  <si>
    <t>CC11002 Physics - Auxiliary</t>
  </si>
  <si>
    <t>Physics Department</t>
  </si>
  <si>
    <t>COSC000038</t>
  </si>
  <si>
    <t>COSC000038 Physics Research</t>
  </si>
  <si>
    <t>Physics Research</t>
  </si>
  <si>
    <t>COSC000039</t>
  </si>
  <si>
    <t>COSC000039 Psychology</t>
  </si>
  <si>
    <t>CC10218 Psychology - Auxiliary</t>
  </si>
  <si>
    <t>Psychology</t>
  </si>
  <si>
    <t>COSC000040</t>
  </si>
  <si>
    <t>COSC000040 Industrial Organization Psychology Program</t>
  </si>
  <si>
    <t>Industrial Organization Psychology Program</t>
  </si>
  <si>
    <t>COSC000041</t>
  </si>
  <si>
    <t>COSC000041 Human Factors Psychology</t>
  </si>
  <si>
    <t>Human Factors Psychology</t>
  </si>
  <si>
    <t>COSC000043</t>
  </si>
  <si>
    <t>COSC000043 Merit Scholarship Psychology</t>
  </si>
  <si>
    <t>Scholarships for psychology majors.</t>
  </si>
  <si>
    <t>COSC000045</t>
  </si>
  <si>
    <t>COSC000045 Clinical Psychology</t>
  </si>
  <si>
    <t>To support program recruitment and other special events for Doctoral Clinical Program  Expenditures include those that support program recruitment efforts.</t>
  </si>
  <si>
    <t>COSC000046</t>
  </si>
  <si>
    <t>COSC000046 Psychology Building Capital Gifts</t>
  </si>
  <si>
    <t>To hold all capital gifts for the Psychology building  Capital costs of construction fpr Psych Building budgeted at $17 Million.</t>
  </si>
  <si>
    <t>COSC000047</t>
  </si>
  <si>
    <t>COSC000047 Jordan Pouzzner Memorial Fund</t>
  </si>
  <si>
    <t>Support assistantships in the M.A. in clinical psychology at Daytona Beach</t>
  </si>
  <si>
    <t>COSC000048</t>
  </si>
  <si>
    <t>COSC000048 Political Science Department</t>
  </si>
  <si>
    <t>CC10487 Politics, Security, and International Affairs - Auxiliary</t>
  </si>
  <si>
    <t>Political Science Department</t>
  </si>
  <si>
    <t>COSC000050</t>
  </si>
  <si>
    <t>COSC000050 Bledsoe Young Political Science Scholarship</t>
  </si>
  <si>
    <t>Scholarship fund for merit in Political Science and general academic record.  Scholarship was established in recognition of UCF's earliest political science faculty.  Scholarship recipient based on:  Fluency of expression, the generation of new ideas and theories through honor seminars and the ability to use multi-disciplinary findings and evidence in the presentation of their views and opinions.  The techniques for evaluation and selection of the recipient will be left to the department faculty so long as the above provisions guide the selection process.</t>
  </si>
  <si>
    <t>COSC000051</t>
  </si>
  <si>
    <t>COSC000051 Sociology</t>
  </si>
  <si>
    <t>Sociology</t>
  </si>
  <si>
    <t>COSC000053</t>
  </si>
  <si>
    <t>COSC000053 Statistics Department</t>
  </si>
  <si>
    <t>CC10229 Statistics and Data Science - Auxiliary</t>
  </si>
  <si>
    <t>Statistics Department</t>
  </si>
  <si>
    <t>COSC000055</t>
  </si>
  <si>
    <t>COSC000055 Robinson Observatory Maintenance on Structure and Equipment</t>
  </si>
  <si>
    <t>To receive funds and gifts designated for the upkeep and enhancement of the Robinson Observatory.  Benefit to UCF: The observatory is lacking in maintenance due to the lack of funds to refurbish. Astronomy courses are very popular and this facility needs to be available for their use.  Expenditures include routine maintenance on structures and equipment.</t>
  </si>
  <si>
    <t>COSC000059</t>
  </si>
  <si>
    <t>COSC000059 Trevor Colbourn Anthropology Endowment</t>
  </si>
  <si>
    <t>CC10998 Anthropology - Auxiliary</t>
  </si>
  <si>
    <t>Cost Center: CC10998 Anthropology - Auxiliary
Division: D250 College of Sciences
Financial Site: ST101 Main
Fund: FD975 Endowed Pool Earnings - Restricted
Program: PG11 General Academic Instruction</t>
  </si>
  <si>
    <t>CC10998 Anthropology - Auxiliary
D250 College of Sciences
FD960 Corpus - Permanently Restricted
PG11 General Academic Instruction
ST101 Main</t>
  </si>
  <si>
    <t>The purpose of the fund will be to provide financial support to Anthropology graduate students conducting research projects.  Each recipient of the Award will be selected based on the following established criteria: - Preference will be given to graduate students whose research projects are being conducted in Latin America (Central and South America, and the Carribean). - Preference will be given to graduate student whose research project promotes engagement for UCF in Latin America (Central and South America, and the Caribbean).  Funding will be used for graduate student travel, stipends, and other expenses related to field and laboratory research, and may also be used for travel in support of the dissemination of research.  Award recipients will be selected by a faculty commnittee in the Department of Anthropology.</t>
  </si>
  <si>
    <t>COSC000061</t>
  </si>
  <si>
    <t>COSC000061 John Russell Williams, Ph.D. Endowed Scholarship Fund in Biological Sciences</t>
  </si>
  <si>
    <t>Cost Center: CC10142 Biology - Auxiliary
Division: D250 College of Sciences
Financial Site: ST101 Main
Fund: FD975 Endowed Pool Earnings - Restricted
Program: PG86 Student Financial Aid</t>
  </si>
  <si>
    <t>CC10142 Biology - Auxiliary
D250 College of Sciences
FD960 Corpus - Permanently Restricted
PG86 Student Financial Aid
ST101 Main</t>
  </si>
  <si>
    <t>The fund is used to support First Generation students studying in the field of Biological Sciences.  Amended Scholarship Selection Process: A College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an undergraduate student. - Applicant must be a First generation student. - The applicant must demontrate financial need based upon guidelines set forth in the Free Application for Federal Student Aid (FAFSA). - Preference will be given to students majoring in biological sciences. - If there are no first gneration undergraduate students majoring in biological sciences then the award can go to a first generation undergraduate student in the College of Sciences.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</si>
  <si>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COSC000069</t>
  </si>
  <si>
    <t>COSC000069 Dr. Ed Norman Graduate Award for Excellence in Math</t>
  </si>
  <si>
    <t>Cost Center: CC10201 Mathematics - Auxiliary
Division: D250 College of Sciences
Financial Site: ST101 Main
Fund: FD975 Endowed Pool Earnings - Restricted
Program: PG86 Student Financial Aid</t>
  </si>
  <si>
    <t>CC10201 Mathematics - Auxiliary
D250 College of Sciences
FD960 Corpus - Permanently Restricted
PG86 Student Financial Aid
ST101 Main</t>
  </si>
  <si>
    <t>The purpose of this award is to provide an annual award of $100 per year, in memory of Dr. Norman, to the graduating graduate student in mathematics who has the highest grade point average.</t>
  </si>
  <si>
    <t>COSC000073</t>
  </si>
  <si>
    <t>COSC000073 Fullerton Family Fund Endowed</t>
  </si>
  <si>
    <t>College of Sciences Gifts
Major Gifts
Non-Fundraising Gifts</t>
  </si>
  <si>
    <t>Cost Center: CC10142 Biology - Auxiliary
Division: D250 College of Sciences
Financial Site: ST101 Main
Fund: FD975 Endowed Pool Earnings - Restricted
Program: PG11 General Academic Instruction</t>
  </si>
  <si>
    <t>CC10142 Biology - Auxiliary
D250 College of Sciences
FD960 Corpus - Permanently Restricted
PG11 General Academic Instruction
ST101 Main</t>
  </si>
  <si>
    <t>Endowment fund established to benefit the University of Central Florida; in addtition the care of the UCF Collection of Anthropods  Spendable is to be used for scholarships and financial support of the collection of anthropods at UCF.</t>
  </si>
  <si>
    <t>COSC000079</t>
  </si>
  <si>
    <t>COSC000079 Polymer Science Lecture Series &amp; Student Fellowship</t>
  </si>
  <si>
    <t>Cost Center: CC10146 Chemistry - Auxiliary
Division: D250 College of Sciences
Financial Site: ST101 Main
Fund: FD975 Endowed Pool Earnings - Restricted
Program: PG11 General Academic Instruction</t>
  </si>
  <si>
    <t>CC10146 Chemistry - Auxiliary
D250 College of Sciences
FD960 Corpus - Permanently Restricted
PG11 General Academic Instruction
ST101 Main</t>
  </si>
  <si>
    <t>Fund established to support lecture series' or summer institute research fellowships in Chemistry  Expenditures include speakers, travel, etc.</t>
  </si>
  <si>
    <t>COSC000083</t>
  </si>
  <si>
    <t>COSC000083 Winter Park Garden Club Endowed Scholarship</t>
  </si>
  <si>
    <t>Amended Fund Parameters MOU dated 12/10/14 The funds for this Scholarship will exist in perpetuity with a portion of the annual earnings, in accordance with the Foundation's spending policy, being made available to provide support for scholarships for University students enrolled in the College of Science (College).  Amended Criteria MOU dated 12/10/14: - Applicant must be enrolled at the University as a full-time undergraduate student in the College of Sciences and must have completed 35 hours of course work to apply. - The applicant must major in Biology, Chemistry, or Microbiology or Environmental Studies currently in Interdisciplinary Studies. -Applicant must have a grade point average of 3.0 or higher.  - Applicant may be required to submit an essay stating their goals, or interest in Environmental, Botany, or Horticultural issues. -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</si>
  <si>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COSC000091</t>
  </si>
  <si>
    <t>COSC000091 George and Geraldine McCurry Endowed Scholarship</t>
  </si>
  <si>
    <t>Cost Center: CC10100 Dean's Office - Auxiliary - COS
Division: D250 College of Sciences
Financial Site: ST101 Main
Fund: FD975 Endowed Pool Earnings - Restricted
Program: PG86 Student Financial Aid</t>
  </si>
  <si>
    <t>CC10100 Dean's Office - Auxiliary - COS
D250 College of Sciences
FD960 Corpus - Permanently Restricted
PG86 Student Financial Aid
ST101 Main</t>
  </si>
  <si>
    <t>The purpose of the fund is to provide awards to University students enrolled in the College of Sciences majoring in natural science or physical science.  The amendment purpose of the fund is to change the criteria for selecting scholarship recipients.  A College of Sciences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 Applicant must be enrolled at the University as a full-time undergraduate student in the College of Sciences. The applicant is majoring in natural science or physical science. - The criteria for awarding the Scholarship will be consistent with the guidelines established by the University Office of Student Financial Assistance. - Applicants must hold a GPA of 2.5 or higher. - Applicants must be enrolled in a minimum of (12) credit hours. - Applicants must be a sophomore, junior or senior. - Applicants must have completed a minimum of (30) credit hours. This scholarship may be awarded to the same student in successive semesters until graduation provided that the recipient maintains the above criteria.  This Scholarship, to the extent funds are available, will be used to pay for tuition, textbooks, fees, and any other items included in the cost of education.</t>
  </si>
  <si>
    <t>COSC000095</t>
  </si>
  <si>
    <t>COSC000095 Hubbs-Sea World Endowed Professorship</t>
  </si>
  <si>
    <t>Provide funds to support the professor in academic pursuits for the chair which must possess a doctorate in any field of Marine Biology  Expenditures support funds to be used to establish the Hubbs-Sea World Endowed Professorship. Proceeds from the endowment may be used as salaries or supplement for salaries for the professor and for those individuals directly associated with the professor's scholarly work and for other expenses directly related to the professor's scholarly work. Additional appropriate expenses would include the purchase of equipment and expenses directly related to the professor's research initiatives.</t>
  </si>
  <si>
    <t>COSC000097</t>
  </si>
  <si>
    <t>COSC000097 Davis-Shine Endowed Professorship in Conservation Biology</t>
  </si>
  <si>
    <t>Funds provided to support student with an advanced degree related to the field of Biology and a recognized expert in Conservation Biology.  Salaries or supplement salaries for the holder of the professorship and for those directly associated with the holder of the professorship's work and for other expenses directly related to the professorship's work.  Types of expenditures include salary supplements, graduate assistant support, travel, conference expenses, research related expenses and operating support.</t>
  </si>
  <si>
    <t>COSC000099</t>
  </si>
  <si>
    <t>COSC000099 Conway Garden Club Endowed Professorship Fund</t>
  </si>
  <si>
    <t>Amended Fund Parameters 9/18/14 The funds for the Conway Garden Club Professorship Fund (Professorship) will exist in perpetuity with a portion of the annual earnings, in accordance with the Foundation's spending policy, being made available to provide support for a professorship for a University faculty member in the College of Sciences (College) in the field of biology.  Provide funds to enhance the professional and academic development of the field of biology.  Candidate must possess an advanced degree in Biology and be considered an expert in the field of Biology.  Funds are made available for salaries or supplement for salaries for the holder of the professorship and for those individuals directly associated with the holder of the professorship's work and for other expenses directly related to the professor's work.    Types of expenditures: General support including but not limited to salary stipends, travel for professional meeting, conferences and other related activities.</t>
  </si>
  <si>
    <t>COSC000103</t>
  </si>
  <si>
    <t>COSC000103 James and Annie Ying Eminent Scholar in Biology Program Endowment</t>
  </si>
  <si>
    <t>Support a faculty member in the Biology Dept. Provide salary stipend to the faculty member; support research assistants; provide support for all academic initiatives of the faculty member  Expenditures including but not limited to: salary stipends, research expenses and academic related travel.</t>
  </si>
  <si>
    <t>COSC000106</t>
  </si>
  <si>
    <t>COSC000106 Forensic Science</t>
  </si>
  <si>
    <t>Forensic Science</t>
  </si>
  <si>
    <t>COSC000107</t>
  </si>
  <si>
    <t>COSC000107 Chemistry Family Memorial Scholarship</t>
  </si>
  <si>
    <t>To award scholarships to students majoring in Chemistry</t>
  </si>
  <si>
    <t>COSC000109</t>
  </si>
  <si>
    <t>COSC000109 Anthropology</t>
  </si>
  <si>
    <t>To help department in various tasks and allows Anthropology to build the department through such tasks as paying for food to interview candidates and providing necessary funds for department enrichment. Dinners for interview candidates, plane fares and equipment.</t>
  </si>
  <si>
    <t>COSC000110</t>
  </si>
  <si>
    <t>COSC000110 Caracol Project</t>
  </si>
  <si>
    <t>Fund established for grants received in support of the Caracol Archaeological Project  Type of Expenditures: 8/9/16  Per Dean Johnson: There are substantial benefits to the university in using these funds to help move the Chases' lab. The Chases' work in Mayan archaeology has brought considerable acclaim to UCF. Their work will continue to be associated with UCF despite their move to UNLV - as long as we treat them and their move with respect. Doing otherwise may cause them to sever relations and stop giving credit to UCF. In addition, they have every intention of continuing to have UCF students join them on site in Belize, something significant for our Anthropology program. And finally, the account in question was funded by donations intended specifically to support the Chases' research in Caracol, Belize. We can't spend those funds on their research in Caracol once they depart - we do not have anyone else here doing something similar enough for an alternative use to be legitimate.</t>
  </si>
  <si>
    <t>COSC000112</t>
  </si>
  <si>
    <t>COSC000112 Physical Sciences Building Capital Fund</t>
  </si>
  <si>
    <t>The purpose of the fund is to build a new Physics/Chemistry building at UCF.   A benefit to UCF is to provide classrooms and laboratories and expand the facilities for students in the Chemistry and Physics departments.  Types of expenditures include marketing expenses and capital expenditures for the building.</t>
  </si>
  <si>
    <t>COSC000114</t>
  </si>
  <si>
    <t>COSC000114 Kurdish Political Studies Endowed Chair</t>
  </si>
  <si>
    <t>CC10389 Kurdish Political Studies Program</t>
  </si>
  <si>
    <t>Cost Center: CC10389 Kurdish Political Studies Program
Division: D250 College of Sciences
Financial Site: ST101 Main
Fund: FD975 Endowed Pool Earnings - Restricted
Program: PG11 General Academic Instruction</t>
  </si>
  <si>
    <t>CC10389 Kurdish Political Studies Program
D250 College of Sciences
FD960 Corpus - Permanently Restricted
PG11 General Academic Instruction
ST101 Main</t>
  </si>
  <si>
    <t>The purpose of the fund is to establish an endowed chair fund at UCF in the College of Sciences in the Dept. of Political Science.  Benefit to UCF: Expand Political Science, Middle Eastern studies.  The scholar who holds the chair position will be a key faculty member of distinguished reputation who will engage in teaching, research, and scholarly activities relating to Kurdish Political Studies.  Types of expenditures all relating to the chair.  Proceeds of the endowment may be used for salaries or supplement for salaries for the chair holder and for those individuals directly associated with the chair holder's scholarly work and for expenses directly related to that scholarly work.  Selection process: 1) A selection committee will be appointed by the appropriate university administrator. 2) The committee will participate in the review of candidates' credentials and make recommendations to the Provost and President. 3) The President will make final selection, approval and offer.  Selection criteria: 1) Candidate must hold an advanced degree in the field of Kurdish Political Studies. 2) Candidate must be a recognized expert in Kurdish Political Studies. 3) The Donor or the Donor's designee will serve on the College's search committee which will include representatives from the Middle Eastern Studies Program, the College, the Department and the Office of Global Perspectives. 4) Other criteria as established by the University selection committee prior to the search process.  If the fund can no longer be utilized as intended, the Donor will be notified for appropriate disposition of the fund. If the Donor or representative are no longer available, the Foundation will make the determination based on the recommendations of the appropriate administrator, the Provost and the President.  Expenditure may not occur prior to the receipt of the President's approval of the budget.  Per other documentation attached, no budget is required for Chair expenses.</t>
  </si>
  <si>
    <t>COSC000115</t>
  </si>
  <si>
    <t>COSC000115 Undergraduate Chemistry and Forensic Science Scholarship Fund</t>
  </si>
  <si>
    <t>The purpose of the fund is to provide scholarships.  Benefit to UCF: To increase funding and donor exposure to the College of Sciences Chemistry and Forensic Science departments.</t>
  </si>
  <si>
    <t>COSC000116</t>
  </si>
  <si>
    <t>COSC000116 The UCF Psychology Department Scholarship</t>
  </si>
  <si>
    <t>The purpose of the fund is to provide psychology scholarships.  Benefit to UCF: Provide scholarships for students majoring in psychology.  Types of expenditures: Scholarships to pay for tuition, textbooks, fees, and any other items included in the cost of education.</t>
  </si>
  <si>
    <t>COSC000117</t>
  </si>
  <si>
    <t>COSC000117 Caracol Capital Enhancement Fund</t>
  </si>
  <si>
    <t>The purpose of the fund is to raise funds to support improvement of existing buildings and fund new buildings.  Eligible for State Courtelis Match.  Benefit to UCF: Provide better educational facilities in Belize for the Caracol project.  Types of expenditures: Funds will be sent to the university for building expenses.  Per Dean Johnson: There are substantial benefits to the university in using these funds to help move the Chases' lab. The Chases' work in Mayan archaeology has brought considerable acclaim to UCF. Their work will continue to be associated with UCF despite their move to UNLV - as long as we treat them and their move with respect. Doing otherwise may cause them to sever relations and stop giving credit to UCF. In addition, they have every intention of continuing to have UCF students join them on site in Belize, something significant for our Anthropology program. And finally, the account in question was funded by donations intended specifically to support the Chases' research in Caracol, Belize. We can't spend those funds on their research in Caracol once they depart - we do not have anyone else here doing something similar enough for an alternative use to be legitimate.</t>
  </si>
  <si>
    <t>COSC000119</t>
  </si>
  <si>
    <t>COSC000119 The Anil and Chitra Deshpande India Program Endowed Fund</t>
  </si>
  <si>
    <t>CC10369 India Center</t>
  </si>
  <si>
    <t>Cost Center: CC10369 India Center
Division: D250 College of Sciences
Financial Site: ST101 Main
Fund: FD975 Endowed Pool Earnings - Restricted
Program: PG11 General Academic Instruction</t>
  </si>
  <si>
    <t>CC10369 India Center
D250 College of Sciences
FD960 Corpus - Permanently Restricted
PG11 General Academic Instruction
ST101 Main</t>
  </si>
  <si>
    <t>To provide support for the Program, which will serve as a critical resource for the University, the College, the Department and the Office of Global Perspectives to continue development of a program of excellence related to Indian politics, technology, communication, culture, religion and other issues.  Benefit to UCF: To expand awareness of the politics and culture of India in cooperation with the Office of Global Perspectives through the Department of Political Science through program offerings and related activity.  Types of expenditures include travel, salaries and general operations.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</si>
  <si>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COSC000121</t>
  </si>
  <si>
    <t>COSC000121 Civic Leadership Academy General Fund</t>
  </si>
  <si>
    <t>The purpose of the fund is to provide operating support for financial aid/scholarships for participants, room and board for participants, travel, speaker fees and general support.  Benefit to UCF:  Student recruitment opportunities for UCF.  Create awareness of UCF among political leaders who present at the various sessions.  Types of Expenditures include financial aid/scholarships for participants, room &amp; board for participants, travel, speaker fees and general support.</t>
  </si>
  <si>
    <t>COSC000133</t>
  </si>
  <si>
    <t>COSC000133 Arnold Haverlee Exploration Award Endowed Scholarship Fund</t>
  </si>
  <si>
    <t>The purpose of this award is to encourage scientific field exploration by young people engaged in scholarly pursuits.  Over the decade of the Arnold Haverlee Exploration Award's existence, funds have been distributed to students around the State of Florida in support of exploration in remote parts of North Africa, the Phillipine Islands, Malaysia, Vietnam, the Caribbean and Florida.  Selection process: 1) A committee appointed by the Dean of the College of Arts and Sciences will select recipients. 2) Committee will consist of not less than three department chairs or their representatives 3) It is suggested that priority consideration be given to a student in a department or discipline not receiving support in the preceding year.  Selection criteria: Applicants must: 1) be enrolled as a graduate or undergraduate in the College of Arts and Sciences. 2) submit a cover letter requesting support and identifying the scientific goals of the proposed field exploration project, dates of travel and the name of the person directing the project. 3) submit a detailed statement of research project, including its goals, objectives, itinerary (including a map) and a complete budget including other sources of support. 4) submit a letter of endorsement from an appropriate faculty member.  Expenses are scholarships to be awarded annually for expenses incurred in field exploration related to scholarly endeavors under the direction of a faculty member (including research associates and affiliates).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Arts and Sciences.</t>
  </si>
  <si>
    <t>COSC000137</t>
  </si>
  <si>
    <t>COSC000137 Lou Frey Institute Fund</t>
  </si>
  <si>
    <t>The purposes of the fund is to cover expenses for the Lou Frey Institute.  Benefit to UCF: Support for the Lou Frey Institute  Expenditures include travel, supplies, food, salary and general operations.</t>
  </si>
  <si>
    <t>COSC000138</t>
  </si>
  <si>
    <t>COSC000138 Advancing Women in Science and Mathematics</t>
  </si>
  <si>
    <t>The fund will be used to invite a series of women leaders in the areas of Science and Mathematics to speak at UCF to the College of Sciences. Funds can also be used to invite other influential leaders to attend and take part in raising funds for scholarships for women in Science and Mathematics.  Benefit to UCF: Supports promotion of Women in Science and Mathematics at UCF. This is a new initiative of Dean Johnson in the College of Sciences and these funds would focus on attracting influential women in Science and Mathematics to speak to the UCF community.   There would be greater opportunities for larger gifts in hopes to raise scholarships for women in science and mathematics which are largely under represented.  Expenditures include travel, salary, scholarships, general supplies, lecture series and event costs.  Modification dated 1/27/20 adding scholarship criteria:  Scholarship criteria: -Recipient must have a minimum UCF cumulative GPA of 3.5 -Recipient must have a declared major in Math, Chemistry, Forensic Science, Statistics, or Physics  -Recipients resume must show evidence of extra-curricular activity and/or honors and awards in their declared major -Preference will be given to students who demonstrate a commitment to advancing women's involvement in Science and/or Mathematics through membership in a UCF registered student organization whose mission is to promote women in one or more of these fields. Examples of two UCF organizations include Scientista, an organization thatempowers women majoring in science, technology, engineering, mathematics, and medicine (STEMM) by providing a strong campus community, online resources, and visible role models, and the Women in Physics Society, an organization that promotes the interest of women in the physics department by providing a platform for networking, guidance, mentoring, and counseling.</t>
  </si>
  <si>
    <t>COSC000139</t>
  </si>
  <si>
    <t>COSC000139 College of Sciences Scholarship Account</t>
  </si>
  <si>
    <t>The fund will be used to support the scholarships for the College of Sciences graduates from funds driven by the generous COS donors and will be an option for the Faculty and Staff campaign.  Benefit to UCF: The College of Sciences, UCF's largest college has never had a general scholarship account and would like to award an annual or bi-annual scholarship(s) to deserving COS students and offer a great way for COS faculty and staff to contribute to an area where they know their gift is making a difference.  Expenditures include scholarships.</t>
  </si>
  <si>
    <t>COSC000140</t>
  </si>
  <si>
    <t>COSC000140 Arboretum</t>
  </si>
  <si>
    <t>CC11005 Arboretum - Auxiliary</t>
  </si>
  <si>
    <t>Arboretum</t>
  </si>
  <si>
    <t>COSC000143</t>
  </si>
  <si>
    <t>COSC000143 Arboretum Endowment Fund</t>
  </si>
  <si>
    <t>Cost Center: CC11005 Arboretum - Auxiliary
Division: D250 College of Sciences
Financial Site: ST101 Main
Fund: FD975 Endowed Pool Earnings - Restricted
Program: PG11 General Academic Instruction</t>
  </si>
  <si>
    <t>CC11005 Arboretum - Auxiliary
D250 College of Sciences
FD960 Corpus - Permanently Restricted
PG11 General Academic Instruction
ST101 Main</t>
  </si>
  <si>
    <t>Endowed Arboretum for Natural Sciences - no criteria</t>
  </si>
  <si>
    <t>COSC000145</t>
  </si>
  <si>
    <t>COSC000145 Dr. Ralph Llewellyn Memorial Scholarship</t>
  </si>
  <si>
    <t>The purpose of the scholarship is to provide awards to University students enrolled in the College in the field of Physics and to support the Llewellyn Endowment for Physics from funds driven by generous COS/Physics donors. Will also be an option for Faculty &amp; Staff Campaign.  Benefit to UCF: To assist Physics in recruiting top tier students.  Each recipient of the Scholarship will be selected based on the following established criteria:  - Applicant must be enrolled at the University as a full-time undergraduate student in the College of Sciences. - The applicant must be a junior or senior majoring in Physics. - The student must have a 3.0 GPA or higher.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to pay for tuition, textbooks, fees, and any other items included in the cost of education.</t>
  </si>
  <si>
    <t>COSC000148</t>
  </si>
  <si>
    <t>COSC000148 Paul N. Somerville Endowed Chair for Statistics</t>
  </si>
  <si>
    <t>Cost Center: CC10229 Statistics and Data Science - Auxiliary
Division: D250 College of Sciences
Financial Site: ST101 Main
Fund: FD975 Endowed Pool Earnings - Restricted
Program: PG11 General Academic Instruction</t>
  </si>
  <si>
    <t>CC10229 Statistics and Data Science - Auxiliary
D250 College of Sciences
FD960 Corpus - Permanently Restricted
PG11 General Academic Instruction
ST101 Main</t>
  </si>
  <si>
    <t>The purpose of the fund is for the Donor to set up a challege matching grant with the primary purpose of inspiring others to contribute to an endowed chair in the College of Sciences' Statistics Dept., and to offer an incentive for further fundraising.  Benefit to UCF: Endowment to support Endowed Chair in the Statistics Department.  The scholar who holds the chair position will be a key faculty member of distinguished reputation who will engage in teaching and scholarly activities relating to statistics. The chair holder will serve as a critical resource for the University and the College and Department to continue development of a program of excellence in statistics.  Candidates will be selected based on the following established criteria: - Candidate must hold an advanced degree related to the field of statistics. - Candidate must be a recognized expert in the field of statistics. - Other criteria as established by the University selection committee prior to the search process.  Proceeds of the endowment may be used as salaries or supplement for salaries for the chair holder and for those individuals directly associated with the chair holder's scholarly work and for expenses directly related to that scholarly work. The chair holder and the appropriate University administrator will be charged with administering this endowment subject to the investment and administrative guidelines, policies, and procedures of the Foundation.  Per other documentation attached, no budget is required for Chair expenses.</t>
  </si>
  <si>
    <t>COSC000150</t>
  </si>
  <si>
    <t>COSC000150 *GTA Scholarship for Physics Labs for Scientists and Engineers.   * Graduate Teaching Assistant</t>
  </si>
  <si>
    <t>The purpose of the Scholarship is to provide awards to University Graduate Teaching Assistant (GTA) students enrolled in the College and studying in the field of Physics.  Benefit to UCF: Scholarship program  A College Scholarship selection committee comprising University faculty and administrators will review applications and make recommendations of the recipients for the scholarship awards to the appropriate Department Chair for final selection and approval.   Each recipient of the scholarship will be selected based on the following established criteria:  - Applicant must be enrolled at the University as a full-time graduate student in the College through the Department. The applicant must study in the field of physics. - The applicant must be a GTA in physics who is enrolled in classes PHY 2048 or PHY 2049. If at any point these class references change, the Department Chair may select the class(es) most similar. - The student may be required to submit an application and resume.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</si>
  <si>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COSC000151</t>
  </si>
  <si>
    <t>COSC000151 Excel and Compass Fund</t>
  </si>
  <si>
    <t>CC10378 iSTEM - Auxiliary</t>
  </si>
  <si>
    <t>The purpose of the fund is to support recognition events, activities and programs that support the EXCEL and Compass programs.  Benefit to UCF: Support of recognition events and activities for EXCEL and Compass Programs.  Expenditures include events, recognitions, program support and general support.</t>
  </si>
  <si>
    <t>COSC000154</t>
  </si>
  <si>
    <t>COSC000154 PTSD Clinic Program Endowment</t>
  </si>
  <si>
    <t>CC10614 UCF RESTORES - Auxiliary</t>
  </si>
  <si>
    <t>Cost Center: CC10614 UCF RESTORES - Auxiliary
Division: D250 College of Sciences
Financial Site: ST101 Main
Fund: FD975 Endowed Pool Earnings - Restricted
Program: PG11 General Academic Instruction</t>
  </si>
  <si>
    <t>CC10614 UCF RESTORES - Auxiliary
D250 College of Sciences
FD960 Corpus - Permanently Restricted
PG11 General Academic Instruction
ST101 Main</t>
  </si>
  <si>
    <t>The purpose of the fund is to provide funding to the currently called UCF RESTORES program currently in the Department of Psychology in the College of Sciences. UCF Restores is a clinical research center dedicated to the study of all facets of anxiety, trauma and offers the most effective treatments for combat-related PTSD to veterans.</t>
  </si>
  <si>
    <t>COSC000170</t>
  </si>
  <si>
    <t>COSC000170 iSTEM Outreach</t>
  </si>
  <si>
    <t>The purpose of the fund is to support all general activites of iSTEM program/center.  Benefit to UCF: Account to receive donations to support iSTEM outreach activities and programs.  Expenditures include general operations, travel, salary etc.</t>
  </si>
  <si>
    <t>COSC000171</t>
  </si>
  <si>
    <t>COSC000171 Bottlenose Dolphin Research Project</t>
  </si>
  <si>
    <t>The purpose of the fund is to support activities that support Bottlenose Dolphin programs and research at UCF.  Expenditures to include all work related to Bottlenose Dolphin activities, research support and operations of the program.  Funds to be transferred to the UCF Research Foundation to be administered.</t>
  </si>
  <si>
    <t>COSC000172</t>
  </si>
  <si>
    <t>COSC000172 Estuaries Program</t>
  </si>
  <si>
    <t>The purpose of the fund is to support Estuary programs.  Benefit to UCF: Specific funding for programs to support Estuary activities for students, faculty and the community to enhance UCF.  Expenditures include general operation, travel, salary and program expenses.</t>
  </si>
  <si>
    <t>COSC000173</t>
  </si>
  <si>
    <t>COSC000173 The Handren Centre for Language and Cultural Studies Annual Fund</t>
  </si>
  <si>
    <t>The benefit and purpose of the fund is to support the expansion of Kurdish-related studies at UCF, specifically as follows:  1. Support for a full-time, tenured professor of Kurdich Political Studies, $75,000. 2. Graduate Assistant, Ph,D. level, $24,000 3. Graduate Assistant, Master's level, $14,000 4. Course development with Kurdish content and related programming, $12,000.  Upon review of the fund during its fourth year, the Donor, will consider making a second contribution of $500,000 to continue the process of supporting the expansion of Kurdish-related studiesl.</t>
  </si>
  <si>
    <t>COSC000175</t>
  </si>
  <si>
    <t>COSC000175 Dwight C. Kiel Endowed Scholarship</t>
  </si>
  <si>
    <t>Cost Center: CC10487 Politics, Security, and International Affairs - Auxiliary
Division: D250 College of Sciences
Financial Site: ST101 Main
Fund: FD975 Endowed Pool Earnings - Restricted
Program: PG86 Student Financial Aid</t>
  </si>
  <si>
    <t>CC10487 Politics, Security, and International Affairs - Auxiliary
D250 College of Sciences
FD960 Corpus - Permanently Restricted
PG86 Student Financial Aid
ST101 Main</t>
  </si>
  <si>
    <t>The purpose of the Scholarship is to provide awards to University students enrolled in the College majoring in the field of political science.  Benefit to UCF: Scholarship fund in memory of a former faculty member.  Each recipient of the Scholarship will be selected based on the following established criteria: - Applicant must be enrolled at the University as a full-time undergraduate student in the College. - The applicant must major in the field of political science. - The student must have a minimum GPA of 3.0. - The applicant may be required to submit: a cover letter highlighting their academic and career ambition; and resume. - The scholarship is renewable up to 8 semesters. - The criteria for awarding the Scholarship will be consistent with the guidelines established by the Universiy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</si>
  <si>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COSC000176</t>
  </si>
  <si>
    <t>COSC000176 Fluid Dynamics Program</t>
  </si>
  <si>
    <t>The purpose of the fund is to support all general activities for the Fluid Dynamics Program in the Physics department.  Expenditures include travel, salary and general operations.</t>
  </si>
  <si>
    <t>COSC000177</t>
  </si>
  <si>
    <t>COSC000177 Good of All Center for Human Rights Fund</t>
  </si>
  <si>
    <t>Purpose of Fund: program, operation and general fund to support staff, travel, programs and curriculum development  Benefit to UCF: Fund to promote academic activities in the field of Communications.  Type of Expenditures: salary, general operations, travel, scholarship, etc.</t>
  </si>
  <si>
    <t>COSC000179</t>
  </si>
  <si>
    <t>COSC000179 Pollock-Ellsworth Endowed Award</t>
  </si>
  <si>
    <t>The purpose of the best-thesis Award is to reward excellence in the appropriate use of political science methodology in addressing questions of interest and importance to the discipline. University students enrolled in the College of Sciences in the Department of Political Science Master's Program and have successfully defended their MA thesis during the academic year are eligible to be nominated.  Benefit to UCF: Student promotion of Master thesis in Political Science Master's Program.  First Amendment to the GA dated 9/29/2019.  Scholarship selection criteria is as follows:  Applicants must be enrolled at the University as a full-time or part-time graduate student in the School of Politics, Security, and International Affairs Master's Program or PhD Program. Applicants must be enrolled or have been enrolled during the year. The criteria for the award will be consistent with the guidelines established by the University Office of Student Financial Assistance.  All awards will be processed through the University Office of Student Financial Assistance. This Award, to the extent funds are available, will be used to pay for tuition, textbooks, fees and any other items included in the cost of education.   This award will be awarded annually and paid on a semester basis.</t>
  </si>
  <si>
    <t>COSC000180</t>
  </si>
  <si>
    <t>COSC000180 Graduate Student Research Fund</t>
  </si>
  <si>
    <t>Purpose of Fund: The purpose of this award is to provide funding (up to $1,000.00) for graduate students to help defray expenses related to research and scholarly activity including providing funds for scientific meetings. This Graduate Researcher Fund will be awarded annually.  Benefit to UCF: Promotion of Research grants to Biology students.  Each recipient of the Graduate Researcher will be selected based on the following established criteria:  Applicant must be enrolled at the University as a thesis/dissertation graduate student whose major professor is graduate faculty in the department of Biology. At the time of application, a thesis/dissertation proposal and program of study must be on file with the Graduate secretary. If the project involves research on vertebrates or humans, the project must have the appropriate approvals prior to submitting for the grant. The criteria for awarding the research funds will be determined by the Department of Biology faculty as a whole and will be consistent with University guidelines.  All awards will be processed through the Department of Biology.</t>
  </si>
  <si>
    <t>COSC000182</t>
  </si>
  <si>
    <t>COSC000182 Professor Walter K. Taylor Undergraduate Scholarship in Natural History</t>
  </si>
  <si>
    <t>Purpose of Fund: The purpose of the Scholarship is to provide awards to University students enrolled in the College of Sciences majoring in Biology.   Benefit to UCF: Scholarship funding to support talented and deserving students majoring in Biology at UCF.  Each recipient of the Scholarship will be selected based on the following established criteria: Applicant must be enrolled at the University as a full-time undergraduate student in the College majoring in Biology. Applicant may be required to submit an essay demonstrating interest and passion in the field of Natural History or Field Biology. The Scholarship is non-renewable. No need-based criteria for this Scholarship.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</si>
  <si>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COSC000184</t>
  </si>
  <si>
    <t>COSC000184 Swindling Family Pendulum Endowment</t>
  </si>
  <si>
    <t>Cost Center: CC10201 Mathematics - Auxiliary
Division: D250 College of Sciences
Financial Site: ST101 Main
Fund: FD975 Endowed Pool Earnings - Restricted
Program: PG102 General University Support</t>
  </si>
  <si>
    <t>CC10201 Mathematics - Auxiliary
D250 College of Sciences
FD960 Corpus - Permanently Restricted
PG102 General University Support
ST101 Main</t>
  </si>
  <si>
    <t>The primary purpose of the endowed fund is to provide support for the maintenance of the Foucault Pendulum located in the Mathematical Sciences building so it can remain operational. Should there be funds remaining after the maintenance of the pendulum, the Donor has approved two (2) additional purposes for the fund:            (1) a stipend for the student responsible for the daily monitoring of the pendulum and;      (2) any maintenance that is needed for artwork or other exhibits in the College of             Sciences.  Benefit to UCF: Maintain a UCF treasure in one of the university's oldest buildings.  Type of Expenditures: Maintenance and repair for the Foucault Pendulum in the Mathematical Sciences building, a student stipend for the daily monitoring of the pendulum or any maintenance that is needed for artwork or other exhibits in the College of Sciences.</t>
  </si>
  <si>
    <t>COSC000185</t>
  </si>
  <si>
    <t>COSC000185 RESTORES Training for Masters Level Clinicians</t>
  </si>
  <si>
    <t>PTSD (Post Traumatic Stress Disorder) clinician training.  Support training of Masters level clinicians related to conference and training activities.  Benefit to UCF: Provide funding for training and conference activity for education.  Type of Expenditures: general operations, travel, conference general expenses, training expenses</t>
  </si>
  <si>
    <t>COSC000187</t>
  </si>
  <si>
    <t>COSC000187 Carolyn Euliano Endowed Scholarship in Mathematics</t>
  </si>
  <si>
    <t>The purpose of the Scholarship is to provide awards to University students enrolled in the College majoring in mathematics.  Benefit to UCF: Scholarship for students majoring in mathematics.  First Amendment to the original Gift Agreement dated 3/4/2020.   The purpose of this First Amendment is to modify the selection criteria as follows: - Applicants must be enrolled at the University as a full-time undergraduate student in the College. - Applicants must be majoring in the field of mathematics, however, if no applicant qualifies, then an applicant who is majoring in any of the STEM disciplines will be considered. - Applicants must be a junior or senior student. - The applicant must demonstrate financial need based upon guidelines set forth in the Free Application for Federal Student Aid (FAFSA). - Preference will be given to applicants who have demonstrated a commitment to advancing women in Math or STEM. - Awards will range from $2,000 to $2,500.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</si>
  <si>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COSC000190</t>
  </si>
  <si>
    <t>COSC000190 The India Group Annual Fund</t>
  </si>
  <si>
    <t>The purpose of the fund is to support the expansion of the India Program within Global Perspectives; includes all India related programming and the creation of an India Center.  Donor will make an initial, spendable contribution of $100,000 on or before December 19, 2011 to be used to establish a planning and organization base for the Center, and support salaries for a part-time Interim Director (who will not be eligible for the full-time job) and a full-time Senior Information Specialist, as well as operations and programming.  The Donor will make one additional, spendable contribution of $100,000 on or before July 1, 2012, to continue establishing the Center.  Then, the Donor will make three other spendable contributions of $295,000 annually on or before July 1, 2013, July 1, 2014 and July 1, 2015, to continue the process of developing the Center, and support, starting in 2013-2014, salaries for a full-time Director, who will be assisted by the full-time Program Asssistant selected to start in year three, as well as operations and programming.  The Donor will make a charitable gift to establish an endowed fund in the amount of $9,000,000 on or before January 15, 2015.  The endowmenty will not be eligible to provide revenue until August 2016.  Benefit to UCF: To expand global understanding and enhance international relations between UCF, the India community at large and the nation of India.  Expenditures include all expenses related to the India Center and program operations, salaries, travel, speakers, fellowships and enhancement.  Pledge will not be considered a Verified Pledge.  Based on the Policy for recording of verified pledges, the donor signing the gift agreement must have legal control.  The individual that signed the agreement  for this account signed as the Group representative.  Other individuals will be contributing to the pledge.</t>
  </si>
  <si>
    <t>COSC000192</t>
  </si>
  <si>
    <t>COSC000192 The India Group Endowed Fund (Inactive)</t>
  </si>
  <si>
    <t>Cost Center: CC10369 India Center
Division: D250 College of Sciences
Financial Site: ST101 Main
Fund: FD975 Endowed Pool Earnings - Restricted
Program: PG102 General University Support</t>
  </si>
  <si>
    <t>CC10369 India Center
D250 College of Sciences
FD960 Corpus - Permanently Restricted
PG102 General University Support
ST101 Main</t>
  </si>
  <si>
    <t>The purpose of the fund is to provide support for the Center.  Benefit to UCF: To expand global understanding and enhance international relations between UCF,the India community at large and the nation of India.  Expenditures include all expenses related to the India Center and program, operations, salaries, travel, speakers, fellowships and library enhancement (See MOU).  Pledge for CREL000007 The India Group Annual Fund will not be considered a Verified Pledge.  Based on the Policy for recording of verified pledges, the donor signing the gift agreement must have legal control.  The individual that signed the agreement  for this account signed as the Group representative.  Other individuals will be contributing to the pledge.</t>
  </si>
  <si>
    <t>COSC000194</t>
  </si>
  <si>
    <t>COSC000194 Protein assembled by NMR</t>
  </si>
  <si>
    <t>Purpose of Fund: To support all aspects of Protein assembled by NMR work and research activities, including equipment, student support and general support, etc.  Benefit to UCF: Support of research in Physics Department.  Type of Expenditures: travel, salary, scholarship, general operations, etc.</t>
  </si>
  <si>
    <t>COSC000195</t>
  </si>
  <si>
    <t>COSC000195 Citizen Science GIS</t>
  </si>
  <si>
    <t>Purpose of Fund: General department operations account to support GIS cluster activities.  Benefit to UCF: Department account to support all activities.  Type of Expenditures: travel, salary, scholarship, general operation, etc.</t>
  </si>
  <si>
    <t>COSC000196</t>
  </si>
  <si>
    <t>COSC000196 Intelligence Community Center</t>
  </si>
  <si>
    <t>Purpose of Fund: To support the intelligence Community Center for Academic Excellence's (IC CAE) purpose and programs.  Benefit to UCF: Department Center Operating Account  Type of Expenditures: general operation, scholarship, travel</t>
  </si>
  <si>
    <t>COSC000198</t>
  </si>
  <si>
    <t>COSC000198 Professor I. Jack Stout Undergraduate Scholarship in Natural History</t>
  </si>
  <si>
    <t>The purpose of the Scholarship is to provide awards to University students enrolled in the College of Sciences majoring in Biology.  Benefit to UCF: Scholarship funding to support talented and deserving students majoring in Biology at UCF.  Each recipient of the Scholarship will be selected based on the following established criteria:  Applicant must be enrolled at the University as a full-time undergraduate student in the College majoring in Biology. Applicant must have a 2.5 or higher GPA either at UCF or in high school if applying as an incoming freshman. Applicant may be required to submit an essay demonstrating interest and passion in the field of Natural History or Field Biology. The Scholarship is non-renewable. No need-based criteria for this Scholarship.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</si>
  <si>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COSC000199</t>
  </si>
  <si>
    <t>COSC000199 Dr. Renk Understanding Young Children and Families Lab Fund</t>
  </si>
  <si>
    <t>The purpose of the non-endowed fund is to provide support for the Understanding Young Children and Families Laboratory.  * See 'Additional Considerations' in Gift Agreement.  Benefit to UCF: Supports activities associated with Dr. Renk's Understanding Young Children and Families Lab.  Type of Expenditures: travel, scholarship supplies, books, memberships, assessments and other items that support the lab's research and psychological services</t>
  </si>
  <si>
    <t>COSC000200</t>
  </si>
  <si>
    <t>COSC000200 Learning Assistant Program Account</t>
  </si>
  <si>
    <t>Purpose of Fund: General programmatic support of the Learning Assistant Program  Benefit to UCF: Supports the Learning Assistant Program  Learning Assistant Requirement: earn an A or B in a Physics course 3.0 GPA or higher eligible to work up to 10 hours/week on campus enroll in a one-credit LA Seminar class   Type of Expenditures: travel, research, salary, scholarship, general operation</t>
  </si>
  <si>
    <t>COSC000201</t>
  </si>
  <si>
    <t>COSC000201 Ultrahigh Vacuum Surface-Science and Catalysis Research Account</t>
  </si>
  <si>
    <t>Purpose of Fund: General programmatic support of Ultrahigh Vacuum Surface and Catalysis research  Benefit to UCF: Supports Ultrahigh Vacuum Surface-Science and Catalysis Research  Type of Expenditures:travel, research, salary, scholarship, general operation</t>
  </si>
  <si>
    <t>COSC000202</t>
  </si>
  <si>
    <t>COSC000202 RESTORES Travel Fund for Veterans and First Responders</t>
  </si>
  <si>
    <t>Purpose of Fund: To fund 'relocation' expenses for 10 Florida resident veterans or first responders to participate in the RESTORES PTSD program.  Benefit to UCF: Opportunity for graduate level students to deliver clinical services to individuals experiencing anxiety, trauma and posttraumatic stress disorder(PTSD).  Type of Expenditures: travel expenses including but not limited to hotel, airfare, rental car, bus fare and meals</t>
  </si>
  <si>
    <t>COSC000203</t>
  </si>
  <si>
    <t>COSC000203 Kerkenes Project</t>
  </si>
  <si>
    <t>The purpose of the Kerkenes Project is to provide information, through archaeological excavation and survey, critical to understanding the ancient world. This is accomplished through work at this large ancient city in the province of Yozgat in Turkey. The Kerkenes Project serves a wide range of audiences, from students and scholars to people interested in urbanism or the antiquity of the ancient Near East and Mediterranean world. It trains students in cutting edge techniques and facilitates their wider dissemination among the archaeological community through ongoing publication and public presentations.  Benefit to UCF: Supports the Kerkenes Project.  Type of Expenditures: travel, salary, scholarship, general operation</t>
  </si>
  <si>
    <t>COSC000205</t>
  </si>
  <si>
    <t>COSC000205 Indian Community Endowed Chair for the India Center</t>
  </si>
  <si>
    <t>College of Sciences Gifts
Donation
Non-Fundraising Gifts</t>
  </si>
  <si>
    <t>Purpose of Fund: Endowed Chair for India Center  Benefit to UCF: Faculty Endowed Chair  Type of Expenditures: travel, salary, scholarships, general operations</t>
  </si>
  <si>
    <t>COSC000206</t>
  </si>
  <si>
    <t>COSC000206 Phil Inderwiesen Physics Fund</t>
  </si>
  <si>
    <t>Purpose of Fund: Support Physics Department faculty development.  Type of Expenditures: travel, conference fees, food, seed grant funds to faculty and general operations</t>
  </si>
  <si>
    <t>COSC000208</t>
  </si>
  <si>
    <t>COSC000208 Professor Llewellyn M. Ehrhart Undergraduate Scholarship in Natural History</t>
  </si>
  <si>
    <t>The purpose of the Scholarship is to provide awards to University students enrolled in the College of Sciences majoring in Biology.   Benefit to UCF: Scholarship funding to support talented and deserving students majoring in Biology at UCF.  Each recipient of the Scholarship will be selected based on the following established criteria:  Applicant must be enrolled at the University as a full-time undergraduate student in the College majoring in Biology. Applicant must have a 2.5 or higher GPA either at UCF or in high school if applying as an incoming freshman. Applicant may be required to submit an essay demonstrating interest and passion in the field of Natural History or Field Biology. The Scholarship is non-renewable. No need-based criteria for this Scholarlship.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</si>
  <si>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COSC000209</t>
  </si>
  <si>
    <t>COSC000209 Diaz-McAgy/Total Nutrition Technology Diversity in Science Scholarship</t>
  </si>
  <si>
    <t>First Amendment:  
1st Amendment dated 3/30/2021 to modify the fund name and selection criteria.
Recipients will be selected based on the following established criteria: 
1. Applicant(s) must be enrolled at the University as a full-time undergraduate student in the College.
2. Applicant(s) must demonstrate financial need based  upon the guidelines set forth in the Free Application for Federal Student Aid (FAFSA).
3. Preference will be given to students that submit an essay demonstrating the importance of women in science or a resume showing applicant's commitment to advancing women in science.
4. Preference will be given to students that attended high school in Florida. 
The purpose of the Scholarship is to provide awards to University students studying in the sciences. 
Benefit to UCF: scholarship support
Each recipient of the scholarship will be selected based on the following established criteria:
Applicant must be enrolled at the University as a full-time student in the College of Sciences.
The applicant must demonstrate financial need based upon guidelines set forth in the Free Application for Federal Student Aid (FAFSA).
The criteria for awarding the Scholarship will be consistent with the guidelines established by the University Office of Student Financial Assistance.
Preference will be given to students that attended High School in Florida.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</si>
  <si>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COSC000210</t>
  </si>
  <si>
    <t>COSC000210 College of Sciences Study Abroad Fund</t>
  </si>
  <si>
    <t>Purpose of Fund: Study abroad support for students  Benefit to UCF: Funding of students to experience a study abroad trip  Type of Expenditures: travel, scholarships</t>
  </si>
  <si>
    <t>COSC000211</t>
  </si>
  <si>
    <t>COSC000211 Athlete Whole Health Project</t>
  </si>
  <si>
    <t>College of Sciences Gifts
Fundraising Gifts
Non-Matched Gifts</t>
  </si>
  <si>
    <t>Purpose of Fund: To support activities and events related to Athlete whole health and the NFLPA symposium for athletes at UCF.  Benefit to UCF: Symposium, events and activities to support athlete whole health promotion and awareness.  Type of Expenditures: general operations, salary, travel, event costs</t>
  </si>
  <si>
    <t>COSC000212</t>
  </si>
  <si>
    <t>COSC000212 Laboratory for Biological and Soft Matter Physics Account</t>
  </si>
  <si>
    <t>General programmatic support of the Laboratory for Biological and Soft Matter Physics  Benefit to UCF: Supports the Laboratory for Biological and Soft Matter Physics  Types of Expenditures: Research, travel, salary, scholarship, general operation</t>
  </si>
  <si>
    <t>COSC000213</t>
  </si>
  <si>
    <t>COSC000213 The Kent Family Anthropology Speaker Series Fund</t>
  </si>
  <si>
    <t>To bring anthropology speakers to campus who are advancing anthropological concepts by actively investigating questions of relevance to the modern world.  Benefit to UCF:  Provides funding for educational lecture series.  Types of Expenditures:  Expenses may include, but are not limited to speaker/honorarium fees, travel, and related expenses; marketing materials; and refreshments.</t>
  </si>
  <si>
    <t>COSC000214</t>
  </si>
  <si>
    <t>COSC000214 Valencia-UCF Physics Research Exchange Program (PREP) Account</t>
  </si>
  <si>
    <t>Purpose of Fund: General programmatic support of the Valencia-UCF Physics Research Exchange Program(PREP)  Benefit to UCF: Supports the Valencia-UCF Physics Research Exchange Program (PREP).  Type of Expenditures: travel, research, salary, scholarship, general operation</t>
  </si>
  <si>
    <t>COSC000215</t>
  </si>
  <si>
    <t>COSC000215 Lou Frey Institute-Civics Congressional Study Grant</t>
  </si>
  <si>
    <t>Purpose of Fund: Fund program activity in support of McCormick Grant.  Benefit to UCF: Support Lou Frey Institute mission and programs.  Type of Expenditures: general operations, contracting services, travel, salary, etc.</t>
  </si>
  <si>
    <t>COSC000216</t>
  </si>
  <si>
    <t>COSC000216 Center for Global Economic and Environmental Opportunity</t>
  </si>
  <si>
    <t>CC10054 Center for Global Economic and Enviromental Opportunity</t>
  </si>
  <si>
    <t>To support the Center for Global Economic and Environmental Opportunity activity  Benefit to UCF:  New Center program to support UCF's work on economic and environmental issues.  Types of Expenditures:  General Operation, Scholarship Travel</t>
  </si>
  <si>
    <t>COSC000217</t>
  </si>
  <si>
    <t>COSC000217 Burt Pryor Fellowship Fund</t>
  </si>
  <si>
    <t>The purpose of the fund is to provide fellowship awards to Strategic Communication Ph. D. candidates at the University of Central Florida.  Benefit to UCF:  Provides funding for University Students enrolled in Strategic Communication PhD program.  Recipients will be selected based on the following established criteria:  The criteria for awarding the fellowship will be consistent with the guidelines established by the University Office of Student Financial Assistance. Applicant must be enrolled at the University in the Strategic Communication Ph.D. program at Nicholson School of Communication.  Recipients will be selected and the awards will be managed by the University Office of Student Financial Assistance or its successor.  Types of Expenditures:  Fellowships.  This Fellowship, to the extent funds are available, may be used to pay for tuition, textbooks, fees, and any other items included in the cost of education.</t>
  </si>
  <si>
    <t>COSC000218</t>
  </si>
  <si>
    <t>COSC000218 Julia Lima Rosengren Fund for the Sea Turtle Facility</t>
  </si>
  <si>
    <t>The Funds will used towards the development, construction and equipping of the Sea Turtle facility.    Benefit to UCF:  Provides funding for university for construction of a new research facility.  Types of Expenditures:  Construction and General Operating</t>
  </si>
  <si>
    <t>COSC000220</t>
  </si>
  <si>
    <t>COSC000220 James and Julia Rosengren Endowed Chair</t>
  </si>
  <si>
    <t>The Fund will be used to provide financial support an Endowed Chair for UCF RESTORES or similar program determined by the Dean of the College of Sciences.  Benefit to UCF:  Provides funding for university to hire faculty and Support program activities of faculty holder.  Types of Expenditures:  Salaries, graduate fellowship, a distinguished lecture series and other activities relating to the program.</t>
  </si>
  <si>
    <t>COSC000222</t>
  </si>
  <si>
    <t>COSC000222 John Mattone Endowed Graduate Scholarship Fund for Executive Coaching and Leadership</t>
  </si>
  <si>
    <t>Cost Center: CC10218 Psychology - Auxiliary
Division: D250 College of Sciences
Financial Site: ST101 Main
Fund: FD975 Endowed Pool Earnings - Restricted
Program: PG86 Student Financial Aid</t>
  </si>
  <si>
    <t>CC10218 Psychology - Auxiliary
D250 College of Sciences
FD960 Corpus - Permanently Restricted
PG86 Student Financial Aid
ST101 Main</t>
  </si>
  <si>
    <t>The purpose of the Fund is to provide scholarship awards to graduate students at the University of Central Florida enrolled in the M. S. or PhD Industrial/Organizational Psychology program. Recipients will be selected based on the following established criteria: Applicants must be enrolled in the M.S. or PhD Industrial/Organizational Psychology program. The applicant must demonstrate financial need based upon policies and guidelines established by the University of Central Florida. Benefit to UCF: Provides funding for students to attend the University. Types of Expenditures: Scholarships, To the extent funds are available, will be used for tuition, textbooks, fees, and any other items included in the cost of education.
The purpose of this First Amendment is to modify the criteria for awarding. Recipients will be selected based on the following established criteria:
• Applicant(s) must be a graduate student.
• Applicant(s) must be enrolled in the M.S. or Ph.D. Industrial/Organizational Psychology program. • Preference will be given to applicant(s) who write a personal statement of 500 words or less addressing financial barriers they are facing.</t>
  </si>
  <si>
    <t>COSC000223</t>
  </si>
  <si>
    <t>COSC000223 Meeting the Challenge of Inequality in Civic Learning: Supporting Struggling Orange County Public Schools</t>
  </si>
  <si>
    <t>Funding to support teacher professional development to improve student learning outcomes in civic education  Benefit to UCF:  Supports the Lou Frey Institute  Types of Expenditures:  Salaries, program expenses, workshops, travel, meals, printing, etc.</t>
  </si>
  <si>
    <t>COSC000226</t>
  </si>
  <si>
    <t>COSC000226 UCF RESTORES Travel Fund</t>
  </si>
  <si>
    <t>The purpose of this fund is to support veterans, first responders, and survivors of mass shootings in need of PTSD treatment who are financially unable to travel to the clinic.  UCF RESTORES is a clinical research center dedicated to the study of all facets of anxiety and trauma, and offers the most effective treatments for combat-related PTSD to veterans.  Benefit to UCF:  Research and service.  Types of Expenditures:  Travel expenses may include but are not limited to transportation, meals and housing.</t>
  </si>
  <si>
    <t>COSC000228</t>
  </si>
  <si>
    <t>COSC000228 Kaden Physics Junior Faculty Professional Development Fund</t>
  </si>
  <si>
    <t>The purpose of the fund is to provide professional development opportunities for UCF Physics junior faculty by providing funding for conferences and supporting research.  Benefit to UCF:  Faculty professional development and research support  Types of Expenditures:  Professional development and research support</t>
  </si>
  <si>
    <t>COSC000230</t>
  </si>
  <si>
    <t>COSC000230 Moore Turtles Tags Endowed Fund</t>
  </si>
  <si>
    <t>College of Sciences Gifts
Non-Fundraising Gifts</t>
  </si>
  <si>
    <t>The purpose of the fund is to provide support for the UCF Marine Turtle Research Group's long-term sea turtle tagging program.   Types of Expenditures:  program materials and supplies</t>
  </si>
  <si>
    <t>COSC000231</t>
  </si>
  <si>
    <t>COSC000231 Puerto Rico Research Hub (Inactive)</t>
  </si>
  <si>
    <t>COSC000233</t>
  </si>
  <si>
    <t>COSC000233 Dr. Roger Handberg Scholarship Fund</t>
  </si>
  <si>
    <t>The purpose of the fund is to provide scholarships to Political Science undergraduate students.   Benefit to UCF: to provide funds to support education expenses of UCF Political Sciences students as they pursue their degree.   Each recipient of the scholarship will be selected based on the following established criteria:  Applicant is enrolled full-time majoring in the Department of Political Science This Scholarship may be renewed pursuant to University policy for awarding scholarships The criteria for awarding the Scholarship will be consistent with the policies and guidelines established by the University Office of Student Financial Assistance   Recipients will be selected by the Department of Political Science faculty scholarship committee or designee and the awards will be processed by the Office of Student Finanical Assistance or its sucessor. The College of Sciences or designee will administer the award in keeping with University guidelines, policies and procedures. This Scholarship, to the extent funds are available, may be used to pay for tuition, textbooks, fees and any other items included in the cost of education published annually by the University.   Types of expenditures: Tuition, textbooks, fees, and any other items included in the cost of education</t>
  </si>
  <si>
    <t>COSC000234</t>
  </si>
  <si>
    <t>COSC000234 National Save the Sea Turtle Foundation Scholarship Fund</t>
  </si>
  <si>
    <t>1st Amendment dated 1/10/2024 to modify the criteria for awarding.
Recipients will be selected based on the following established criteria:
Applicant(s) must be a full-time undergraduate student in the College of Sciences
Applicant(s) must be sophomore standing or above
Applicant(s) will have a grade point average of 3.2 or higher
Applicant(s) are encouraged to submit a brief personal statement (500 words or less) addressing financial barriers and demonstrating their interest in sea turtle research and/or wildlife conservation
Preference will be given to applicant(s) who have completed an internship with the UCF Marine Turtle Research Group and/or interest in sea turtle research and conservation
___________________________________________________________________________________________________
The purpose of the fund is to provide $10,000 scholarships to three students enrolled in the College at the University of Central Florida. Recipients will be selected based on the following established criteria: - Applicant(s) is enrolled full-time as an undergraduate student in the College of Sciences. -Applicant(s) must be within two (2) years of program completion toward undergraduate degree. - Applicant(s) must have a GPA of 3.2 or higher. - Applicant(s) may be required to submit a personal statement (500 words or less) demonstrating their interest in sea turtle research and/or wildlife conservation. - The applicant must demonstrate financial need based upon guidelines set forth in the Free Application for Federal Student Aid (FAFSA). - Preference will be given to applicants who have completed an internship with the UCF Marine Turtle Research Group and/or interest in sea turtle research and conservation. - The criteria for awarding the Scholarship will be consistent with the policies and guidelines established by the University Office of Student Financial Assistance. This Scholarship, to the extent funds are available, may be used to pay for tuition, textbooks, fees, and any other items included in the cost of education published annually by the University.</t>
  </si>
  <si>
    <t>COSC000235</t>
  </si>
  <si>
    <t>COSC000235 Dr. Bhimsen Shivamoggi Summer 2020 Book Project</t>
  </si>
  <si>
    <t>Funding to support Dr. Bhimsen Shivamoggi for a summer faculty stipend grant for 2020 in support of his new edition of graduate text/monograph Theoretical Fluid Dynamics.  Benefit to UCF:  Faculty Support  Type of Expenditures: Faculty Stipend</t>
  </si>
  <si>
    <t>COSC000236</t>
  </si>
  <si>
    <t>COSC000236 The Attention &amp; Memory Lab at UCF</t>
  </si>
  <si>
    <t>To support Professor Joseph Schmidt in the UCF Psychology department in the Intel Faculty Support Program for The Attention &amp; Memory Lab.  Benefit to UCF: To support faculty scholarly work and teaching activities.  Type of Expenditures: General program operations, including supplies, equipment, salaries.</t>
  </si>
  <si>
    <t>COSC000238</t>
  </si>
  <si>
    <t>COSC000238 The Laassel Family Political Sci Endowed Schlsp Fund Endow</t>
  </si>
  <si>
    <t>CC10487 Politics, Security, and International Affairs - Auxiliary
D250 College of Sciences
FD960 Corpus - Permanently Restricted
PG91 Other Auxiliary Enterprises
ST101 Main</t>
  </si>
  <si>
    <t>Recipients will be selected based on the following established criteria: Applicant must be enrolled at the University as a full-time undergraduate student in the College of Sciences School of Politics, Security and International Affairs.  The applicant must demonstrate financial need based upon guidelines set forth in the Free Application for federal Student Aid (FAFSA). Preference will be given to applicants with a cumulative grade point average of 3.2 or higher.  Preference will be given to applicants who are registered members of an approved University student organization focused on empowering women through education, such as ATHENA Women Empowered (WE), Empowered Women of Color, American Association of University Women, Big Sister Little Sister Mentoring Program, Mu Sigma Upsilon Sorority, national Organization for Women at UCF and/or Asian Pacific American Coalition, or applicants demonstrating a commitment to empowering through education as demonstrated through an essay and/ or resume.  Benefit to UCF - The purpose of the Fund is to provide scholarship awards to undergraduate students at the University. Which will assist full-time undergraduate students with financial need to attend the College of Sciences School of politics, Security and International Affairs by paying tuition, textbooks, fees, and any other items included in the cost of education.   Type of Expenditures - This Scholarship, to the extent funds are available, may be used to pay for tuition, textbooks, fees, and any other items included in the cost of education published annually by the University.</t>
  </si>
  <si>
    <t>COSC000239</t>
  </si>
  <si>
    <t>COSC000239 Restores Teal Line Rescue for Military Assault Survivors</t>
  </si>
  <si>
    <t>The purpose of the fund is to develop an online training program and website resource for survivors of Military Sexual Assault (MSA) (Teal Line Rescue). 
Benefit to UCF: Continue to develop evidence-based treatment at no cost to residents in the state of Florida and training support personnel for the program
Types of Expenditures: General operations, equipment, supplies, salaries, and travel</t>
  </si>
  <si>
    <t>COSC000240</t>
  </si>
  <si>
    <t>COSC000240 Cheema Statistics and Data Science Scholarship</t>
  </si>
  <si>
    <t>The purpose of the fund is to provide scholarship awards to full-time undergraduate or graduate students at the University. 
Recipients will be selected based on the following established criteria:
1. Applicant must be enrolled in the College of Sciences and studying in the Statistics and Data Science Department
2. Applicants may submit a 300-word essay to share field related interest
3. Preference given too applicants with a cumulative grade point average of 3.2 or higher
Types of Expenditures: This scholarship, to the extent funds are available, may be used to pay for tuition. textbooks, fees, and any other items included in the cost of education published annually by the University.
Benefit to UCF: Student support</t>
  </si>
  <si>
    <t>COSC000243</t>
  </si>
  <si>
    <t>COSC000243 Mohapatra Family Foundation Fund</t>
  </si>
  <si>
    <t>The purpose of the fund is to provide awards to two (2) post-doctoral students in mathematics at the University of Central Florida. 
Recipients will be selected based on the following established criteria: 
1. Applicant(s) must be a post-doctoral student in mathematics
Benefit to UCF: Student support
Types of Expenditures: The UCF Research Foundation, in coordination with the College of Graduate Studies, will administer the funds in keeping with the University of Central Florida's guidelines, policies, and procedures. This fund, to the extent funds are available, may be used to pay for research, lab, salaries, fringe, and other costs of performing research.</t>
  </si>
  <si>
    <t>COSC000244</t>
  </si>
  <si>
    <t>COSC000244 College of Sciences Staff Support Fund</t>
  </si>
  <si>
    <t>The purpose of the fund is to provide staff support to the College of Sciences. The fund may be used for but not limited to staff awards, staff professional development, or staff emergency funding. 
Benefit to UCF: Staff support
Types of Expenditures: The purpose of the fund is to provide staff support to the College of Sciences. The fund may be used for but not limited to staff awards, staff professional development, or staff emergency funding.</t>
  </si>
  <si>
    <t>COSC000246</t>
  </si>
  <si>
    <t>COSC000246 Nair Endowed Scholarship</t>
  </si>
  <si>
    <t>The purpose of the fund is to provide scholarship awards to full-time undergraduate student(s) annually in the College of Sciences at the University of Central Florida.
Recipients will be selected based on the following established criteria:
1. Applicant(s) must be a student majoring in the School of Politics, Securities, and International Affairs
2. Applicant(s) must demonstrate financial need based on the guidelines set forth in the Free Application for Federal Student Aid (FAFSA)
3. Preference will be given to applicant(s) majoring in political science
Benefit to UCF: Student scholarships
Types of Expenditures: This scholarship, to the extent funds are available, may be used to pay for tuition, textbooks, fees, and any other items included in the cost of attendance published annually by the University of Central Florida.</t>
  </si>
  <si>
    <t>COSC000247</t>
  </si>
  <si>
    <t>COSC000247 Yvette Kanouff Student Support in Mathematics Endowed Fund</t>
  </si>
  <si>
    <t>Cost Center: CC10201 Mathematics - Auxiliary
Division: D250 College of Sciences
Financial Site: ST101 Main
Fund: FD975 Endowed Pool Earnings - Restricted
Program: PG11 General Academic Instruction</t>
  </si>
  <si>
    <t>CC10201 Mathematics - Auxiliary
D250 College of Sciences
FD960 Corpus - Permanently Restricted
PG11 General Academic Instruction
ST101 Main</t>
  </si>
  <si>
    <t>The purpose of the fund is to provide student support to the University of Central Florida at the Department of Mathematicswhich includes but is not limited to graduate teaching assistance and training, recruitment of graduate students, and professional conferences.</t>
  </si>
  <si>
    <t>COSC000248</t>
  </si>
  <si>
    <t>COSC000248 College of Sciences Student Mentorship Fund</t>
  </si>
  <si>
    <t>The purpose of the College of Sciences Student Mentorship Fund is to support mentorship programs majoring in the College of Sciences at the University of Central Florida.
The appropriate University administrator will oversee the development and administration of the College of Sciences Student Mentorship Fund in accordance with the Central Florida Foundation, Inc. guidelines, policies and procedures.
The Donor agrees that it will not unduly influence the project for which it has donated, or personally benefit from the charitable contribution.</t>
  </si>
  <si>
    <t>COSC000250</t>
  </si>
  <si>
    <t>COSC000250 Dr. Llewellen Ehrhart Sea Turtle Internship Endowed Fund</t>
  </si>
  <si>
    <t>CC10144 Biology - Research</t>
  </si>
  <si>
    <t>Cost Center: CC10144 Biology - Research
Division: D250 College of Sciences
Financial Site: ST101 Main
Fund: FD975 Endowed Pool Earnings - Restricted
Program: PG22 Individual or Project Research</t>
  </si>
  <si>
    <t>CC10144 Biology - Research
D250 College of Sciences
FD960 Corpus - Permanently Restricted
PG22 Individual or Project Research
ST101 Main</t>
  </si>
  <si>
    <t>The purpose of the Dr. Llewellen Ehrhart Sea Turtle Internship Endowed Fund is to provide travel support and stipends to interns at the University of Central Florida.
Applicant(s) must be working with the Marine Turtle Research Group.</t>
  </si>
  <si>
    <t>COSC000251</t>
  </si>
  <si>
    <t>COSC000251 Bob Thorp Award of Excellence for the Outstanding Graduate Teaching  Assistant Fund</t>
  </si>
  <si>
    <t>CC10200 Mathematics - Academic Instruction</t>
  </si>
  <si>
    <t>The purpose of the Bob Thorp Award of Excellence for the Outstanding Graduate Teaching  Assistant Fund is to award two (2) awards annually of $500 each to a Graduate Teaching Assistant in the Department. One (1) award will be given in the Spring and the second will be given in the Fall.
Recipients will be selected based on the following established criteria:
Applicant(s) must be enrolled in the College of Sciences.</t>
  </si>
  <si>
    <t>COSC000252</t>
  </si>
  <si>
    <t>COSC000252 Dr. Haven Sweet Endowed Scholarship Fund</t>
  </si>
  <si>
    <t>The purpose of the fund is to provide scholarship awards to undergraduate students at the University of Central Florida.
Recipients will be selected based on the following established criteria:
Applicant(s) must be enrolled in the College of Sciences
Applicant(s) must demonstrate financial need based upon the guidelines set forth in the Free Application for Federal Student Aid (FAFSA)
This scholarship, to the extent funds are available, may be used to pay for tuition, textbooks, fees, and any other items included in the cost of attendance published annually by the University of Central Florida.</t>
  </si>
  <si>
    <t>COSC000253</t>
  </si>
  <si>
    <t>COSC000253 Professor T.G. Srinivasan India Center Scholarship</t>
  </si>
  <si>
    <t>1st Amendment dated 8/21/24 to modify the selection criteria for awarding.
Applicant(s) must be enrolled in one of the two Colleges: the College of Sciences or the College of Engineering and Computer Science.
Applicant(s) must be planning to travel abroad to India for experiential learning for credit or non-credit work to enhance an undergraduate degree.
Preference will be given to students who demonstrate an interest in India by volunteering at the India Center.
----------------------------------------------------------------------------------------------------------------------------------------------------------------------
The purpose of the fund is to provide scholarship awards to undergraduate students at the University of Central Florida.
Recipients will be selected based on the following established criteria:
Applicant(s) must be enrolled in one of the two Colleges (College of Sciences or College of Engineering and Computer Science) and planning to study abroad (in the event that the above is not feasible to administer, applicants must be an enrolled University of Central Florida student planning to study abroad). In the event the aforementioned is not feasible to administer, preference shall be given to students who demonstrate an interest in India by volunteering at the India Center.
This scholarship, to the extent funds are available, may be used to pay for tuition, textbooks, fees, and any other items included in the cost of attendance published annually by the University of Central Florida.</t>
  </si>
  <si>
    <t>COSC000254</t>
  </si>
  <si>
    <t>COSC000254 Mattone Family Endowed Scholarship for Industrial/Organizational Psychology</t>
  </si>
  <si>
    <t>The purpose of the fund is to provide scholarship awards to graduate students at the University of Central Florida.
Recipients will be selected based on the following established criteria:
Applicant(s) must be enrolled in the M.S. or Ph.D. Industrial/Organization Psychology Program in the College of Sciences
Preference will be given to graduate student(s) who experience financial need while enrolled in the program. This can be accomplished through a one-page personal statement (not to exceed 300 words)
This scholarship, to the extent funds are available, may be used to pay for tuition, textbooks, fees, and any other items included in the cost of attendance published annually by the University of Central Florida.</t>
  </si>
  <si>
    <t>COSC000255</t>
  </si>
  <si>
    <t>COSC000255 Jensen Family Trust Advocacy Scholarship in Clinical Psychology Fund</t>
  </si>
  <si>
    <t>The purpose of the Jensen Family Trust Advocacy Scholarship in Clinical Psychology Fund is to provide scholarship awards of $5,000 to one (1) second yearstudent per academic year at the University of Central Florida.
Recipients will be selected based on the following established criteria: 
• Applicant(s) must be enrolled in the College of Sciences.•    Applicant(s) must be in the Clinical Psychology M.A. program (Applied Pre­Licensure/Non-Thesis Track).•    Applicant(s) are required to be involved with advancing the civil rights of others.
• Applicant(s) may document such involvement by submitting an essay of 500 words or less which may also demonstrate how they have faced their own barriers (both systemic and financial) to higher education and economic advancement.•    Preference may be given to students who are active members of or volunteers in a University approved student organization such as the Black Student Union (BSU), the Black Graduate Student Council (BGSC), the Caribbean Student Association (CSA), Jamaican Student Association (JAMSA), Brazilian Students Association (BSA), Colombian Student Association (CSA), Cuban-American Student Association (CASA), Dominican Student Association (DSA), Latin American Student Association (LASA), Peruvian Student Association (PSA), Puerto Rican Student Association (PRSA), Venezuelan Student Association (VSA), LGBTQ+ Student Support Services, Student Accessibility Services, Multicultural Student Center, and other student organizations involved with advancing the civil rights of others.</t>
  </si>
  <si>
    <t>COSC000256</t>
  </si>
  <si>
    <t>COSC000256 John E. and Cynthia A. Chamberlin Scholarship Fund</t>
  </si>
  <si>
    <t>The purpose of the John E. and Cynthia A. Chamberlin Scholarship Fund is to provide annual scholarship awards up to $6,000 to multiple enrolled students at the University of Central Florida.Recipients will be selected based on the following established criteria:• Applicant(s) must be a full-time or part-time undergraduate or graduate studentmajoring in the College of Sciences.• Applicant(s) must self-identify as a non-traditional student.• Preference will be given to members of registered student organization such as but not limited to Alpha Sigma Kappa - Women and Gender Minorities in Technical Studies.
This scholarship award, to the extent funds are available, may be used to pay for but is not limited to the cost of attendance.</t>
  </si>
  <si>
    <t>COSC000257</t>
  </si>
  <si>
    <t>COSC000257 Thomas and Yolanda Diasio Natural Sciences Scholarship Fund</t>
  </si>
  <si>
    <t>The purpose of the Fund is to provide scholarship awards to enrolled student(s) at the University of Central Florida.
Recipients will be selected based on the following established criteria:
Applicant(s) must have a grade point average of 3.0 or higher.
Applicant(s) must either be in the Chemistry or Biology departments.
Applicant(s) must submit an essay of 500 words or less discussing financial barriers they have overcome to attend the University of Central Florida.
This scholarship award, to the extent funds are available, may be used to pay for but not limited to the cost of attendance.</t>
  </si>
  <si>
    <t>COSC000258</t>
  </si>
  <si>
    <t>COSC000258 Dr. Ralph Llewellyn Memorial Scholarship Fund</t>
  </si>
  <si>
    <t>Applicant must be enrolled at the University of Central Florida as a full time undergraduate student in the College of Sciences.
The applicant must be a Junior or senior majoring in physics.
The student must have a 3.0 GPA or higher.
The criteria for awarding the Dr. Ralph Llewellyn Memorial Scholarship will be consistent with the guidelines established by the University Office of Student Financial Assistance.</t>
  </si>
  <si>
    <t>COSC000259</t>
  </si>
  <si>
    <t>COSC000259 The C. Marshall and Irene Logan Lou Frey Institute Endowed Fund</t>
  </si>
  <si>
    <t>Cost Center: CC10396 Lou Frey Institute - Public Service
Division: D250 College of Sciences
Financial Site: ST101 Main
Fund: FD975 Endowed Pool Earnings - Restricted
Program: PG22 Individual or Project Research</t>
  </si>
  <si>
    <t>CC10396 Lou Frey Institute - Public Service
D250 College of Sciences
FD960 Corpus - Permanently Restricted
PG22 Individual or Project Research
ST101 Main</t>
  </si>
  <si>
    <t>The purpose of the The C. Marshall and Irene Logan Lou Frey Institute Endowed Fund is to provide unrestricted support for the Lou Frey lnstitute's programmatic and research needs. The C. Marshall and Irene Logan Lou Frey Institute Endowed Fund may be used for but not limited to funding research opportunities that grow the lnstitute's national profile, funding summer institutes for civic education, funding public summits or symposia on politics, establishing an annual practitioner in residence program, and providing scholarship for undergraduate and graduate research in the College of Sciences.
Types of Expenditures:
The C. Marshall and Irene Logan Lou Frey Institute Endowed Fund may be used for but not limited to funding research opportunities that grow the lnstitute's national profile, funding summer institutes for civic education, funding public summits or symposia on politics, establishing an annual practitioner in residence program, and providing scholarship for undergraduate and graduate research in the College of Sciences.</t>
  </si>
  <si>
    <t>COSC000260</t>
  </si>
  <si>
    <t>COSC000260 TJONG &amp; XU STEM Scholarship Fund</t>
  </si>
  <si>
    <t>The purpose of the TJONG &amp; XU STEM Scholarship Fund is to provide scholarship awards to enrolled students at the University of Central Florida. 
Recipients will be selected based on the following established criteria:
 Applicant(s) must be majoring in Mathematics or Statistics and Data Science.
Preference will be given to students who are involved in a student organization, such as Girls EXCELing in Math and Science (GEMS) or Women in Science and Engineering (WISE).
Types of Expenditures:
This scholarship award, to the extent funds are available, may be used to pay for but not limited to the cost of attendance.</t>
  </si>
  <si>
    <t>COSC000261</t>
  </si>
  <si>
    <t>COSC000261 Faith and Abounding Grace College of Sciences Scholarship Endowed Fund</t>
  </si>
  <si>
    <t>Scholarship applicants must be:
Enrolled in the College of Sciences
Have minimum 3.0 GPA
Preferences for applicants who:
Are members of the University of Central Florida registered student organization Christians on Campus; and/or
Submit a 250-word essay on how they have overcome barriers-and the lessons they have learned-to matriculate at UCF
Types of Expenditures:
This scholarship award, to the extent funds are available, may be used to payfor but not limited to the cost of attendance.</t>
  </si>
  <si>
    <t>CREL000002</t>
  </si>
  <si>
    <t>CREL000002 Community Relations Special Events</t>
  </si>
  <si>
    <t>Community Relations Gifts
Non-Fundraising Gifts
Non-Matched Gifts</t>
  </si>
  <si>
    <t>Community Relations Gifts</t>
  </si>
  <si>
    <t>D100 President</t>
  </si>
  <si>
    <t>CC10430 University Relations - External and Community</t>
  </si>
  <si>
    <t>Community Relations Special Events</t>
  </si>
  <si>
    <t>CREL000004</t>
  </si>
  <si>
    <t>CREL000004 Metropolitan Center For Regional Studies</t>
  </si>
  <si>
    <t>To accept donations to fund the work of the UCF Metropolitan Center for Regional Studies  Benefit to UCF: The Metropolitan Center spotlights UCF's ties to the Central Florida community and showcases UCF's involvement in community issues.  Expenditures to include coffee, food, room rental, etc.  (Moved from 4907-04-13)</t>
  </si>
  <si>
    <t>CREL000005</t>
  </si>
  <si>
    <t>CREL000005 Community Outreach</t>
  </si>
  <si>
    <t>Funds for Town &amp; Gown activities  Benefit to UCF: Community Partnerships  Expenditures include catering and event oriented activities</t>
  </si>
  <si>
    <t>DWTN000001</t>
  </si>
  <si>
    <t>DWTN000001 UCF Downtown General</t>
  </si>
  <si>
    <t>The purpose of the fund is to support general operations of the UCF Downtown Project.  Benefit to UCF:  Support the development and planning of the UCF Downtown Project.  Expenditures include general expenses such as food, travel, supplies and any expense that relates to the Downtown center.  General operating expenses for development and planning of the UCF Downtown project.</t>
  </si>
  <si>
    <t>DWTN000002</t>
  </si>
  <si>
    <t>DWTN000002 John and Martha Hitt UCF Downtown Expansion Fund (Inactive)</t>
  </si>
  <si>
    <t>The purpose of the non-endowed fund is to provide support for the expansion of UCF's downtown campus. Should the UCF Downtown Expansion project not come to fruition, the funds will be redirected to another significant university project.  Benefit to UCF: student education  Type of Expenditures: operations/costs related to expansion of project for UCF Downtown</t>
  </si>
  <si>
    <t>DWTN000003</t>
  </si>
  <si>
    <t>DWTN000003 UCF Downtown Building Fund</t>
  </si>
  <si>
    <t>The purpose of  fund is to support financial costs for building the UCF Campus, Downtown Orlando.  Benefit to UCF: Students  Type of Expenditures: Construction and anything related to the building and infrastructure for this project.</t>
  </si>
  <si>
    <t>DWTN000004</t>
  </si>
  <si>
    <t>DWTN000004 Orlando Magic UCF Downtown Building Fund</t>
  </si>
  <si>
    <t>The purpose of the non-endowed fund is to provide support for the UCF development of a campus located in Downtown Orlando's Creative Village ("Campus"), which will include a new academic building to complement the renovated UCF Center for Emerging Media.   Benefit to UCF: students  Type of Expenditures: construction and anything related to the building and infrastructure for this project</t>
  </si>
  <si>
    <t>DWTN000005</t>
  </si>
  <si>
    <t>DWTN000005 CFE Federal Credit Union UCF Downtown Building Fund</t>
  </si>
  <si>
    <t>To support financial costs for building the UCF Campus in downtown Orlando.  Type of Expenditures:  Construction and anything related to the building and infrastructure for this project.</t>
  </si>
  <si>
    <t>DWTN000006</t>
  </si>
  <si>
    <t>DWTN000006 AdventHealth UCF Downtown Building Fund</t>
  </si>
  <si>
    <t>The purpose of the account is to support financial costs for building the UCF Campus in downtown Orlando.  Types of expenditures to include construction and anything related to the building and infrastructure for this project.</t>
  </si>
  <si>
    <t>DWTN000007</t>
  </si>
  <si>
    <t>DWTN000007 Parramore Eco System</t>
  </si>
  <si>
    <t>To establish an expendable fund to support planning and early implementation of the Parramore Education and Innovation District, an educational ecosystem that aims to transform the lives and livelihoods of residents in Parramore, a challenged urban Orlando neighborhood.  The Parramore Education and Innovation District will support residents from cradle through career, tracking progress at every level.  The ecosystem will include comprehensive school and family support services, leveraging the Central Florida Educational Ecosytem Database to track student success.   Type of Expenditures: travel, salary, consulting and general operating expenses</t>
  </si>
  <si>
    <t>DWTN000008</t>
  </si>
  <si>
    <t>DWTN000008 Parramore Community Engagement Council</t>
  </si>
  <si>
    <t>Support UCF's engagement within the community of Parramore providing resources to the Parramore Community Engagement Council and UCF sponsored efforts within the parramore community.  Benefit to UCF:  Provide philanthropic support to our community engagement activities.  Types of Expenditures: General operating expenses</t>
  </si>
  <si>
    <t>DWTN000009</t>
  </si>
  <si>
    <t>DWTN000009 UCF Downtown Campus Engagement</t>
  </si>
  <si>
    <t>The purpose of the fund is to support student engagement activities at downtown campus.   Benefit to UCF: To provide ongoing support for students who live and study at the UCF Downtown Campus   Types of Expenditures: General operation, travel, marketing, food, etc.</t>
  </si>
  <si>
    <t>DWTN000011</t>
  </si>
  <si>
    <t>DWTN000011 Frank &amp; Etta Jean Juge Endowed Community Engagement Fund</t>
  </si>
  <si>
    <t>Cost Center: CC10596 UCF Downtown Operations
Division: D200 Office of the Provost
Financial Site: ST105 Downtown
Fund: FD975 Endowed Pool Earnings - Restricted
Program: PG61 General Administration</t>
  </si>
  <si>
    <t>CC10596 UCF Downtown Operations
D200 Office of the Provost
FD960 Corpus - Permanently Restricted
PG61 General Administration
ST105 Downtown</t>
  </si>
  <si>
    <t>The purpose of the fund is to provide support to the students, faculty, facilities, and programs of UCF Downtown.
Benefit to UCF: General support
Types of Expenditures: This fund may be used for but not limited to services, programs, art, equipment, travel, and food at the discretion of the Associate Provost.</t>
  </si>
  <si>
    <t>DWTN000012</t>
  </si>
  <si>
    <t>DWTN000012 Linda Landman Gonzalez Community Impact Fund</t>
  </si>
  <si>
    <t>The purpose of the Linda Landman Gonzalez Community Impact Fund is to provide financial support for community engagement programs and initiatives connected to UCF's Downtown Campus, including the work of the Paramore Community Engagement Council and work in the Paramore Community, as directed by the senior campus administrator.</t>
  </si>
  <si>
    <t>GRAD000001</t>
  </si>
  <si>
    <t>GRAD000001 Foundation Minority Graduate Fellowships</t>
  </si>
  <si>
    <t>College of Graduate Studies Gifts
Non-Fundraising Gifts
Non-Matched Gifts</t>
  </si>
  <si>
    <t>College of Graduate Studies Gifts</t>
  </si>
  <si>
    <t>D275 College of Graduate Studies</t>
  </si>
  <si>
    <t>CC10933 UCF Graduate Funding</t>
  </si>
  <si>
    <t>This Fellowship is to support first-time UCF graduate students who are also designated ethnic minority graduate students. The applicant must be a U.S. citizen and must be considered a minority by the "Racial Ethnic Definitions" standards used by EEO office.  This fellowship provides cash awards and includes a tuition waiver for up to six in-state graduate hours provided by the Office of Graduate Studies. This fellowship is not awarded in conjunction with other fellowships, and the student is eligible to receive the fellowship only once. Evaluation of candidates will be made by the University Graduate Fellowship Committee. This award is funded by differential tuition funds. Approximately four fellowships are available each year.  This fellowship is awarded based on academic merit in support of new UCF graduate students. New students are defined as those who are enrolled for the first time during the calendar year of the fellowship application. This includes spring, summer and fall terms. The fellowship is not renewable. Applicants must not be receiving any other scholarship aid (except for out-of-state waivers). However, students who receive funds that require a work commitment are eligible for this fellowship.  Eligibility: - Students must be US citizens and American Indian, Alaskan Native, Hispanic, Black, Pacific Islander (not Asian). - Students must be accepted and enrolled in a graduate degree program. - Students must maintain enrollment for the fall and spring semesters of at least six graduate credit hours or one hour of thesis or dissertation during the fellowship. - To retain eligibility to receive this award, award recipients must maintain continuing academic progress (with a graduate GPA greater than or equal to 3.0 each term of the award).</t>
  </si>
  <si>
    <t>GRAD000002</t>
  </si>
  <si>
    <t>GRAD000002 Graduate Studies Excellence Fund</t>
  </si>
  <si>
    <t>Purpose of fund is to support graduate education and graduate programming at the university.  Benefit to UCF: Provide funds for the development of the graduate programs, support of graduate students in the form of annual fellowships, assistantships, travel and dissertation assistance, etc.  Expenditures include fellowships, event/meeting expenses, stipends, etc.</t>
  </si>
  <si>
    <t>GRAD000004</t>
  </si>
  <si>
    <t>GRAD000004 College of Graduate Studies Endowed Fellowship Fund</t>
  </si>
  <si>
    <t>Cost Center: CC10933 UCF Graduate Funding
Division: D275 College of Graduate Studies
Financial Site: ST101 Main
Fund: FD975 Endowed Pool Earnings - Restricted
Program: PG86 Student Financial Aid</t>
  </si>
  <si>
    <t>CC10933 UCF Graduate Funding
D275 College of Graduate Studies
FD960 Corpus - Permanently Restricted
PG86 Student Financial Aid
ST101 Main</t>
  </si>
  <si>
    <t>To support graduate fellowships  Benefit to UCF: To support excellence in graduate education at the University.  Expenditures include fellowships stipends.</t>
  </si>
  <si>
    <t>GRAD000009</t>
  </si>
  <si>
    <t>GRAD000009 Sheila B. Somerville Endowed Graduate Scholarship</t>
  </si>
  <si>
    <t>The purpose of the fund is to provide awards and scholarships to non-traditional graduate students.  Benefit to UCF: Provide scholarships for graduate students at the university.  Types of expenditures: Scholarships to pay for tuition, textbooks, fees, and any other items included in the cost of education.  Scholarship will be awarded annually and paid on a semester basis for tuition, textbooks, fees and any other items included in the cost of education.  Selection process: 1) A committee comprised of faculty and administrators will review applications and make recommendations to the appropriate administrator for final selection and approval.  Selection criteria: 1) Applicant must be enrolled as a full-time graduate student. 2) The criteria for awarding the scholarship will be consistent with Student Financial Assistance guidelines. 3) Recipient must demonstrate at least a 3.0 GPA in the last completed year (graduate or undergraduate.) 4) Preference will be given to non-traditional students. 5) Previous academic record, leadership qualities and commitment to major field of study will be used as additional criteria with some consideration given to financial need. 6) Selection of finalists will be made by the graduate student financial aid office.  A Donor representative will be invited to the Scholarship Committee's deliberation meeting.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</si>
  <si>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GRAD000011</t>
  </si>
  <si>
    <t>GRAD000011 ATHENA International Emerging Women Leader Fellowship</t>
  </si>
  <si>
    <t>1st Amendment dated 3/5/2021 to modify the selection criteria for awarding. 
Recipients will be selected based on the following modified criteria: 
1. Applicant(s) must be enrolled at the University of Central Florida in the College of Graduate Studies as a full-time or part-time graduate student. 
2. Applicant(s) must have an undergraduate degree from a Florida undergraduate university and have graduated from a Florida high school.
3. Applicant(s) must be considered an emerging leader by faculty and colleagues in their field of study and may be required to submit:
     a. two letters of recommendation; and
     b. a resume
4. Preference will be given to an applicant who has demonstrated a commitment to advancing women in leadership in the form of volunteerism, community service, or mentorship. This may be demonstrated by a brief essay or shown on a resume. 
The purpose of the Fellowship is to provide awards to University graduate female students enrolled in the University and should be considered an emerging leader by faculty and colleagues in their field of study.
Benefit to UCF: Provide academic scholarship support for students.
Each recipient of the Fellowship will be selected based on the following established criteria:
- Applicant must be enrolled at the University as a full-time or part-time female graduate student.
- Applicant must have an undergraduate degree from a Florida undergraduate university and have graduated from a Florida high school.
- The applicant must be considered an emerging leader by faculty and colleagues in their field of study, and may be required to submit:
1. two letters of recommendation; and
2. a resume.
-Award recipient will be invited to speak at Athena International's annual luncheon.
- The criteria for awarding the Fellowship will be consistent with the guidelines established by the University Office of Student Financial Assistance.
All awards will be processed through the University Office of Student Financial Assistance. This Fellowship, to the extent funds are available, will be used to pay for tuition, textbooks, fees, and any other items included in the cost of education.</t>
  </si>
  <si>
    <t>GRAD000012</t>
  </si>
  <si>
    <t>GRAD000012 National Center for Integrated Coast Research (NCICR)</t>
  </si>
  <si>
    <t>To support National Center for Integrated Coastal Research (NCICR) activity
Benefit to UCF:  New Center program to support NCICR
Types of Expenditures:  General operation, scholarship, travel, salaries</t>
  </si>
  <si>
    <t>GRAD000013</t>
  </si>
  <si>
    <t>GRAD000013 FURY Water Adventures UCF Coastal Center Fund</t>
  </si>
  <si>
    <t>Purpose: The fund will provide general operating support for the UCF Coastal Center with preference for activites in the Florida Bay region, with a focus on coral reef research and restoration efforts in the Florida Keys.  Benefit to UCF: Provides operating support for the UCF Coastal Center that will enable researchers  to travel and fund research focusing on coastal issues.   Type of Expenditures: Genral operating support</t>
  </si>
  <si>
    <t>GRAD000014</t>
  </si>
  <si>
    <t>GRAD000014 Econfina River State Park Field Station Fund</t>
  </si>
  <si>
    <t>Provide general program support for the Econfina River State Park field research station
Benefit to UCF: Provide a field research lab for UCF Coastal
Type of Expenditures: General operations, travel, salaries, food, equipment, and supplies</t>
  </si>
  <si>
    <t>GRAD000016</t>
  </si>
  <si>
    <t>GRAD000016 Dr. Barbara Truman Memorial Endowed Scholarship Fund</t>
  </si>
  <si>
    <t>The purpose of the fund is to provide scholarship awards to graduate students at the University of Central Florida.
Recipients will be selected based on the following established criteria:
* Applicants must be enrolled in the IST School of Modeling Simulation and Training with a minimum grade point average of 3.25
Benefit to UCF:   Student Scholarships
Types of Expenditures:  This Scholarship, to the extent funds are available, may be used to pay for tuition, textbooks, fees, and any other items included in the cost of education published annually by the University.</t>
  </si>
  <si>
    <t>GRAD000017</t>
  </si>
  <si>
    <t>GRAD000017 University of Central Florida Aviation STEM Showcase</t>
  </si>
  <si>
    <t>The purpose of the fund is UCF’s Institute for Simulation and Training, in conjunction with the UCF Foundation and current and future sponsors, donors and industry partners, proposes to develop a traveling aviation STEM outreach showcase. The project will build on our experience in STEM education and simulation expertise, along with UCF’s recent selection for the Air Force’s AFWERX diversity and inclusion innovation program. We aim to increase the exposure to aviation simulation to K-12 students to inspire them to envision themselves as military or commercial pilots and officers in the future. We believe exposure to flight through simulated experiential learning and the featuring of women and minority pilots will help diversify the future ranks of US pilots and increase the overall pool of potential pilots to meet the industry’s demands. Pre-COVID-19, Boeing forecast a need for 790,000 new pilots between 2018-2037 (Boeing, 2018). We aim to reach 25,000 Florida high school students in year one.
Benefit to UCF: Develop a traveling aviation STEM outreach showcase. 
Types of Expenditures: Equipment, materials and ads, general operation, transport costs, and salary.</t>
  </si>
  <si>
    <t>GRAD000018</t>
  </si>
  <si>
    <t>GRAD000018 Lewis Family Foundation Graduate Student Scholarship</t>
  </si>
  <si>
    <t>Scholarship applicants must:
Be accepted for admission by the College of Graduate Studies.
Qualify for the UCF Latin America and Caribbean Students Scholarship ("LAC") and in state tuition under Florida law and
Be a graduate of a high school located in the Bahamas
There shall be a preference for applicants that are current or former UCF Lewis Scholars
Types of Expenditures:
Scholarship, tuition, fees, housing, living expenses, food.</t>
  </si>
  <si>
    <t>GREL000001</t>
  </si>
  <si>
    <t>GREL000001 UCF Retirement Association Memorial Tree Garden</t>
  </si>
  <si>
    <t>Non-Fundraising Gifts
Non-Matched Gifts
President Gifts</t>
  </si>
  <si>
    <t>President Gifts</t>
  </si>
  <si>
    <t>CC10346 Government Relations - General Administration</t>
  </si>
  <si>
    <t>The UCF Retirement Association (UCFRA) proposes that the Association develop and manage for and on behalf of UCF a program of recognition of deceased retirees and certain other employees who die during the performance of honorable service to the university.  To be so recognized, individuals not otherwise appropriately recognized would have to meet the following criteria. - Be retired while at the University or if retired elsewhere, have served at UCF for a sufficient period of time to have become vested (10 yrs) in the retirement system. - Die while in service at the University after having completed at least 10 years of honorable employment at UCF. - Others may be so recognized in exceptional cases upon the unanimous vote of the UCFRA Executive Committee and the concurrance of the President or his/her designee.  The Retirement Association proposes that the recognition of these individuals be through the planting of a memorial tree for each individual to be honored.</t>
  </si>
  <si>
    <t>GREL000006</t>
  </si>
  <si>
    <t>GREL000006 Government Relations Support Fund</t>
  </si>
  <si>
    <t>Funds will be used to support UCF’s Government Relations Legislative Scholars program and other advocacy programs or initiatives in support of Government Relations</t>
  </si>
  <si>
    <t>GREL000009</t>
  </si>
  <si>
    <t>GREL000009 SUS Campus Safety and Security Summit</t>
  </si>
  <si>
    <t>Purpose of fund and benefit to UCF: SUS Campus Safety and Security Summit.  Type of Expenditures: Food/beverages, building expenses and general expenses.</t>
  </si>
  <si>
    <t>ITAR000002</t>
  </si>
  <si>
    <t>ITAR000002 Information Technologies &amp; Resources Development Fund</t>
  </si>
  <si>
    <t>Information Technologies and Resources Gifts
Non-Fundraising Gifts
Non-Matched Gifts</t>
  </si>
  <si>
    <t>Information Technologies and Resources Gifts</t>
  </si>
  <si>
    <t>D270 UCF IT</t>
  </si>
  <si>
    <t>CC10599 Enterprise &amp; Infrastructure Services</t>
  </si>
  <si>
    <t>PG44 Computing Support</t>
  </si>
  <si>
    <t>Used for the enhancement of UCF's services to the UCF community</t>
  </si>
  <si>
    <t>ITAR000003</t>
  </si>
  <si>
    <t>ITAR000003 Library General</t>
  </si>
  <si>
    <t>D210 UCF Libraries</t>
  </si>
  <si>
    <t>CC10607 UCF Libraries - Academic Administration</t>
  </si>
  <si>
    <t>PG41 Libraries</t>
  </si>
  <si>
    <t>Library General</t>
  </si>
  <si>
    <t>ITAR000005</t>
  </si>
  <si>
    <t>ITAR000005 Friends of the Library</t>
  </si>
  <si>
    <t>Friends of the Library</t>
  </si>
  <si>
    <t>ITAR000006</t>
  </si>
  <si>
    <t>ITAR000006 Physical Therapy Books</t>
  </si>
  <si>
    <t>CC10958 UCF Libraries Materials</t>
  </si>
  <si>
    <t>Physical Therapy Books</t>
  </si>
  <si>
    <t>ITAR000008</t>
  </si>
  <si>
    <t>ITAR000008 Lois Holt Library Scholarship</t>
  </si>
  <si>
    <t>Scholarship for high level academic achievement that are currently employed in the library and have worked there at least 12 months</t>
  </si>
  <si>
    <t>ITAR000012</t>
  </si>
  <si>
    <t>ITAR000012 William L. Bryant West Indies Endowment for the University of Central Florida Library</t>
  </si>
  <si>
    <t>Cost Center: CC10607 UCF Libraries - Academic Administration
Division: D210 UCF Libraries
Financial Site: ST101 Main
Fund: FD975 Endowed Pool Earnings - Restricted
Program: PG41 Libraries</t>
  </si>
  <si>
    <t>CC10607 UCF Libraries - Academic Administration
D210 UCF Libraries
FD960 Corpus - Permanently Restricted
PG41 Libraries
ST101 Main</t>
  </si>
  <si>
    <t>Endowment for support of the UCF Library William L. Bryant West Indies Collection  Expenditures include monographs and serials in print, microform, and manuscript formats. Funds may also be used to acquire materials in some other formats such as maps, sound or video recordings, and art works. Funds may also be used for programs (lectures, performances and exhibits) that will promote interest in and appreciation of the history and culture of the West Indies.  Only a portion of the earned interest may be utilized each year - the remaining interest must be returned to the principal to help defray inflation and build capital. Limit is adjusted annually.  "The principal will not be invaded." An oversight committee will meet at least twice each year.  Committee is comprised of the Director of Libraries, a representative of the William L. Bryant Foundation and the Collection Development Librarian.  The Director of Libraries will submit an Annual Report to the William L. Bryant Foundation at the close of each academic year which will include an inventory and a financial report.  Report will also describe new acquisitions and the major exhibition.</t>
  </si>
  <si>
    <t>ITAR000014</t>
  </si>
  <si>
    <t>ITAR000014 Book-A-Year Clubs Endowed</t>
  </si>
  <si>
    <t>Cost Center: CC10958 UCF Libraries Materials
Division: D210 UCF Libraries
Financial Site: ST101 Main
Fund: FD975 Endowed Pool Earnings - Restricted
Program: PG41 Libraries</t>
  </si>
  <si>
    <t>CC10958 UCF Libraries Materials
D210 UCF Libraries
FD960 Corpus - Permanently Restricted
PG41 Libraries
ST101 Main</t>
  </si>
  <si>
    <t>Book-A-Year Clubs Endowed</t>
  </si>
  <si>
    <t>ITAR000016</t>
  </si>
  <si>
    <t>ITAR000016 The Leinbach Family Memorial Library Endowment</t>
  </si>
  <si>
    <t>Endowment is to establish Memorial Book Collections honoring the Leinbach Family for the UCF Library.  Benefit to UCF: Collections will enrich performance of research and increase volumes for the library which, in turn, qualifies the library for additional funding.  "The principal will remain intact and the earnings will be used to enhance the resources of the University Library."</t>
  </si>
  <si>
    <t>ITAR000018</t>
  </si>
  <si>
    <t>ITAR000018 Lucius N. Littauer Foundation Endowment</t>
  </si>
  <si>
    <t>Endowment to establish Memorial Book Collections for the UCF Library  Benefit to UCF: Collections will enrich performance of research and increase volumes for the library which, in turn, qualifies the library for additional funding.</t>
  </si>
  <si>
    <t>ITAR000020</t>
  </si>
  <si>
    <t>ITAR000020 Lois Holt Library Enrichment Fund</t>
  </si>
  <si>
    <t>Contribution to enrich the UCF Library.  If the fund can no longer be utilized as intended, the Donor will be notified for appropriate disposition of the fund - the agreement will become null and void upon written notification. Otherwise,  with the acquiescence of the Director of Libraries and the approval of the President, a change may be authorized.</t>
  </si>
  <si>
    <t>ITAR000022</t>
  </si>
  <si>
    <t>ITAR000022 Library Quasi Endowment</t>
  </si>
  <si>
    <t>CC10607 UCF Libraries - Academic Administration
D210 UCF Libraries
FD961 Corpus - Quasi Restricted
PG41 Libraries
ST101 Main</t>
  </si>
  <si>
    <t>Library Endowment - no criteria</t>
  </si>
  <si>
    <t>ITAR000024</t>
  </si>
  <si>
    <t>ITAR000024 Library/Friends Quasi Endowment</t>
  </si>
  <si>
    <t>Library Friends - no criteria</t>
  </si>
  <si>
    <t>ITAR000026</t>
  </si>
  <si>
    <t>ITAR000026 Class of 1970 Endowment</t>
  </si>
  <si>
    <t>Fund to support the purchase of UCF Library Materials. Library support/enhancements and acquisitions.  A study area of the Library will be named in honor of the Class of 1970.</t>
  </si>
  <si>
    <t>ITAR000028</t>
  </si>
  <si>
    <t>ITAR000028 Robert E. &amp; Elisabeth S. Carey Library Endowment</t>
  </si>
  <si>
    <t>Information Technologies and Resources Gifts
Major Gifts
Non-Fundraising Gifts</t>
  </si>
  <si>
    <t>Library Endowment - no criteria  The annual interest earned can be utilized by the UCF Library as directed by a committee composed of the Director of Libraries, Associate Dean of Library Development and a representative of the Foundation.  If the fund can no longer be utilized as intended, the Donor will be notified for appropriate disposition of the fund. If the Donor or representative are no longer available, the Foundation will make the determination based on the recommendations of the Director of Libraries, Associate Dean of Library Development and the Foundation.  If the University of Central Florida should ever cease operation, the Endowment principal and proceeds will be transferred to the nearest library in the State University System of Florida for similar purposes.</t>
  </si>
  <si>
    <t>ITAR000030</t>
  </si>
  <si>
    <t>ITAR000030 June S. Stillman Endowed Memorial Scholarship Fund</t>
  </si>
  <si>
    <t>Cost Center: CC10607 UCF Libraries - Academic Administration
Division: D210 UCF Libraries
Financial Site: ST101 Main
Fund: FD975 Endowed Pool Earnings - Restricted
Program: PG86 Student Financial Aid</t>
  </si>
  <si>
    <t>CC10607 UCF Libraries - Academic Administration
D210 UCF Libraries
FD960 Corpus - Permanently Restricted
PG86 Student Financial Aid
ST101 Main</t>
  </si>
  <si>
    <t>Scholarship for UCF Library employees attending UCF demonstrating high academic achievement and financial need  Scholarship is available to UCF library students assistants and USPS staff who are pursing their educational goals in undergraduate and graduate programs at UCF.  Scholarship will be awarded annually and paid on a semester basis for tuition, books, fees, etc. The scholarship will be at least $1,000 to a student per academic year.  Selection process: 1) A committee consisting of a majority of the voting members of the Library Director's Advisory Group (or a similar body composed of librarians, USPS staff and student assistants) will make the recipient selections.  Also, Phyllis Hudson, Cheryl Mahan and representative of the Stillman family will be invited to participate.  Selection criteria: Applicants must: 1) demonstrate a high level of academic achievement with an overall 2.5 GPA or better. 2) have worked in the Library for a minimum of one calendar year or if a student assistant, three semesters (not necessarily consecutive) will satisfy this requirement. 3) demonstrate financial need as determined by the Free Application for Student Aid. 4) submit their most recent transcript, either official or photocopy. 5) submit a 500-word essay outlining their professional and educational goals and their reasons for wanting to further their education. 6) provide three letters of recommendation (from a library supervisor, a former or current teacher and a person (not a family member) acquainted with them for at least one year.  Scholarship may be awarded to the same person in successive years until graduation if the 2.5 GPA is maintained.  If the fund can no longer be utilized as intended, the Donor will be notified for appropriate disposition of the fund. If the Donor or representative are no longer available, the Foundation will make the determination based on the recommendations of the Director of the Library.</t>
  </si>
  <si>
    <t>ITAR000032</t>
  </si>
  <si>
    <t>ITAR000032 Paul W. Leinbach Library Enrichment Endowed Fund</t>
  </si>
  <si>
    <t>CC10607 UCF Libraries - Academic Administration
D270 UCF IT
FD960 Corpus - Permanently Restricted
PG41 Libraries
ST101 Main</t>
  </si>
  <si>
    <t>Endowment fund for the enrichment and enhancement of the UCF Library - no other criteria  If the fund can no longer be utilized as intended, the Donor will be notified for appropriate disposition of the fund. If the Donor or representative are no longer available, the Foundation will make the determination based on the recommendations of the Director of the Library.</t>
  </si>
  <si>
    <t>ITAR000034</t>
  </si>
  <si>
    <t>ITAR000034 John Archer Carpenter Library Enhancement Fund (Inactive)</t>
  </si>
  <si>
    <t>The purpose of the fund is to provide funding toward the purchase of the following items that will be maintained at the BCC/UCF Joint Use Library in Cocoa, FL:  1) books 2) electronic resources/media 3) scholarly research  In particular, the books and resources should include the study of English, the Humanities, and Renaissance English Literature.  Benefit to UCF: Purchase items for the collection that will greatly benefit all UCF students  Expenditures include books and electronic resources for the BCC/UCF Library.  The UCF Director of Libraries will oversee the administration of this fund. Expenditures from the fund will be in accordance with Foundation guidelines, policies and procedures.</t>
  </si>
  <si>
    <t>ITAR000035</t>
  </si>
  <si>
    <t>ITAR000035 Library Expansion Project</t>
  </si>
  <si>
    <t>Purpose of fund: Funds designated to library expansion/renovation project.  Benefit to UCF: Expand/renovate library  Expenditures include expenses associated with the library construction/renovation project.</t>
  </si>
  <si>
    <t>ITAR000036</t>
  </si>
  <si>
    <t>ITAR000036 Denise Hall - Special Collections Fund</t>
  </si>
  <si>
    <t>To purchase art work by Joy Postle, establish website, misc other needs as requested by Donor, Denise Hall.  Per donor, funds to be used to pay salaries as well as general operating expenses.</t>
  </si>
  <si>
    <t>ITAR000037</t>
  </si>
  <si>
    <t>ITAR000037 Special Collections &amp; University Archives Fund</t>
  </si>
  <si>
    <t>1st Amendment dated 8/28/24 to repurpose the use of the gift.
The Foundation, the University, and the Donor agree to repurpose the use of Donor's gift to establish and support the Harmony Institute Collection Project under the supervision of the University Library.
The Foundation and the University will transfer the remaining funds from the charitable gift ($730,045.83) to the University Library's Special Collection Fund to accomplish the objective of this Agreement. Any surplus funds that remain in the special collections fund after the completion of the scope of work identified in Exhibit A, will be directed by consultation with the donor(s) and stay within the Library. If both donor(s) should decease before completed scope of work or during a period of consultation, the funds will convert to an endowment for Special Collections at UCF.
The remaining funds are not endowed and shall be fully spendable, but the University shall follow the attached budget for the use of the funds contained in Exhibit A hereof.
----------------------------------------------------------------------------------------------------------------------------------------------------------------------
The purpose of the Special Collections &amp; University Archives Fund is to benefit the university archives. A benefit to UCF is to preserve and document the history of FTU and UCF.</t>
  </si>
  <si>
    <t>ITAR000038</t>
  </si>
  <si>
    <t>ITAR000038 Information Technologies and Resources Scholarships</t>
  </si>
  <si>
    <t>The purpose of the fund is to provide scholarships to online learners, undergraduate or graduate students that take online courses at UCF.
Modified Purpose:
To provide UCF undergraduate and graduate students majoring in fully online degree programs with scholarship awards of $200 each to be used for purchasing textbooks directly related to online courses being taken. 
Selection criteria: 
1. A rubric will be used for the review process
2. Awarding of 1-5 points for financial need based off the open-text response in the application 
3. Addition of the numerical value of GPA
Benefit to UCF: To support and promote the university's initiative for online programs.
Expenditures are scholarships.</t>
  </si>
  <si>
    <t>ITAR000041</t>
  </si>
  <si>
    <t>ITAR000041 Joy Postle Art and Ephemera Collection Endowed Fund</t>
  </si>
  <si>
    <t>The purpose of the endowed fund is to provide support for the Joy Postle Art and Ephemera Collection which will be housed in the Libraries Special Collections and University Archives.  Benefit to UCF: Preserve the art and ephemera of the artist, Joy Postle.  The objectives of the fund are: - Preserving and maintaining the Joy Postle Art and Ephemera Collection in perpetuity in its entirety by the Special Collections and University Archives department at the UCF libraries; - Curating and mounting a once-a-year gallery show of the Joy Postle Art and Ephemera Collection, as deemed appropriate by the UCF Libraries and at the discretion of the Director of the UCF Libraries. Furthermore, for preserving and maintaining the collection; - Expenditures may be used to promote and display the Joy Postle Art and Ephemera Collection at museums, non-profit venues, and educational settings which can provide proper facility, temperature and humidity control, and security. Funds may also be used to publicize the artist and shows throughout traditional and social media.  The appropriate University administrator will be charged with administering this endowment subject to the investment and administrative guidelines, policies, and procedures of the Foundation.</t>
  </si>
  <si>
    <t>ITAR000043</t>
  </si>
  <si>
    <t>ITAR000043 The Dr. John C. Hitt and Dr. Martha H. Hitt Endowed Fund</t>
  </si>
  <si>
    <t>The purpose of the Library Fund is to provide professional development and other administrative support to the faculty librarians and other library staff, at the discretion of the Library department head and in accordance with the Foundation's and University's policies.
Benefit to UCF:  Provide professional development and other administrative support to the faculty librarians and other library staff.
Types of Expenditures:  Provide professional development and other administrative support to the faculty librarians and other library staff.</t>
  </si>
  <si>
    <t>MCAA000206</t>
  </si>
  <si>
    <t>MCAA000206 WUCF TV</t>
  </si>
  <si>
    <t>Non-Fundraising Gifts
Non-Matched Gifts
WUCF Gifts</t>
  </si>
  <si>
    <t>WUCF Gifts</t>
  </si>
  <si>
    <t>D140 WUCF TV</t>
  </si>
  <si>
    <t>CC10649 WUCF TV</t>
  </si>
  <si>
    <t>PG34 Public Broadcasting Services (E&amp;G and C&amp;G)</t>
  </si>
  <si>
    <t>The purpose of the fund is for Production Expenses and Operating Expenses.  Benefit to UCF:  To create quality content and programs that actively contribute to UCF's 5 goals.  Types of Expenditures:  General operations to include but not limited to salaries, equipment, travel, UCF logoed shirts, marketing, and advertising.</t>
  </si>
  <si>
    <t>MCAA000293</t>
  </si>
  <si>
    <t>MCAA000293 WUCF FM (NPR) Gift</t>
  </si>
  <si>
    <t>MCAA000294</t>
  </si>
  <si>
    <t>MCAA000294 Mervin (Babe) Katz Scholarship Gift</t>
  </si>
  <si>
    <t>MCAA000296</t>
  </si>
  <si>
    <t>MCAA000296 WUCF-FM 50 for 50 Endowed Fund</t>
  </si>
  <si>
    <t>Cost Center: CC10646 WUCF FM
Division: D150 WUCF FM
Financial Site: ST101 Main
Fund: FD975 Endowed Pool Earnings - Restricted
Program: PGW8 CPB Management and General</t>
  </si>
  <si>
    <t>CC10646 WUCF FM
D150 WUCF FM
FD960 Corpus - Permanently Restricted
PGW8 CPB Management and General
ST101 Main</t>
  </si>
  <si>
    <t>The purpose of the endowed fund is to provide support for general operational support for the WUCF-FM radio station.  Benefit to UCF: Endowment for general operating support for WUCF-FM.  Expenditures include general operation costs.</t>
  </si>
  <si>
    <t>MCAA000297</t>
  </si>
  <si>
    <t>MCAA000297 WUCF Bach Festival (Inactive)</t>
  </si>
  <si>
    <t>The purpose is to be used for the Bach Festival Society concert which will be recorded on or around December 16 and will air on WUCF on December 25th.  Types of Expenditures:  Salary, freelancers &amp; production expenses</t>
  </si>
  <si>
    <t>MCAA000299</t>
  </si>
  <si>
    <t>MCAA000299 Public Media Excellence Endowment Fund</t>
  </si>
  <si>
    <t>Cost Center: CC10649 WUCF TV
Division: D140 WUCF TV
Financial Site: ST101 Main
Fund: FD975 Endowed Pool Earnings - Restricted
Program: PG34 Public Broadcasting Services (E&amp;G and C&amp;G)</t>
  </si>
  <si>
    <t>CC10649 WUCF TV
D140 WUCF TV
FD961 Corpus - Quasi Restricted
PG34 Public Broadcasting Services (E&amp;G and C&amp;G)
ST101 Main</t>
  </si>
  <si>
    <t>The purpose of the fund to provide discretionary support for the Executive Director and any other expenses deemed appropriate by WUCF TV &amp; FM. 
Benefit to UCF: To support the work of WUCF now and for the future
Types of Expenditures: Discretionary support for the Executive Director and any other expenses deemed appropriate by WUCF TV &amp; FM</t>
  </si>
  <si>
    <t>MCAA000300</t>
  </si>
  <si>
    <t>MCAA000300 Ginsburg Fdn of WUCF's America 250 Initiative</t>
  </si>
  <si>
    <t>Sponsorship recognition will be the Ginsburg FamilyFoundation and the Central Florida Pledge.
Types of Expenditures: General Operation</t>
  </si>
  <si>
    <t>MEDI000001</t>
  </si>
  <si>
    <t>MEDI000001 The Dean's Society</t>
  </si>
  <si>
    <t>College of Medicine Gifts
Non-Fundraising Gifts
Non-Matched Gifts</t>
  </si>
  <si>
    <t>College of Medicine Gifts</t>
  </si>
  <si>
    <t>The purpose of the fund is to provide discretionary funds for the dean and the college.  Benefit to UCF: Provides discretionary funds for support of the faculty and students of the college.  Expenditures to include but not limited to recruiting expenses, student and faculty travel, and donor cultivation and stewardship.</t>
  </si>
  <si>
    <t>MEDI000002</t>
  </si>
  <si>
    <t>MEDI000002 Medical Campus Capital Campaign</t>
  </si>
  <si>
    <t>Building construction.  Facilities for UCF Medical School and other healthcare and medical education buildings.</t>
  </si>
  <si>
    <t>MEDI000005</t>
  </si>
  <si>
    <t>MEDI000005 M.D. General Scholarships</t>
  </si>
  <si>
    <t>CC10456 Office of Student Financial Assistance - COM - Academic-Based Aid</t>
  </si>
  <si>
    <t>The purpose of the fund is to provide scholarship support.  Benefit to UCF: Assists in recruiting and retaining students in the medical program.  Types of expenditures to include tuition, fees, books and other academic expenses.</t>
  </si>
  <si>
    <t>MEDI000008</t>
  </si>
  <si>
    <t>MEDI000008 The Robert W. Mead, Jr. Endowed Scholarship in Medicine presented by the law firm of Dean, Mead, Egerton, Bloodworth, Capouano &amp; Bozarth, P.A.</t>
  </si>
  <si>
    <t>Cost Center: CC10456 Office of Student Financial Assistance - COM - Academic-Based Aid
Division: D310 College of Medicine
Financial Site: ST115 Lake Nona
Fund: FD975 Endowed Pool Earnings - Restricted
Program: PG86 Student Financial Aid</t>
  </si>
  <si>
    <t>CC10456 Office of Student Financial Assistance - COM - Academic-Based Aid
D310 College of Medicine
FD960 Corpus - Permanently Restricted
PG86 Student Financial Aid
ST115 Lake Nona</t>
  </si>
  <si>
    <t>Specific purpose is to provide awards to University students enrolled in the college.  Benefit to UCF: Assists in recruiting and retaining students for the medical program.  Types of expenditures, scholarship will be awarded annually and paid on a semi-annual basis for tuition, textbooks, fees and any other items included in the cost of education processed through the College of Medicine Student Financial Services.  Selection process: 1) A scholarship selection committee comprised of faculty and administrators will review applications and make recommendations to the appropriate administrator for final selection and approval.  Selection criteria: 1) Applicant must be enrolled as a full-time undergraduate medical student. 2) Criteria for the award will be consistent with the guidelines established by the University.  If the scholarship can no longer be awarded as intended, the Donor will be notified for appropriate disposition of the fund. If the Donor or representative are no longer available, the Foundation will make the determination based on the recommendations of the appropriate administrator.</t>
  </si>
  <si>
    <t>MEDI000015</t>
  </si>
  <si>
    <t>MEDI000015 Elizabeth Morse Genius Foundation Endowed Scholarship</t>
  </si>
  <si>
    <t>The purpose of the fund is to provide awards to University studnets enrolled in the College.  Donor made a minimum donation of $300,000 on 12/26/07.  State match of $150,000 could bring endowment to a total of $450,000.  The college will award out the scholarships by donor name.  Benefit to UCF: To recruit top students along with other well-established and prestigious medical colleges that will be the first choice for many students.  Top students will need strong incentives to choose UCF.  Criteria: Applicant must be enrolled as a full-time undergraduate medical student at the University in the College. The criteria for awarding the scholarship will be consistent with the guidelines established by the University.  This scholarship, to the extent that funds are available, will be used to pay for tuition, textbooks, fees and any other items included in the cost of enrollment.</t>
  </si>
  <si>
    <t>MEDI000026</t>
  </si>
  <si>
    <t>MEDI000026 M.D. Anderson Cancer Center of Orlando Scholarship</t>
  </si>
  <si>
    <t>The purpose of the fund is to provide awards to University students enrolled in the College's M.D. program.  The scholarship will be awarded annually and paid on a semester basis.  Benefit to UCF: To recruit top students along with other well-established and prestigious medical colleges that will be the first choice for many students.  Top students will need strong incentives to choose UCF.  Criteria: Applicant must be enrolled at the University as a full-time student in the College's M.D. Program. The criteria for awarding the scholarship will be consistent with the guidelines established by the College of Medicine Office of Student Financial Assistance.  This scholarship, to the extent funds are available, will be used to pay for tuitiion, textbooks, fees and any other items included in the cost of education.</t>
  </si>
  <si>
    <t>MEDI000030</t>
  </si>
  <si>
    <t>MEDI000030 O'Ann and Pat Christiansen Scholarship</t>
  </si>
  <si>
    <t>The purpose of the fund is to award tuition and living expenses scholarship for a 4 year scholarship beginning Fall 2009.  Donor will have a minimum donation of $80,000.  The college will award out the scholarships by donor name.  Benefit to UCF: To recruit top students along with other well-established and prestigious medical colleges that will be the first choice for many students.  Top students will need strong incentives to choose UCF.  Types of expenditures include scholarships for tuition and living expenses.</t>
  </si>
  <si>
    <t>MEDI000041</t>
  </si>
  <si>
    <t>MEDI000041 Burnett School of Biomedical Sciences General Account</t>
  </si>
  <si>
    <t>CC10033 Burnett School of Biomedical Sciences Director's Office</t>
  </si>
  <si>
    <t>General operating.  To support the operations and programs of the Burnett School of Biomedical Sciences.  Benefit to UCF: To support excellence in biomedical science education and research.  Types of expenditures are any deemed appropriate to advance the work taking place within the college.  (Moved from BCBS000001)</t>
  </si>
  <si>
    <t>MEDI000042</t>
  </si>
  <si>
    <t>MEDI000042 Burnett School of Biomedical Sciences Facilities Fund</t>
  </si>
  <si>
    <t>Moved from BCBS000002  Funds to support the construction and equipping of the new biomedical sciences facility  Types of expenditures include the construction expenses and purchase of equipment.</t>
  </si>
  <si>
    <t>MEDI000043</t>
  </si>
  <si>
    <t>MEDI000043 Biomedical Sciences Excellence Fund</t>
  </si>
  <si>
    <t>Discretionary funds for department in attracting &amp; retaining faculty.  Expenditures for general operations of the department.  (Moved from BCBS000003)</t>
  </si>
  <si>
    <t>MEDI000046</t>
  </si>
  <si>
    <t>MEDI000046 Medical Laboratory Sciences</t>
  </si>
  <si>
    <t>CC10399 Medical Laboratory Science Program</t>
  </si>
  <si>
    <t>This fund includes the former medical technology program, was moved from health sciences department.  (Moved from BCBS000006)</t>
  </si>
  <si>
    <t>MEDI000049</t>
  </si>
  <si>
    <t>MEDI000049 Microbiology Building Fund</t>
  </si>
  <si>
    <t>Building fund for Building II of College of Health and Public Affairs - Microbiology Building  Types of expenditures include equipment (lab equipment, supplies, etc.)  (Moved from BCBS000009)</t>
  </si>
  <si>
    <t>MEDI000050</t>
  </si>
  <si>
    <t>MEDI000050 Crohn's Disease Research</t>
  </si>
  <si>
    <t>CC10126 Burnett School of Biomedical Sciences - Research</t>
  </si>
  <si>
    <t>For Chrohn's disease research.  Types of expenditures are unrestricted (student assistant compensation, supplies, etc.).  (Moved from BCBS000010)</t>
  </si>
  <si>
    <t>MEDI000052</t>
  </si>
  <si>
    <t>MEDI000052 Marisa Gennaro Memorial Endowed Scholarship</t>
  </si>
  <si>
    <t>CC10105 Burnett School of Biomedical Sciences - Academic Instruction</t>
  </si>
  <si>
    <t>Cost Center: CC10105 Burnett School of Biomedical Sciences - Academic Instruction
Division: D310 College of Medicine
Financial Site: ST115 Lake Nona
Fund: FD975 Endowed Pool Earnings - Restricted
Program: PG86 Student Financial Aid</t>
  </si>
  <si>
    <t>CC10105 Burnett School of Biomedical Sciences - Academic Instruction
D310 College of Medicine
FD960 Corpus - Permanently Restricted
PG86 Student Financial Aid
ST115 Lake Nona</t>
  </si>
  <si>
    <t>Scholarship for UCF graduates accepted into the accreddited Medical School based on extracurricular activities; secondary preference to financial need  MOU revised 2/15/2005 and on 7/9/2014.  Amended Fund Parameters (7/9/14) The funds for the Marisa Gennaro Memorial Endowed Scholarship (Scholarship) will exist in perpetuity with a portion of the annual earning, in accordance with the Foundation's spending policy, being made available to provide support for scholarships for University students enrolled in the College of Medicine (College).  All Scholarship awards will be processed through the College Office of Student Financial Assistance. This Scholarship, to the extent funds are available, will be used to pay for tuition, textbooks, fees, and any other items included in the cost of education. The Scholarship will be awarded annually and paid on a semester basis.  Amended Scholarship Selection Process (7/9/14) - Applicant must be enrolled at the University as a full-time student in the College's M.D. Program. - The applicant must be a first year student who previously graduated from the biomedical sciences program at the school. - The students may be asked to submit a resume including long term goals to the committee. - The recipient may be required to speak about their extracurricular activities and community involvement, and demonstrate the following:   a. exemplify the highest integrity b. exhibit a loving, caring, unselfish personality, c. display broad interests and appreciation of the beauty of life d. be a determined achiever e. have perseverance f. have a sense of humor g. possess positive self-esteem h. radiate an infectious, spirited, exuberant, happy personality  - In cases of comparable qualifications of the nominees, financial need, based upon the Free Application for Federal Student Aid (FAFSA), may be considered as a determining factor for selection. - The criteria for awarding the Scholarship will be consistent with the guidelines established by the College Office of Student Financial Assistance.  (Moved from CHPA000061 to BCBS000012 to MEDI000052)</t>
  </si>
  <si>
    <t>MEDI000054</t>
  </si>
  <si>
    <t>MEDI000054 Rudy J. Wodzinski Memorial Endowed Scholarship Fund</t>
  </si>
  <si>
    <t>Second amendment to the MOU dated 2/23/15  The scholarship is to provide support for University students enrolled in the College in the School majoring in the field of biomedical sciences.   The College Scholarship selection committee (Committee) comprising University faculty and administrators will review applications and make recommendations of the recipients for the Scholarship awards to Dr. Robert N. Gennaro, Associate Director of the School, will serve as the chair of the committee. In the event Dr. Gennaro is unable to serve as chair of the Committee, the chairman of the Committee will be assigned by the appropriate University administrator for final selection and approval.   The Donor revises the criteria for scholarship award eligibility to:   - Applicant must be enrolled at the University as a full-time graduate student in the College and School through the College's Medicine program.  - The applicant must major in the field of biomedical sciences. - The student must hold and maintain a 3.0 GPA. - The student does not need to come from the University's undergraduate program in biomedical sciences.  - The scholarship may go to an existing student enrolled in the Master's or Doctoral program in biomedical sciences or be used to recruit outstanding students to the Master's or Doctoral's program in biomedical sciences. - The student may be required to submit: 1. an application that outlines biographical or financial information; 2. a written essay discussing their educational professional goals, desire for lifelong           scholarship in the field of biomedical sciences, professional or personal ethics, and aptitude for scientific inquiry; or 3. two letters of recommendation from individuals other than relatives.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</si>
  <si>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MEDI000056</t>
  </si>
  <si>
    <t>MEDI000056 Dr. Pattisapu R.J. Gangadharam Endowed Fund for Hydrocephalus Research</t>
  </si>
  <si>
    <t>College of Medicine Gifts
Non-Fundraising Gifts</t>
  </si>
  <si>
    <t>Cost Center: CC10126 Burnett School of Biomedical Sciences - Research
Division: D310 College of Medicine
Financial Site: ST115 Lake Nona
Fund: FD975 Endowed Pool Earnings - Restricted
Program: PG102 General University Support</t>
  </si>
  <si>
    <t>CC10126 Burnett School of Biomedical Sciences - Research
D310 College of Medicine
FD960 Corpus - Permanently Restricted
PG102 General University Support
ST115 Lake Nona</t>
  </si>
  <si>
    <t>Moved from BCBS000016 Purpose of the fund is to support hydrocephalus research.  Benefit to UCF: Will distinguish the university and the Burnett College of Biomedical Sciences as leaders in Hydrocephalus research and education, building on the college's strength in other neurodegenerative disorders.  Types of expenditures include faculty stipends, graduate fellowships, student stipends, equipment, conferences, and all reasonable related expenses.  If the fund can no longer be awarded as intended, the Donor will be notified for appropriate disposition of the fund. If the Donor or representative are no longer available, the Foundation will make the determination based on the recommendations of the Dean of the College of Medicine.</t>
  </si>
  <si>
    <t>MEDI000059</t>
  </si>
  <si>
    <t>MEDI000059 Burnett Event &amp; Program Fund</t>
  </si>
  <si>
    <t>Moved from BCBS000019 Strengthen and support events for the college.  Expenditures for events and promotional activities.</t>
  </si>
  <si>
    <t>MEDI000061</t>
  </si>
  <si>
    <t>MEDI000061 Burnett School of Biomedical Sciences Endowment</t>
  </si>
  <si>
    <t>Cost Center: CC10033 Burnett School of Biomedical Sciences Director's Office
Division: D310 College of Medicine
Financial Site: ST115 Lake Nona
Fund: FD975 Endowed Pool Earnings - Restricted
Program: PG11 General Academic Instruction</t>
  </si>
  <si>
    <t>CC10033 Burnett School of Biomedical Sciences Director's Office
D310 College of Medicine
FD960 Corpus - Permanently Restricted
PG11 General Academic Instruction
ST115 Lake Nona</t>
  </si>
  <si>
    <t>Moved from BCBS000021   The purpose of the fund is to provide support to further the academic and research activities of the College.  Benefit to UCF:  The fund will support vibrant research and training programs under the general theme: "Molecular and Genomic Bases of Diseases and Therapeutics."  The College's research is focused in four areas: cancer, cardiovascular disease, infectious disease, and neurodegenerative disease. The research occurring will generate major advances in biomedical research and convert these discoveries into an improved quality of life for thousands.  Expenditures include computers, furniture, faculty stipends, student support, fundraising expenses, faculty/staff recruitment expenditures, etc. Any expenditures deemed appropriate to advance the work taking place within the college.  If the scholarship can no longer be awarded as intended, the Donor will be notified for appropriate disposition of the fund. If the Donor or representative are no longer available, the Foundation will make the determination based on the recommendations of the Dean of the College of Medicine.</t>
  </si>
  <si>
    <t>MEDI000063</t>
  </si>
  <si>
    <t>MEDI000063 Hydrocephalus and Neuroscience Endowed Fund</t>
  </si>
  <si>
    <t>Moved from BCBS000023 To support hydrocephalus research.  The benefit to UCF is that funding will distinguish the university and the Burnett College of Biomedical Sciences as leaders in hydrocephalus research and education, building on the college's strength in other neurodegenerative disorders.  The purpose of the fund is to provide ongoing support for efforts to advance research directed toward discovering the underlying genetic causes of hydrocephalus.  Because some research activity costs may be associated with these funds, all or part of the spending in support of such research activities may be transferred to the UCF Research Foundation, Inc. and spending will be in accordance with this agreement and with the policies and procedures of the UCF Research Foundation, Inc.  If the fund can no longer be awarded as intended, the Donor will be notified for appropriate disposition of the fund. If the Donor or representative are no longer available, the Foundation will make the determination based on the recommendations of the Dean of the College of Medicine.</t>
  </si>
  <si>
    <t>MEDI000064</t>
  </si>
  <si>
    <t>MEDI000064 Burnett School of Biomedical Sciences General Non-Endowed Scholarship Fund</t>
  </si>
  <si>
    <t>To support graduate and undergraduate students enrolled in the Burnett College of Biomedical Sciences with tuition, books or any education related costs.</t>
  </si>
  <si>
    <t>MEDI000066</t>
  </si>
  <si>
    <t>MEDI000066 Dr. Solomon D. Klotz Memorial Endowed Scholarship</t>
  </si>
  <si>
    <t>Scholarship fund to support the Biomedical Sciences Program with a focus on allergy and immunology research by the UCF Faculty and students.   2nd MOU amended criteria 6/2/17:  The Donor revises the criteria for scholarship award eligibility to:  Applicant must be enrolled as a full-time or part-time graduate student in either the masters or doctoral program at the University studying Allergy and Immunology. Applicant must possess a minimum 3.0 overall GPA and 3.2 GPA in the major. Applicant must submit curriculum vitae. Preference will be given to students with a demonstrated records of leadership and research. Preference will be given to Applicants who demonstrate financial need as determined by the Free Application for Federal Student Aid.  All awards will be processed through the University Office of Student Financial Assistance. This Scholarship, to the extent funds are available, will be used to pay for tuition, textbooks, fees and any other items included in the cost of education. This Scholarship may also be used for student-driven research, career development and training as it relates to the field of Allergy and Immunology Research. The Scholarship will be awarded annually and paid on a semester basis.</t>
  </si>
  <si>
    <t>MEDI000068</t>
  </si>
  <si>
    <t>MEDI000068 Mary L. Demetree Scholarship</t>
  </si>
  <si>
    <t>MEDI000071</t>
  </si>
  <si>
    <t>MEDI000071 College of Medicine Dean's Excellence Fund</t>
  </si>
  <si>
    <t>Purpose of the fund is to support any general expenses that will not be covered by the Dean's Aesculapian account.  Benefit to UCF: These funds give the Dean the ability to fund items or purposes not typically covered by the state budget and to do so in a timely manner.  Expenditures include any general operation expenses.</t>
  </si>
  <si>
    <t>MEDI000074</t>
  </si>
  <si>
    <t>MEDI000074 Sonny's BBQ Franchise Company</t>
  </si>
  <si>
    <t>The purpose of the fund is to award tuition and living expense scholarship for a 4 year scholarship beginning Fall 2009.  Donor will have a minimum donation of $160,000.  The college will award out the scholarships by donor name.  Benefit to UCF: To recruit top students along with other well-established and prestigious medical colleges that will be the first choice for many students.  Top students will need strong incentives to choose UCF.  Types of expenditures include scholarships for tuition and living expenses.</t>
  </si>
  <si>
    <t>MEDI000076</t>
  </si>
  <si>
    <t>MEDI000076 Alan Ginsburg Family Foundation Scholarship</t>
  </si>
  <si>
    <t>MEDI000078</t>
  </si>
  <si>
    <t>MEDI000078 Alfred I. DuPont Testamentary Trust and the Ed Ball Fund of the Nemours Foundation</t>
  </si>
  <si>
    <t>MEDI000082</t>
  </si>
  <si>
    <t>MEDI000082 College of Medicine Anatomy Lab</t>
  </si>
  <si>
    <t>CC10912 Academic Affairs - Anatomy - COM</t>
  </si>
  <si>
    <t>Purpose of the funds is for the benefit of the Anatomy Lab to purchase equipment, supplies, and other operational expenses.  Benefit to UCF:  A well-built and well-equipped Anatomy Lab is a vital part of undergraduate medical education and provides the practical application for human anatomy and physiology instruction.  Types of Expenditures:  Equipment, supplies, and other operational expenses such as facility rentals and leases.</t>
  </si>
  <si>
    <t>MEDI000084</t>
  </si>
  <si>
    <t>MEDI000084 Harriet F. Ginsburg Health Sciences Library</t>
  </si>
  <si>
    <t>CC10277 Academic Affairs - Libraries - COM</t>
  </si>
  <si>
    <t>The purpose of the fund is to benefit the College of Medicine Harriet F. Ginsburg Health Sciences Library.  Benefit to UCF: A well-equipped library is a vital part of an undergraduate medical education.  Types of expenditures include equipment, supplies, events and general operational expenses.</t>
  </si>
  <si>
    <t>MEDI000085</t>
  </si>
  <si>
    <t>MEDI000085 Kalidas Family Scholarship Fund</t>
  </si>
  <si>
    <t>The purpose of the fund is to award tuition and living expense scholarship for a 4 year scholarship. Donor will have a minimum donation of $160,000.  The college will award out the scholarships by donor name.  Benefit to UCF: To recruit top students along with other well-established and prestigious medical colleges that will be the first choice for many students.  Top students will need strong incentives to choose UCF.  Types of expenditures include scholarships for tuition and living expenses.</t>
  </si>
  <si>
    <t>MEDI000093</t>
  </si>
  <si>
    <t>MEDI000093 College of Medicine Student Activities Fund</t>
  </si>
  <si>
    <t>CC10564 Student Affairs - Operations - COM</t>
  </si>
  <si>
    <t>The purpose of the fund is to benefit the College of Medicine Student Affairs.  Benefit to UCF: These funds will benefit students of the College of Medicine and will enhance the college's standing as a medical school that provides exemplary student services, including extraordinary opportunities for professional growth.  Expenditures include events and general operational costs including travel, food, beverages, conference/seminar fees and lodging.</t>
  </si>
  <si>
    <t>MEDI000095</t>
  </si>
  <si>
    <t>MEDI000095 John L. Weihe Endowed Scholarship</t>
  </si>
  <si>
    <t>The purpose of the fund is to provide awards to UCF students enrolled in the College of Medicine.  Benefit to UCF: Student scholarship to help the newly formed College of Medicine recruit the best students possible.  Each recipient of the Scholarship will be selected based on the following established criteria:  - Applicant must be enrolled at the University as a full-time student in the College of Medicine. - The criteria for awarding the Scholarship will be consistent with the guidelines established by the College of Medicine Office of Student Financial Assistance.  This Scholarship, to the extent funds are available, will be used to pay for tuition, textbooks, fees, and any other items included in the cost of education.</t>
  </si>
  <si>
    <t>MEDI000099</t>
  </si>
  <si>
    <t>MEDI000099 Hollie and Anna Oakley Foundation Endowed Scholarship</t>
  </si>
  <si>
    <t>The purpose of the fund is to provide awards to University students enrolled in the Ph.D. of Biomedical Sciences program.  Benefit to UCF: To recruit the best and brightest doctorial students in the College of Medicine.  Each recipient of the Scholarship will be selected based on the following established criteria:  - Applicant must be enrolled at the University as a full-time graduate Ph.D. student in the Biomedical Sciences Program. -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</si>
  <si>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MEDI000101</t>
  </si>
  <si>
    <t>MEDI000101 Graduate Fellowship General Fund</t>
  </si>
  <si>
    <t>The purpose of the fund is to support the best and brightest doctoral students enrolled in the College's biomedical sciences program.  Benefit to UCF: Support to Ph.D. doctoral students enrolled in the biomedical sciences program.  Expenditures include scholarships, travel, education related costs, tuition, books, etc.</t>
  </si>
  <si>
    <t>MEDI000102</t>
  </si>
  <si>
    <t>MEDI000102 P. Soma Sundhara Rao and Dr. Pattisapu R.J. Gangadharam Award for Outstanding Focused Individualized Research Experience (FIRE) Proposal Fund</t>
  </si>
  <si>
    <t>The purpose of the non-endowed fund is to provide support to recognize, through financial assistance, to students enrolled in the College's M.D. program who have delivered outstanding proposals for the FIRE module.  Criteria: Award nominee must be enrolled at the University as a full-time student in teh College. Award nominee must have delivered an outstanding proposal for his or her FIRE module. The criteria for distributing the award will be consistent with the guidelines established by the College's Office of Student Financial Assistance.  Benefit to UCF: Provides recognition and incentive for medical student research projects. Strong research efforts by M.D. students will help the college develop a reputation for academic robustness, thereby strengthening our student recruitment.  Expenditures include student academic awards.</t>
  </si>
  <si>
    <t>MEDI000103</t>
  </si>
  <si>
    <t>MEDI000103 College of Medicine Event and Program Fund</t>
  </si>
  <si>
    <t>The purpose of the fund is to strengthen and support events for the College of Medicine.  Benefit to UCF: Enhance college visibility and increase community awareness of the College of Medicine.  Expenditures include College of Medicine events and promotional activities.</t>
  </si>
  <si>
    <t>MEDI000107</t>
  </si>
  <si>
    <t>MEDI000107 Faculty Collaboration Fund</t>
  </si>
  <si>
    <t>The purpose of the fund is to support the academic and overall work of the College of Medicine Planning and Knowledge Management areas.  Benefit to UCF: These funds will be used to enhance our efforts to support faculty in the use of existing and emerging educational technologies.  Expenditures include general operations, food and drink.</t>
  </si>
  <si>
    <t>MEDI000108</t>
  </si>
  <si>
    <t>MEDI000108 Office of Access, Belonging and Community Engagement Fund in Honor of Carlene D. Grant</t>
  </si>
  <si>
    <t>CC10906 Dean's Office - Office of Access, Belonging &amp; Community Engagement - COM</t>
  </si>
  <si>
    <t>The purpose of the fund is to support the College of Medicine's diversity initiatives.  Benefit to UCF: Support for the commitment to growing and sustaining a diverse and inclusive living, learning and working environment at the UCF College of Medicine.  Expenditures include general operations, food and drink.</t>
  </si>
  <si>
    <t>MEDI000110</t>
  </si>
  <si>
    <t>MEDI000110 College of Medicine Piazza</t>
  </si>
  <si>
    <t>The purpose of the fund is to provide the Dean with flexible dollars to take advantage of academic and other opportunities.  Benefit to UCF: These funds give the Dean the availability to fund items or purposes not typically covered by the state budget and to do so in a timely manner.  Expenditures include purchase of bricks and inscription, labor to install bricks, labor to remove existing material where bricks will go (site preparation), sand and other materials for brick installation, printing and mailing costs to contact brick donors, web blasts to brick donors and general operation expenses.</t>
  </si>
  <si>
    <t>MEDI000112</t>
  </si>
  <si>
    <t>MEDI000112 Chatlos Foundation Fellowship</t>
  </si>
  <si>
    <t>The purpose of the fund is to provide financial assistance at $10,000 per year for five consecutive years to a deserving doctoral candidate in the Biomedical Sciences program.  Benefit to UCF: Graduate fellowship to help the College of Medicine recruit the best doctoral students possible.  A College Fellowship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Ph.D. student in the College of Medicine and Burnett School of Biomedical Sciences. The applicant is studying and conducting research in the field of biomedical sciences. - The recipient must have a commitment to scholarship demonstrated by enthusiasm for learning, self-direction, creativity in problem solving and an aptitude for scientific inquiry. - A minimum of one award will be maintained annually. The chosen recipient will continually receive the Fellowship award up to five consecutive years so long as they show continued progress, which will be evaluated annually by the College Fellowship committee. - The criteria for awarding the Scholarship will be consistent with the guidelines established by the University Office of Student Financial Assistance.  Expenditures include graduate fellowships, to the extent funds are available, to be used to pay for tuition, textbooks, fees, and any other items included in the cost of education.</t>
  </si>
  <si>
    <t>MEDI000115</t>
  </si>
  <si>
    <t>MEDI000115 The College of Medicine M.D. Legacy Chair Scholarship Endowment</t>
  </si>
  <si>
    <t>The purpose of the fund is to provide scholarship awards to UCF students enrolled in the College of Medicine M.D. program.  Benefit to UCF: Student scholarship to help the newly formed College of Medicine recruit the best students possible.  Each recipient of the Scholarship will be selected based on the folliwng established criteria:  - Applicant must be enrolled at the University as a full-time M.D. program student in the College of Medicine. - The criteria for awarding the Scholarship will be consistent with the guidelines established by the University Office of Student Financial Assistance.  Expenditures include scholarships, to the extent funds are available, to be used for tuition, textbooks, fees, and any other items included in the cost of education.</t>
  </si>
  <si>
    <t>MEDI000116</t>
  </si>
  <si>
    <t>MEDI000116 Margret Reusch, M.D. Memorial Scholarship</t>
  </si>
  <si>
    <t>The purpose of the fund is to provide a scholarship to a UCF College of Medicine M.D. student in memory of Margret Reusch, M.D.  Benefit to UCF: Student scholarship to help the College of Medicine recruit the best students possible.  Expenditures include scholarships.</t>
  </si>
  <si>
    <t>MEDI000117</t>
  </si>
  <si>
    <t>MEDI000117 College of Medicine Global Health Fund</t>
  </si>
  <si>
    <t>CC10065 Clinical Science - Operations - COM</t>
  </si>
  <si>
    <t>The purpose of the fund is to provide global health education and service opportunities including international trips.  Benefit to UCF: UCF M.D. students will be exposed to global health issues, including allocation of resources, preventative medicine, cultural competency, and communication with non-English speaking patients. Availability of these experiences will provide educational and research opportunities for the academic mission, and will be an excellent recruiting tool for the college.  Expenditures: Development of a multifaceted global health education including educational events with guest speakers, general operations, travel for students and faculty, scholarship, equipment, supplies, salary, attendance at global health conferences.</t>
  </si>
  <si>
    <t>MEDI000118</t>
  </si>
  <si>
    <t>MEDI000118 FIRE Module Fund  *FIRE - Focused Individualized Research Experience</t>
  </si>
  <si>
    <t>CC10914 Faculty Affairs - Operations - COM</t>
  </si>
  <si>
    <t>The purpose of the non-endowed fund is to provide support to recognize, through financial assistance, students in the College of Medicine who have demonstrated outstanding performance with FIRE.  Benefit to UCF: Provides recognition and incentive for medical student research projects. Strong research efforts by M.D. students will help the college develop a reputation for academic robustness, thereby strengthening our student recruitment.  Expenditures include student academic awards.</t>
  </si>
  <si>
    <t>MEDI000119</t>
  </si>
  <si>
    <t>MEDI000119 The Galloway Foundation Class of 2016 Scholarship</t>
  </si>
  <si>
    <t>The purpose of the fund is to provide a full four year tuition and fees scholarship to a member of UCF's 2016 class at the College of Medicine.  Benefit to UCF:  Student scholarship to help the College of Medicine recruit the best students possible.</t>
  </si>
  <si>
    <t>MEDI000121</t>
  </si>
  <si>
    <t>MEDI000121 John William Grosso, III Endowed Scholarship</t>
  </si>
  <si>
    <t>Scholarship to provide awards to UCF students enrolled in the College of Medicine M.D. program.  Benefit to UCF: Student scholarship to help the College of Medicine recruit the best students possible.  Amended Criteria: - Applicant must be enrolled at the University as a full-time MD student in the College of Medicine. - Applicant must have a GPA of 3.7 or higher. - The student should have a strong history of volunteer activities, community service and student involvement, as determined by the Scholarship selection committee. - Applicant must have financial need based on a current FAFSA form on file with the University Office of Student Financial Assistance. - The Scholarship may be awarded for multiple years to the same student or a different student each year, at the discretion of the Scholarship selection committee. - The criteria for awarding the Scholarship will be consistent with the guidelines established by the University Office of Student Financial Assistance.  Original criteria: Each recipient of the Scholarship will be selected based on the following established criteria: - Applicant must be enrolled at the University as a full-time MD student in the College of Medicine. - Applicant must have a GPA of 3.7 or higher. - The student should have a strong history of volunteer activities, community service and student involvement, as determined by the selection committee. - Applicant must have financial need based on a current FAFSA form on file with the University Office of Student Financial Assistance. - This scholarship is not renewable. A new applicant should be considered each year.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</si>
  <si>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MEDI000123</t>
  </si>
  <si>
    <t>MEDI000123 AdventHealth Foundation Endowed Chair in Cardiovascular Research</t>
  </si>
  <si>
    <t>College of Medicine Gifts
Major Gifts
Non-Fundraising Gifts</t>
  </si>
  <si>
    <t>Cost Center: CC10126 Burnett School of Biomedical Sciences - Research
Division: D310 College of Medicine
Financial Site: ST115 Lake Nona
Fund: FD975 Endowed Pool Earnings - Restricted
Program: PG22 Individual or Project Research</t>
  </si>
  <si>
    <t>CC10126 Burnett School of Biomedical Sciences - Research
D310 College of Medicine
FD960 Corpus - Permanently Restricted
PG22 Individual or Project Research
ST115 Lake Nona</t>
  </si>
  <si>
    <t>The purpose of the fund is to establish a Chair in cardiovascular research in the College of Medicine and in the Burnett School of Medical Sciences.  The scholar who holds the chair position will be a key faculty member of distinguished reputation who will engage in teaching, research, and scholarly activities relating to cardiovascular science. The chair holder will serve as a critical resource for the University and the College of Medicine and the School to continue development of a program of excellence in cardiovascular research.  In addition, - The chair holder will serve as a bridge to connect cardiovascular research at the University, Donor, and other medical basic sciences and research institutions. - The Chair will be the catalyst in developing joint UCF-Florida Hospital grant proposals to the National Institute of Health and other agencies.  Proceeds of the endowment may be used as salaries or supplements for salaries for the chair holder and for those individuals directly associated with the chair holder's scholarly work and for expenses directly related to that scholarly work.  The chair holder and the appropriate University administrator will be charged with administering this endowment subject to the investment and administrative guidelines, policies, and procedures of the Foundation.  Criteria: -Candidate must hold an advanced degree related to the field of cardiovascular research. -Candidate must be a recognized expert in the field of cardiovascular research. -Other criteria as established by the University selection committee prior to the search process.  Per other documentation attached, no budget is required for Chair expenses.</t>
  </si>
  <si>
    <t>MEDI000124</t>
  </si>
  <si>
    <t>MEDI000124 Shirley Scott Thanatology Fund</t>
  </si>
  <si>
    <t>The purpose of the fund is to provide educational materials and experiences on issues related to death and dying in the anatomy lab.  Per donor "to the University of Central Florida Foundation to be used to encourage the education of students in the College of Medicine on the topics of death, dying, loss, grief, developing a philosophy about death and dying, and effective communication with terminally ill patients and their families to help them make informed end-of-life care decisions. This goal can be reached by providing expert speakers in the field, along with classes and discussions, throughout the four year program." Shirley A. Scott 3-18-11  Benefit to UCF: Enhance students' educational opportunities by providing experiences and resources in the study of thanatology.  Expenditures include education materials and general operations.</t>
  </si>
  <si>
    <t>MEDI000126</t>
  </si>
  <si>
    <t>MEDI000126 Nancy Lee Burnett Graduate Fellowship</t>
  </si>
  <si>
    <t>The purpose of the fund is to provide awards to University students who want to pursue their education at the Burnett School of Biomedical Sciences.  Criteria: -Applicant must be enrolled at the University as a full-time graduate student in the College of Medicine pursuing educational goals at the Burnett School of Biomedical Sciences. -The criteria for awarding the Fellowship will be consistent with the guidelines established by the College's Office of Student Financial Assistance. All awards will be processed through the College's Office of Student Financial Assistance.  This Fellowship, to the extent that funds are available, will be used to pay for tuition, textbooks, fees and any other items included in the cost of education.  Benefit to UCF: In a competitive environment, this graduate fellowship provides incentive, to the very best students, to pursue research, study and educational goals at B.S.B.S.  Expenditures include Graduate Fellowships.</t>
  </si>
  <si>
    <t>MEDI000127</t>
  </si>
  <si>
    <t>MEDI000127 Digestive and Liver Center of Florida</t>
  </si>
  <si>
    <t>The purpose of the fund is to provide a scholarship to a UCF College of Medicine M.D. student.  Benefit to UCF: This student scholarship allows the UCF College of Medicine to recruit and retain the best students possible.  Expenditures include scholarships.</t>
  </si>
  <si>
    <t>MEDI000128</t>
  </si>
  <si>
    <t>MEDI000128 Jeanne Moran Scholarship</t>
  </si>
  <si>
    <t>The purpose of the fund is to provide a scholarship to a UCF College of Medicine M.D. student.  Benefit to UCF: This student scholarship allows the College of Medicine to recruit and retain the best students possible.  Expenditures include scholarships.</t>
  </si>
  <si>
    <t>MEDI000129</t>
  </si>
  <si>
    <t>MEDI000129 Clinical Facilities at Lake Nona Capital Fund</t>
  </si>
  <si>
    <t>The purpose of the fund is to benefit the clinical initiatives at UCF College of Medicine, to include capital construction, and/or equipment purchase.  Benefit to UCF: Well-built and well-equipped clinical facilities are critical to the teaching, research and patient care missions of the UCF College of Medicine and provide community access to high quality care in the Medical City.  Expenditures include capital construction and or/equipment purchases.</t>
  </si>
  <si>
    <t>MEDI000131</t>
  </si>
  <si>
    <t>MEDI000131 Dr. Mohtashem Samsam and Dr. Raheleh Ahangari Endowed Scholarship in Biomedical Sciences</t>
  </si>
  <si>
    <t>The purpose of the Scholarship is to provide awards to undergraduate University students with financial need who enrolled in the College and the School's biomedical sciences program.  Benefit to UCF: Scholarship support for undergraduate students in the biomedical sciences program.  Each recipient of the Scholarship will be selected based on the following established criteria:  - Applicant must be enrolled at the University as a full-time undergraduate student in the College of Medicine and Burnett School of Biomedical Sciences through the biomedical sciences program. - Preference will be given to those students who demonstrate financial need, based upon policies and guidelines established by the University of Central Florida.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</si>
  <si>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MEDI000132</t>
  </si>
  <si>
    <t>MEDI000132 Geriatrics and Gerontology Fund</t>
  </si>
  <si>
    <t>CC10183 Department of Medicine  - Operations - COM</t>
  </si>
  <si>
    <t>The purpose of the fund is to promote all aspects of research, scholarship and patient care at the University of Central Florida relating to the scientific study of the social, psychological and biological aspects of aging.  Benefit to UCF: This award will ensure the successful continuation of the Geri-Anatomy program as well as the implementation of the Geriatrics and Palliative Care Longitudinal Curriculum at the College of Medicine.  Expenditures include general operational expenditures.</t>
  </si>
  <si>
    <t>MEDI000133</t>
  </si>
  <si>
    <t>MEDI000133 Anthony Cipparone Scholarship (Inactive)</t>
  </si>
  <si>
    <t>The purpose of the Scholarship is to provide awards to University students enrolled in the College of Medicine.  Benefit to UCF: The student scholarship allows the UCF College of Medicine to recruit and retain the best students possible.  Each recipient of the scholarship will be based on the following established criteria: - Applicant must be enrolled at the University as a full-time M.D. degree student in the College of Medicine. - Preference will be given to students who have stated an interest in oncology.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</si>
  <si>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MEDI000134</t>
  </si>
  <si>
    <t>MEDI000134 Galloway Foundation M.D. Scholarship</t>
  </si>
  <si>
    <t>The purpose of the fund is provide a full four year tuition and fees scholarship to a member of the 2017 Class of the UCF College of Medicine.  Benefit to UCF:  Student scholarship to help the College of Medicine recruit the best students possible.  Each recipient will be selected based on the following established criteria:  - Applicant must be enrolled at the University as a full-time student in the College's M.D. Program. - The criteria for awarding the Scholarship will be consistent with the guidelines established by the College's Office of Student Financial Assistance.   All awards will be processed through the College's Office of Student Financial Services. This Scholarship, to the extent funds are available, will be used to pay for tuition, textbooks, fees, and any other items included in the cost of education.</t>
  </si>
  <si>
    <t>MEDI000135</t>
  </si>
  <si>
    <t>MEDI000135 Charles E. Bailey, M.D., Director of the Global Institute for Scientific Thinking, Scholarship</t>
  </si>
  <si>
    <t>The purpose of the Scholarship is to provide awards to University students enrolled in the College in the field of Medicine.  Benefit to UCF: Student scholarships to help the College of Medicine recruit the best students possible.  The Scholarship will be awarded annually and paid on a semester basis.  Each recipient will of the scholarship will be selected based on the following established criteria:  - Applicant must be enrolled at the University as a full-time first year M.D. student in the College of Medicine. - Preference will be given to a UCF graduate with an undergraduate major in psychology. - The student may be expected to demonstrate an interest in advocating for global scientific thinking.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</si>
  <si>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MEDI000136</t>
  </si>
  <si>
    <t>MEDI000136 Maya Singla Scholarship Award in Biomedical Sciences</t>
  </si>
  <si>
    <t>The purpose of the fund is to provide a scholarship award to a graduate student in the biomedical sciences program at the annual research symposium.  Benefit to UCF: Student scholarship to help the College of Medicine recruit the best students possible.  Expenditures include scholarships.  Amendment to Original Agreement dated March 9th, 2017  The purpose is amended as follows:  The purpose of the Scholarship is to provide awards for scholarships, travel expenditures and attendance to conferences and symposiums to University graduate students enrolled in the Burnett School of Biomedical Sciences program and provide funds for conferences at the University as well as travel cost associated with those conferences.</t>
  </si>
  <si>
    <t>MEDI000138</t>
  </si>
  <si>
    <t>MEDI000138 Harriett M.D. Scholarship</t>
  </si>
  <si>
    <t>The purpose of the Scholarship is to provide awards to University medical students enrolled in the College.  Benefit to UCF: Student scholarship to help the College of Medicine recruit the best students possible.  Each recipient of the Scholarship will be selected based on the following established criteria:  - Applicants must be enrolled at the University as a full-time M.D. student with good academic standing in the College. - The criteria for awarding the Scholarship will be consistent with the guidelines established by the Univeristy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</si>
  <si>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MEDI000139</t>
  </si>
  <si>
    <t>MEDI000139 KNIGHTS Clinic</t>
  </si>
  <si>
    <t>The purpose of the fund is to support the student-run free health clinic at Grace Medical.  Benefit to UCF: To give invaluable experience to UCF College of Medicine students and to serve the community.  Expenditures include lab work, medications, rent and services.</t>
  </si>
  <si>
    <t>MEDI000140</t>
  </si>
  <si>
    <t>MEDI000140 Diebel Legacy Fund Medical Samaritan Program</t>
  </si>
  <si>
    <t>CC10204 Medical Education - Operations - COM</t>
  </si>
  <si>
    <t>The purpose of the fund is to test outcomes for goals identified in collaborative discussions with the UCF College of Medicine and The Diebel Legacy Fund at the Community Foundation of Central Florida.   Benefit to UCF: These programs create opportunities for students to volunteer locally and abroad, building relationships within the community and gaining experience.  The grant will provide funding for one year for three programs. These programs of the College of Medicine exist or will be created:  Speaker Series - The UCF College of Medicine will create and hold a speaker series (up to 2 events) in partnership with the Diebel Legacy Fund to highlight advances in medicine, work of the College of Medicine, or samaritanship and the legacy of Dr. N. Donald Diebel, Jr. - up to $10,000  Student-Run Free Clinic (Local Medical Samaritans) - A collaboration between the College of Medicine, Diebel Legacy Fund, and Grace Medical Home (to host students for their local volunteer work). Participation in a local program would be a requirement for anyone who wishes to qualify for scholarships in the International Medical Samaritans program. - up to $10,000  Inernational Medical Samaritans Program (Scholarship) - The fund will offer scholarships at up to $625 each for medical students to volunteer in the Dominican Republic, or such a place as the College of Medicine engages in medical missions. - up to $10,000  Expenditures include travel, scholarships and general operations.</t>
  </si>
  <si>
    <t>MEDI000141</t>
  </si>
  <si>
    <t>MEDI000141 The Helen L. Kay Charitable Trust Cardiovascular Disease Research Fund</t>
  </si>
  <si>
    <t>The purpose of the fund is to support Dr. Sampath Parthasarathy's research on the effect of oxidized fat and its role with diet and atherosclerosis.  Benefit to UCF: This award will ensure the successful continuation of Dr. Sampath Parthasarathy's cardiovascular disease research.  Expenditures include general operating costs and scholarships.</t>
  </si>
  <si>
    <t>MEDI000143</t>
  </si>
  <si>
    <t>MEDI000143 Charter Class Alumni M.D. Scholarship</t>
  </si>
  <si>
    <t>The purpose of the fund is to provide scholarships for a student at the UCF College of Medicine.  Benefit to UCF: Students scholarships help the College of Medicine recruit the best students possible.  Each recipient of the Scholarship will be selected based on the following established criteria: - Applicant must be enrolled at the University as a full-time student in the College's M.D. program. - The student will demonstrate the qualities most valued by the Charter Class: compassion, leadership and a pioneering spirit.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</si>
  <si>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MEDI000144</t>
  </si>
  <si>
    <t>MEDI000144 Med School Classic Scholarship</t>
  </si>
  <si>
    <t>The purpose of the fund is to provide a scholarship for a student at the UCF College of Medicine.  Benefit to UCF: Student scholarship to help the College of Medicine recruit the best students possible.  Expenditures include scholarships.</t>
  </si>
  <si>
    <t>MEDI000147</t>
  </si>
  <si>
    <t>MEDI000147 Heart of Florida Medical Staff Endowed M.D. Scholarship</t>
  </si>
  <si>
    <t>The purpose of the scholarship is to provide awards to University M.D. students enrolled in the College.  Each recipient of the Scholarship will be selected based on the following established criteria:  - Applicant must be enrolled at the University as a full-time M.D. student in the College. - Preference will be given to students demonstrating financial need, as based upon the Free Application for Federal Student Aid (FAFSA).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</si>
  <si>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MEDI000149</t>
  </si>
  <si>
    <t>MEDI000149 Al &amp; Nancy Burnett Golf Classic Fellowship</t>
  </si>
  <si>
    <t>The purpose of the fund is to support recruitment of top Ph.D. students to pursue their education and research at the Burnett School of Biomedical Sciences.  Benefit to UCF: In a competitive environment, this graduate fellowship provides incentive to the very best students, to pursue research, study and educational goals at B.S.B.S.  Expenditures include graduate fellowships.</t>
  </si>
  <si>
    <t>MEDI000150</t>
  </si>
  <si>
    <t>MEDI000150 Cardiovascular Disease Research Fund</t>
  </si>
  <si>
    <t>The purpose of the fund is to support cardiovascular research.  Benefit to UCF: To support cardiovascular disease research.  Expenses to support cardiovascular research with a strong preference given to research of heart development.</t>
  </si>
  <si>
    <t>MEDI000151</t>
  </si>
  <si>
    <t>MEDI000151 Chatlos Foundation 2013 M.D. Scholarship Fund</t>
  </si>
  <si>
    <t>The purpose of the fund is to provide one M.D. Scholarship for the Class of 2017.  Benefit to UCF: Student scholarship to help the College of Medicine recruit the best students possible and provide the foundation with an opportunity to support future scientists and physicians.  Expenditures include scholarships.</t>
  </si>
  <si>
    <t>MEDI000152</t>
  </si>
  <si>
    <t>MEDI000152 Chatlos Foundation 2013 Ph.D. Fellowship Fund</t>
  </si>
  <si>
    <t>The purpose of the fund is to provide one Ph.D. Fellowship for the Class of 2017.  Benefit to UCF: Student fellowship to help the College of Medicine recruit the best students possible and provide the foundation with an opportunity to support future scientists and physicians.  Expenditures include fellowships.</t>
  </si>
  <si>
    <t>MEDI000154</t>
  </si>
  <si>
    <t>MEDI000154 The CAPI M.D. Scholarship</t>
  </si>
  <si>
    <t>The purpose of the Scholarship is to provide awards to University students enrolled in the College's M.D. Program.  Each recipient of the scholarship will be selected based on the following established criteria:  - Applicant must be enrolled at the University as a full-time student in the College's M.D. Program. - Preference will be given to students of Indian Origin. - Preference will be given to students with the strongest academic record. - The criteria for awarding the Scholarship will be consistent with the guidelines established by the College's Office of Student Financial Assistance.  All awards will be processed through the College's Office of Student Financial Assistance. This Scholarship, to the extent that funds are available, will be used to pay for tuition, textbooks, fees, and any other items included in the cost of education.</t>
  </si>
  <si>
    <t>MEDI000155</t>
  </si>
  <si>
    <t>MEDI000155 The Wrenn Fund for a Cure for Alzheimer's Disease</t>
  </si>
  <si>
    <t>The purpose of the non-endowed fund is to provide support for advancement research being conducted in the College of Medicine in the Burnett School of Biomedical Sciences as it relates to Alzheimer's Disease.  The appropriate University administrator will oversee the development and administration of this fund in accordance with Foundation guidelines, policies and procedures. Because some research activity costs may be associated with this fund, all or part of the fund balance in support of such research activities may be trasferred to the UCF Research Foundation, Inc. and spending will be in accordance with this agreement and with the policies and procedures of the UCF Research Foundation, Inc.  Benefit to UCF: To support research conducted in the Burnett School of Biomedical Sciences.  Expenditures include general operating costs.</t>
  </si>
  <si>
    <t>MEDI000157</t>
  </si>
  <si>
    <t>MEDI000157 The Ahmed Family M.D. Endowed Scholarship</t>
  </si>
  <si>
    <t>The purpose of the Scholarship is to provide awards to University students enrolled in the College's M.D. Program.  Each recipient of the Scholarship will be selected based on the following established criteria: - Applicant must be enrolled at the University as a full-time student in the College's M.D. Program. - Preference will be given to students of Asian Indian origin.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This Scholarship will be awarded annually and paid on a semester basis.</t>
  </si>
  <si>
    <t>MEDI000159</t>
  </si>
  <si>
    <t>MEDI000159 Dr. William Safranek Endowed Scholarship</t>
  </si>
  <si>
    <t>The purpose of the Scholarship is to provide awards to University students enrolled in the College and studying in the School.  Benefit to UCF: Student scholarship to help the College of Medicine recruit the best students possible.  Each recipient of the Scholarship will be selected based on the following established criteria: - Applicant must be enrolled at the University as a full-time undergraduate student in the School. -Preference will be given in the order or priority: 1. Students who have merit and a grade point average of 3.5 or more; or 2. Students who are in financial need, based upon the Free Application for Federal Student Aid (FAFSA). - The criteria for awarding the Scholarship will be consistent with the guidelines established by the College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</si>
  <si>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MEDI000161</t>
  </si>
  <si>
    <t>MEDI000161 Edyth Bush Charitable Foundation Endowed M.D. Scholarship</t>
  </si>
  <si>
    <t>The purpose of the of the fund is to provide a M.D. Scholarship in perpetuity for deserving M.D. students.  Benefit to UCF: Student scholarship to help the College of Medicine recruit the best students possible.  Expenditures include scholarships.</t>
  </si>
  <si>
    <t>MEDI000163</t>
  </si>
  <si>
    <t>MEDI000163 The Dr. Qamar A. Khan Endowed M.D. Scholarship</t>
  </si>
  <si>
    <t>The purpose of the fund is to provide M.D. scholarships in perpetuity to a deserving M.D. students.  Benefit to UCF:  Student scholarships to help theCollege of Medicine recruit the best studens possible.  Each recipient of the Scholarship will be selected based on the following established criteria: - Applicant must be enrolled at the University as a full-time student in the College's M.D. Program. - The student must be a fourth year medical student who plans to pursue a career in internal medicine. -The criteria for awarding the Scholarship will be consistent with the guidelines established by the College Office of Student Financial Assistance.  All awards will be processed through the College Office of Student Financial Assistance. This Scholarship, to the extent funds are available, will be used to pay for tuition, textbooks, fees, and any other items included in the cost of education.</t>
  </si>
  <si>
    <t>MEDI000164</t>
  </si>
  <si>
    <t>MEDI000164 NF2 Research</t>
  </si>
  <si>
    <t>The purpose of the fund is to support research activities that advance the understanding of NF2.  Benefit to UCF: Furthers the academic reputation of the Burnett School of Biomedical Sciences.  Expenditures include salaries, supplies and mice.</t>
  </si>
  <si>
    <t>MEDI000166</t>
  </si>
  <si>
    <t>MEDI000166 The Tavistock Group Endowed M.D. Scholarship</t>
  </si>
  <si>
    <t>The purpose of the Scholarship is to provide awards to University students enrolled in the College's M.D. Program.  Benefit to UCF: Provide scholarships to help the College of Medicine recruit the best students possible.  Each recipient of the Scholarship will be selected based on the following established criteria:  - Applicant must be enrolled at the University as a full-time student in the College's M.D. Program.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incuded in the cost of education.</t>
  </si>
  <si>
    <t>MEDI000168</t>
  </si>
  <si>
    <t>MEDI000168 UCF Health Clinical Research Fund</t>
  </si>
  <si>
    <t>The purpose of the fund is to support the research of Dr. Bhanusali at Pegasus Health.  Benefit to UCF: General clinical research support enhances the academic reputation of the college.  Expenditures are research related, specifically to support efforts led by Dr. Bhanusali.</t>
  </si>
  <si>
    <t>MEDI000169</t>
  </si>
  <si>
    <t>MEDI000169 International Symposium on Inflammation</t>
  </si>
  <si>
    <t>CC10909 Research Administration - Clinical Trials - COM</t>
  </si>
  <si>
    <t>The purpose of the fund is to support the College of Medicine to initiate and execute an annual international symposium on the prevention of chronic disease caused by inflammation.  Benefit to UCF: The symposium will enhance COM's national and international academic reputation and visibility.  Expenditures include travel, scholarship, food &amp; beverage for symposium and general operation costs.</t>
  </si>
  <si>
    <t>MEDI000170</t>
  </si>
  <si>
    <t>MEDI000170 Central Florida Regional Hospital M.D. Scholarship</t>
  </si>
  <si>
    <t>The purpose of the fund is to provide awards to University third and fourth year students enrolled in the College's M.D. Program.  Benefit to UCF: Scholarship to help the College of Medicine recruit the best students possible.  Each recipient of the scholarship will be selected based on the following established criteria: - Applicant must be enrolled at the University as a full-time third and fourth year student in the College's M.D. Program. - Preference will be given to a student who is from Central Florida. - The criteria for awarding the Scholarship will be consistent with the guidelines established by the College's Office of Student Financial Assistance.  All awards will be processed through the College's Office of Student Financial Assistance. This Scholarship, to the extent funds are available, will be used to pay for tuition, textbooks, fees, and any other items included in the cost of education.</t>
  </si>
  <si>
    <t>MEDI000172</t>
  </si>
  <si>
    <t>MEDI000172 Harmony Community, Osceola County, Research Study</t>
  </si>
  <si>
    <t>1st Amendment dated 8/28/24 to repurpose the use of the gift.
The Foundation, the University, and the Donor agree to repurpose the use of Donor's gift to establish and support the Harmony Institute Collection Project under the supervision of the University Library.
The Foundation and the University will transfer the remaining funds from the charitable gift ($730,045.83) to the University Library's Special Collection Fund to accomplish the objective of this Agreement. Any surplus funds that remain in the special collections fund after the completion of the scope of work identified in Exhibit A, will be directed by consultation with the donor(s) and stay within the Library. If both donor(s) should decease before completed scope of work or during a period of consultation, the funds will convert to an endowment for Special Collections at UCF.
The remaining funds are not endowed and shall be fully spendable, but the University shall follow the attached budget for the use of the funds contained in Exhibit A hereof.
----------------------------------------------------------------------------------------------------------------------------------------------------------------------
The purpose of the fund is to support the intent to initiate the study with the long-term goal of establishing an Endowed Chair to support the longitudinal study and other subsequent studies. Benefit to UCF: HTHS will be conducted in academic collaboration with UCF COM and UM Miller School of Medicine. Expenditures include personnel, research, travel, conference presentations, operating costs (rent, furnishings, and utilities) cell phones, and other general expenses.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</si>
  <si>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MEDI000174</t>
  </si>
  <si>
    <t>MEDI000174 Kalyani Parthasarathy Endowed Speakers Series Fund</t>
  </si>
  <si>
    <t>The purpose of the endowed fund is to provide support for the College's and School's speakers' series as it relates to medical research, health and wellness.  Benefit to UCF: Helps the College of Medicine to increase national presence and reputation in the areas of medical research, health and wellness.  Expenditures include travel expenses, honorarium and general operation.</t>
  </si>
  <si>
    <t>MEDI000175</t>
  </si>
  <si>
    <t>MEDI000175 The Chatlos Foundation 2014 Grant</t>
  </si>
  <si>
    <t>The purpose of the fund is to provide financial support for an outstanding doctoral or medical student at the UCF College of Medicine.  Benefit to UCF: Provide doctoral fellowships and medical student scholarships.  Expenditures include Doctoral Fellowships and M.D. Scholarships.</t>
  </si>
  <si>
    <t>MEDI000176</t>
  </si>
  <si>
    <t>MEDI000176 Rebecca &amp; Anne Gurecki Research Fund</t>
  </si>
  <si>
    <t>The purpose of the fund is to benefit and support the research of stem cells and AIDS.  Benefit to UCF: Research support enhances the academic reputation of the college.  Expenditures are research related, specifically to support efforts in the research of stem cells and AIDS.</t>
  </si>
  <si>
    <t>MEDI000178</t>
  </si>
  <si>
    <t>MEDI000178 Ladies Auxiliary VFW Endowed Fund in Pancreatic Cancer Research</t>
  </si>
  <si>
    <t>The purpose of the endowed fund is to provide initial support for research that looks at the role of inflammation in promoting pancreatic cancer, with further emphasis on the importance of preclinical or animal models in mimicking the molecular and cellular characteristics of human pancreatic cancer for prevention or treatment.  Benefit to UCF: Important pilot research will be conducted in the area of cancer and pancreatic cancer to leverage additional NIH and NSF dollars to the UCF College of Medicine.  Expenditures include personnel, research, travel, conference presentations, operating costs, supplies and reagents, maintenance, and other general expenses.  Because some research activity costs may be associated with this fund, all or part of the fund balance in support of such research activities may be transferred to the UCF Research Foundation, Inc. and spending will be in accordance with this agreement and with the policies and procedures of the UCF Research Foundation, Inc.</t>
  </si>
  <si>
    <t>MEDI000179</t>
  </si>
  <si>
    <t>MEDI000179 The Martin Andersen-Gracia Andersen Fund for Clinical Nutrition Education and Research</t>
  </si>
  <si>
    <t>The purpose of the fund is to support the creation of a nutrition program that will integrate the best and latest practices and knowledge in nutrition and healthy eating into COM's curriculum. Also, to recruit a top faculty member in nutrition and subsequently other faculty and graduate assistants.  Benefit to UCF: Research support enhances the academic reputation of the college.  Expenditures of $200,000 per year for the first five years will be used:  - Attract and retain a professor in nutrition and nutrition research - Hire two graduate students, or one postdoctoral student to assist with research - Acquire supplies for research efforts - Purchase nutrition research equipment - Provide some travel to seminars and conferences to expand knowledge and findings.  The need for this program exists in the three critical areas addressed by our and all medical schools:  - Education: training physicians to have a good understanding of nutrition and the critically important role it plays in the life of a patient - Research: providing clinicians, students and the community with scientifically valid information about nutrition - Clinical Knowledge: giving patients the latest and best and most valid information on nutrition and how it applies to their life and condition.  Funds may be transferred to the UCF Research Foundation, Inc.</t>
  </si>
  <si>
    <t>MEDI000180</t>
  </si>
  <si>
    <t>MEDI000180 Oakstone Foundation M.D. Scholarship</t>
  </si>
  <si>
    <t>The purpose of the Scholarship is to provide awards to University students enrolled in the College's M.D. Program.  Benefit to UCF: Scholarship awards provided to help the College of Medicine recruit the best students possible.  Each recipient of the scholarship will be selected based on the following established criteria: - Applicant must be enrolled at the University as a full-time student in the College's M.D. Program. - Preference will be given for a student from Iowa. - The criteria for awarding the Scholarship will be consistent with the guidelines established bythe College's Office of Student Financial Assistance.  All awards will be processed through the College's Office of Student Financial Assistance. This Scholarship, to the extent funds are available, will be used to pay for tuition, textbooks, fees, and any other items incuded in the cost of education.</t>
  </si>
  <si>
    <t>MEDI000182</t>
  </si>
  <si>
    <t>MEDI000182 Clarence H. Brown III MD and &amp; Ann M. Brown Endowed M.D. Scholarship</t>
  </si>
  <si>
    <t>The purpose of the Scholarship is to provide awards to University students enrolled in the College's M.D. Program.   Benefit to UCF: Support student education  Each recipient of the Scholarship will be selected based on the following established criteria:  - Applicant must be enrolled at the University as a full-time student in the College's M.D. Program. - The criteria for awarding the Scholarship will be consistent with the guidelines established by the College Office of Student Finanical Assistance.  All awards will be processed through the College Office of Student Financial Assistance. This Scholarship, to the extent funds are available, will be used to pay for tuition, textbooks, fees, and any other items included in the cost of education.</t>
  </si>
  <si>
    <t>MEDI000183</t>
  </si>
  <si>
    <t>MEDI000183 Burnett School of Biomedical Sciences Rescue Fund (Inactive)</t>
  </si>
  <si>
    <t>The purpose of the Grant is fund is to provide financial support to University students enrolled in the Burnett School of Biomedical Sciences who may be experiencing an unexpected emergency and need financial assistance.  Benefit to UCF: Scholarship support for UCF students.  A College Grant selection committee comprising University faculty and administrators will review applications and make recommendation of the recipients for the awards to the appropriate University administrator for final selection and approval.   Each recipient of the awards will be selected based on the following: - Applicant must be enrolled at the University as a full-time or part-time undergraduate or graduate student in the College and School. - There are no restrictions based on merit or financial need. - Applicants will b considered on a rolling basis, and may be required to demonstrate to the Director of the School and the appointed committee the degree of the emergencty. - The criteria for awarding the Grant will be consistent with the guidelines established by the University Office of Student Financial Assistance.  All awards will be processed through the University Office of Student Financial Assistance. This Grant, to the extent funds are available, will be used to pay for tuition, textbooks, fees, and any other items included in the cost of education.  The Grant will be awarded annually and paid on a semester basis.</t>
  </si>
  <si>
    <t>MEDI000185</t>
  </si>
  <si>
    <t>MEDI000185 UCF College of Medicine Pet-Armacost and Armacost Reading Room Support Endowment Fund</t>
  </si>
  <si>
    <t>Cost Center: CC10112 Dean's Office - Operations - COM
Division: D310 College of Medicine
Financial Site: ST115 Lake Nona
Fund: FD975 Endowed Pool Earnings - Restricted
Program: PG11 General Academic Instruction</t>
  </si>
  <si>
    <t>CC10112 Dean's Office - Operations - COM
D310 College of Medicine
FD960 Corpus - Permanently Restricted
PG11 General Academic Instruction
ST115 Lake Nona</t>
  </si>
  <si>
    <t>Purpose and benefit to UCF: to provide a source of operating revenue to support events and activities associated with the Reading Room in the College's Health Sciences Library.  Expenditures include general operating support, which could include food and beverages for events.</t>
  </si>
  <si>
    <t>MEDI000186</t>
  </si>
  <si>
    <t>MEDI000186 International Symposium on Frontiers of Engineering and Congenital Heart Disease</t>
  </si>
  <si>
    <t>Purpose of fund is to provide support for the academic program between COM faculty and Engineering faculty, increasing knowledge in the area of congenital heart disease.  Benefit to UCF: This symposium will increase our academic reputation and highlight important research being conducted at UCF.  Type of Expenditures: General operation</t>
  </si>
  <si>
    <t>MEDI000187</t>
  </si>
  <si>
    <t>MEDI000187 The Chapman Humanism in Medicine Initiative Fund</t>
  </si>
  <si>
    <t>The purpose of the Fund is to provide support for the Program, which will consist of three components geared toward fostering a culture that values and sustains humanism and promotes medical students' wellbeing and positive mental health. The proposed Program includes support for:  1.  Chapman Chapter of the Gold Humanism Honor Society (GHHS) at the College - this designation will honor the contributions of Jules B. Chapman, M.D. and Mrs. Annie Lou Chapman in promoting humanism and supporting the medical students' learning of compassionate care through the existing Chapman Chapters of the Gold Humanism Society at the University of Florida College of Medicine and the Florida State University College of Medicine. The Donor's funds will support the institutionalization and branding of this new chapter, and implementation of new multifaceted programs to promote and sustain humanism in medicine at the College. 2. Humanism in Medicine: Promoting and Sustaining Empathy - Donor's funds will support and provide for: a)an annual presentation by a prominent speaker on a topic related to humanism in medicine. b)the student-produced literary magazine, called "the Script", which showcases the original works of College students and faculty on the topics of empathy, patient suffering, professionalism, and diversity; and c)panel discussion groups led by the College's Internal Medicine group. 3.Student Wellness Promotion - Donor's funds will support stress-reduction programs for students, such as biofeedback, and a wellness speaker series throughout the year on topics related to student mental health and wellbeing.  Benefit to UCF: Chapman Chapter of the Gold Humanism Honor Society and promoting medical students wellbeing and positive mental health.</t>
  </si>
  <si>
    <t>MEDI000189</t>
  </si>
  <si>
    <t>MEDI000189 Shah Family Endowed M.D. Scholarship</t>
  </si>
  <si>
    <t>The purpose of the scholarship is to provide awards to University students enrolled in the College's M.D. Program.   Benefit to UCF: Scholarship to help the College of Medicine recruit the best students possible.  Each recipient of the Scholarship will be selected based on the following established criteria:  - Applicant must be enrolled at the University as a full-time student in the College's M.D.    Program.  - The applicant must demonstrate financial need based upon guidelines set forth in the     Free Application for Federal Student Aid(FAFSA).  - The criteria for awarding the Scholarship will be consistent with the guidelines        established by the College Office of Student Financial Assistance.  All awards will be processed through the College Office of Student Financial Assistance. This Scholarship, to the extent funds are available, will be used to pay for tuition, textbooks, fees, and any other items included in the cost of education.</t>
  </si>
  <si>
    <t>MEDI000190</t>
  </si>
  <si>
    <t>MEDI000190 Multi Disciplinary Neuroscience Alliance Fund (MDNA)</t>
  </si>
  <si>
    <t>Purpose of Fund: The purpose of this fund is to advance neuroscience research efforts across UCF colleges and units.  Benefit to UCF: The MDNA unites all resources in UCF to advance research efforts for neurological disorders.  Type of Expenditures: General operation, collaborative research, pilot study research, salary, scholarship/fellowship, travel</t>
  </si>
  <si>
    <t>MEDI000191</t>
  </si>
  <si>
    <t>MEDI000191 Jean Bryant Jessie Ovarian Cancer Research Fund</t>
  </si>
  <si>
    <t>Purpose of Fund: This gift is made in memory of Jean Bryant Jessie. This gift will be used to provide funding for ovarian cancer research to understand and improve investigational new modalities in the treatment of ovarian cancer or to block recurrence of ovarian cancer.  Benefit to UCF: Provide support for ovarian cancer research.  Type of Expenditures: lab equipment, graduate fellowship support, salaries, travel, research-related expenses and general operation</t>
  </si>
  <si>
    <t>MEDI000192</t>
  </si>
  <si>
    <t>MEDI000192 The Chatlos Foundation Class of 2020 M.D. Scholarship</t>
  </si>
  <si>
    <t>The purpose of fund is to recruit exceptional medical students for the class of 2020.  Restricted by The Chatlos Foundation.  Benefit to UCF: Recruit the best and brightest medical students.  Type of Expenditures: scholarship</t>
  </si>
  <si>
    <t>MEDI000193</t>
  </si>
  <si>
    <t>MEDI000193 COM 10th Anniversary Celebration</t>
  </si>
  <si>
    <t>College of Medicine Gifts
Fundraising Gifts
Non-Matched Gifts</t>
  </si>
  <si>
    <t>Purpose of Fund: To effectively manage the revenue, expenses and sponsorship monies of the cost of the COM 10th Anniversary Celebration fundraising event.  Benefit to UCF: Community awareness of Health Sciences Campus at Lake Nona and an opportunity to steward those donors who made the College of Medicine a reality.  Type of Expenditures: College of Medicine 10th anniversary event expenses and promotional activities. See attached  - Net proceeds to benefit College of Medicine.</t>
  </si>
  <si>
    <t>MEDI000196</t>
  </si>
  <si>
    <t>MEDI000196 Kahlon Family Endowed M.D. Scholarship</t>
  </si>
  <si>
    <t>The purpose of the fund is to provide scholarship awards to University students enrolled in the College's M.D. program.  Type of expenditures to include scholarship awards.  The scholarship will be awarded and paid on a semester basis.  Scholarship Selection Process: A College Scholarship selection committee comprising of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full-time student in the College's M.D. program Applicants will be considered on a combination of merit and financial need based upon guidelines set forth in the Free Application for Federal Student Aid (FAFSA) Scholarship award will be renewable up to eight (8) semesters. The criteria for awarding the Scholarship will be consistentÂ· with the guidelines established by the College Office of Student Financial Assistance. Although not a specific criteria of the award, the award is intended to recognize and support students who have shown interest in or have studied the Sikh faith.  All awards will be processed through the College Office of Student Financial Assistance. This Scholarship, to the extent funds are available, will be used to pay for tuition, textbooks, fees, and any other items included in the cost of education.</t>
  </si>
  <si>
    <t>MEDI000198</t>
  </si>
  <si>
    <t>MEDI000198 William E. and Mary Jo Davis Endowed M.D. Scholarship</t>
  </si>
  <si>
    <t>The purpose of fund is to establish a Scholarship Endowment for students enrolled in the M.D. Program in the College of Medicine.  Benefit to UCF: M.D. Scholarships  Each recipient of the Scholarship will be selected based on the following established criteria:  Applicant must be enrolled at the University as a full-time student in the College's M.D. Program. This Scholarship may be awarded to the same student in successive semesters until graduation, provided funds are available and the recipient maintains a 3.0 grade point average. Applicant must demonstrate financial need as determined by the Free Application for Federal Student Aid (FAFSA). The criteria for awarding the Scholarship will be consistent with the guidelines established by the College Office of Student Financial Assistance. Preference will be given to applicants who are single parents. Applicant will supply documentation verifying custodial parent status.  All awards will be processed through the Office of Student Financial Assistance. This Scholarship, to the extent funds are available, will be used to pay for tuition, textbooks, fees and any other items included in the cost of education.</t>
  </si>
  <si>
    <t>MEDI000199</t>
  </si>
  <si>
    <t>MEDI000199 Edyth Bush Florida Metropolitan Medical School Consortium</t>
  </si>
  <si>
    <t>Purpose of Fund: In support of startup costs for the Florida Metropolitan Medical School  Consortium.  Benefit to UCF: Help the College of Medicine recruit and retain the best and brightest students for the medical education program.  Type of Expenditures: General operation, travel, salary, meeting costs, office supplies and materials, technology, equipment, telephone and related start-up costs.</t>
  </si>
  <si>
    <t>MEDI000200</t>
  </si>
  <si>
    <t>MEDI000200 Al and Nancy Burnett Charitable Foundation Excellence Fund</t>
  </si>
  <si>
    <t>The purpose of the fund is the recruit the best and brightest students to BSBS graduate programs and create vibrant career development programs to enhance communication skills and prepare our students for the job market.  Benefit to UCF:  Enhances COM Ph.D. doctoral program  Type of expenditures to include general operating, scholarships, fellowships, travel and program development</t>
  </si>
  <si>
    <t>MEDI000201</t>
  </si>
  <si>
    <t>MEDI000201 Ravago Company COM Dean's Discretionary Fund</t>
  </si>
  <si>
    <t>Purpose of Fund: These funds are to be used at the discretion of the Dean of the COM.  Benefit to UCF: General College of Medicine Operating.  Type of Expenditures: Dean's Discretionary Fund for COM expenses.</t>
  </si>
  <si>
    <t>MEDI000203</t>
  </si>
  <si>
    <t>MEDI000203 Ravago Company COM Endowed Fund</t>
  </si>
  <si>
    <t>Purpose of Fund: The funds will be used at the discretion of the Dean of the COM.  Benefit to UCF: College of Medicine Endowment  Type of Expenditures: Dean's Discretionary fund for the Dean to use for COM expenses.</t>
  </si>
  <si>
    <t>MEDI000204</t>
  </si>
  <si>
    <t>MEDI000204 The Guillot-Henley Family AML Research Fund In Loving Memory of William L. Guillot</t>
  </si>
  <si>
    <t>Purpose of Fund: This gift is made in memory of William L. Guillot. This gift will be used to provide funding for Acute Myeloid Leukemia (AML) research.  Benefit to UCF: Provide support for AML research.  Type of Expenditures: lab equipment, graduate fellowship support, salaries, travel, research-related expenses and general operation</t>
  </si>
  <si>
    <t>MEDI000205</t>
  </si>
  <si>
    <t>MEDI000205 The Hollie and Anna Oakley Foundation Excellence Fund</t>
  </si>
  <si>
    <t>Purpose of Fund: A non-endowed excellence fund will have two essential components that allow the faculty in Burnett School of Biomedical Sciences to train the next generation of biomedical researchers. This fund would:  I.  Recruit the best and brightest students to the graduate programs of the Burnett School    of Biomedical Sciences.  II.  Create vibrant career development programs to enhance communication skills and       prepare Biomedical Sciences graduate students for the job market.  Benefit to UCF: Recruit the best and brightest students and create career development programs for Burnett School of Biomedical Sciences' students.  Type of Expenditures: graduate fellowship support, general operation, symposiums/retreats, travel, food and beverage for events related to graduate education</t>
  </si>
  <si>
    <t>MEDI000206</t>
  </si>
  <si>
    <t>MEDI000206 College of Medicine Department of Internal Medicine Fund</t>
  </si>
  <si>
    <t>Purpose of Fund: To support the clinical initiatives and mission at the College of Medicine through support of the department of Internal Medicine.  Benefit to UCF: To provide medical students and residents a rich learning environment to build a solid foundation of excellence for careers in clinical practice and research at the UCF College of Medicine.  Type of Expenditures: general operation, food, drink, travel and conference expenses; costs associated with visiting professors, lectures and honoraria, educational materials; research projects and their associated costs</t>
  </si>
  <si>
    <t>MEDI000207</t>
  </si>
  <si>
    <t>MEDI000207 College of Medicine Graduate Medical Education Fund</t>
  </si>
  <si>
    <t>CC10916 Graduate Medical Education Program - COM</t>
  </si>
  <si>
    <t>Purpose of Fund: To support the College of Medicine's graduate medical education initiatives.
Benefit to UCF: Support for the commitment of faculty to provide residents and fellows a rich learning environment to build a solid foundation of excellence in graduate medical education at the UCF College of Medicine.
Type of Expenditures: research projects; travel to meetings for presentations; statistical support; Grand Rounds speakers (travel, honoraria); Special GME and educational events; general costs and expenses related to the GME program, including, but not limited to equipment, supplies, salary support and operational expenses</t>
  </si>
  <si>
    <t>MEDI000208</t>
  </si>
  <si>
    <t>MEDI000208 College of Medicine Clinical Faculty Fund</t>
  </si>
  <si>
    <t>Purpose of Fund: To support the initiatives of the College of Medicine's clinical faculty, which includes collaborations, research and team building.  Benefit to UCF: Support for the commitment of faculty to provide medical students and residents a rich learning environment to build a solid foundation of excellence for careers in clinical practice and research at the UCF College of Medicine.  Type of Expenditures: research projects, travel to meetings for presentations, honoraria, special clinical faculty and educational events; general costs and expenses, including, but not limited to equipment, supplies and salary support, operational expenses and meeting costs, which could include food and beverages</t>
  </si>
  <si>
    <t>MEDI000209</t>
  </si>
  <si>
    <t>MEDI000209 GME Internal Medicine Residents Wellness fund</t>
  </si>
  <si>
    <t>Purpose of Fund: To provide opportunities for graduate medical education students to access additional professional and personal growth opportunities, including formal and informal learning, mindfulness exercises and teambuilding leading to less burnout and increased success.  Benefit to UCF: Increased professional growth within our GME program, which will bolster our GME program and its academic reputation.  Type of Expenditures: general operation support, educational materials, including books, materials for team-building exercises, food and beverage; speaker fees and related costs, office supplies, venue rental, catering expenses; standardized patient costs</t>
  </si>
  <si>
    <t>MEDI000210</t>
  </si>
  <si>
    <t>MEDI000210 BIMDA M.D. Scholarship Fund</t>
  </si>
  <si>
    <t>Purpose of Fund: To provide scholarships to deserving M.D. students. The scholarships to be used over five years with $3000 to be spent each year - three scholarships of $1000 each.   Benefit to UCF: Scholarship to help the College of Medicine recruit the best students possible.  The Scholarship Selection Committee to use best judgement in favor of candidates who demonstrate high merit and need.  Type of Expenditures: Scholarship</t>
  </si>
  <si>
    <t>MEDI000211</t>
  </si>
  <si>
    <t>MEDI000211 College of Medicine Internal Medicine Excellence Fund</t>
  </si>
  <si>
    <t>Purpose of Fund: To provide funds to support and augment the UCF College of Medicine's Graduate Medical Education program.  Benefit to UCF: These funds will assist GME program leaders in providing materials, opportunities and programs to residents of the COM GME program.  Type of Expenditures: Expenses related to providing materials, opportunities and programs for the graduates of the UCF College of Medicine Graduate Medical Education Residency program. Could include travel, general operation and expenses related to meetings and gatherings.</t>
  </si>
  <si>
    <t>MEDI000212</t>
  </si>
  <si>
    <t>MEDI000212 CURE Bowl Golf Classic Cancer Research Fund</t>
  </si>
  <si>
    <t>The purpose of this fund is to support the College of Medicine's Cancer Research division to advance research and support in the area of cancer. Funding also can support graduate fellowships for graduate students and faculty support.  Benefit to UCF: Advance cancer research and faculty support.  Type of Expenditures: general operation, research, travel, salary, scholarship, graduate fellowship - all related to advancing cancer research</t>
  </si>
  <si>
    <t>MEDI000214</t>
  </si>
  <si>
    <t>MEDI000214 The Dr. John C. and Martha Hitt Grand Rounds Endowment</t>
  </si>
  <si>
    <t>Purpose of Fund: Grand rounds are an important teaching tool and ritual of medical education and inpatient care, consisting of presenting the medical problems and treatment of a particular patient to an audience consisting of doctors, residents and medical students. Grand rounds help doctors and other healthcare professionals keep up to date in important evolving areas which may be outside of their core practice. Attending grand rounds is also an important supplement to medical school and on-the-job resident training.  Benefit to UCF: Grand rounds provide a vital teaching and learning environment for medical professionals and students.  Type of Expenditures: Securing speakers for the annual Dr. John C. and Martha Hitt Grand Rounds. May include airfare, hotel accommodations, as well as possible honorarian. Additionally, any expenses related to Grand Rounds, including food, beverages, materials and handouts, etc.</t>
  </si>
  <si>
    <t>MEDI000216</t>
  </si>
  <si>
    <t>MEDI000216 The Endowed Professorship in Botanical Medicine</t>
  </si>
  <si>
    <t>The fund will exist in perpetuity with a portion of the annual earnings, in accordance with the Foundation's spending policy, being made available to fund a scholar in the College of Medicine who will investigate the benefits and risks associated with the medical uses of cannabis and cannabis-related compounds. This could include work in medical student education; patient education; and clinical and basic science research . Funds will be invested in accordance with the Foundation's investment guidelines and the distribution of earnings will be made in accordance with Foundation endowment spending policy.   Candidates  will be selected based on the following established   criteria:  •	Candidate must hold an MD or PhD degree in an appropriate area of medicine or medical research, with an interest as it  would relate to medical uses of  cannabis. •	Candidate must be a recognized expert and scholar, with an interest in cannabis education, research or clinical care. •	Other criteria as established by the University Selection Committee prior to the search process.   Benefit to UCF:  The scholarly study of botanical medicne will enhance the academic reputation of UCF, as well as help the College serve its medical and patient constituencies.  Type of Expenditures:  Salary, travel , equipment, general operation, scholarship/fellowship</t>
  </si>
  <si>
    <t>MEDI000217</t>
  </si>
  <si>
    <t>MEDI000217 Proefke Family Kidney and Diabetes Research</t>
  </si>
  <si>
    <t>Purpose of Fund: To support research in the area of kidney disease and/or diabetes.  Benefit to UCF: Advances research in kidney disease and/or diabetes.  Type of Expenditures: general operation, equipment, supplies, travel, salary, scholarship/fellowship support</t>
  </si>
  <si>
    <t>MEDI000219</t>
  </si>
  <si>
    <t>MEDI000219 S &amp; Z Vyas Charitable Foundation Endowed M.D. Scholarship</t>
  </si>
  <si>
    <t>1st Amendment dated 4/7/2023 to modify the selection criteria for awarding. 
Recipients will be selected based on the following established criteria:
Applicant(s) must be full-time student in the College of Medicine's M.D. Program
Applicant(s) must demonstrate financial need based upon the guidelines set forth in the Free Application for Federal Student Aid (FAFSA)
Preference will be given to applicants who have an interest in family practice
Preference will be given to student who submit a brief essay on the importance of women in family practice
___________________________________________________________________________________________________
The purpose of the Scholarship is to provide awards to University students enrolled in the College's M.D. Program.
Benefit to UCF: This fund will support students with scholarships awarded by the College of Medicine.
Each recipient of the Scholarship will be selected based on the following established criteria:
Applicant must be enrolled at the University as a full-time student in the College's M.D. Program. The criteria for awarding the Scholarship will be consistent with the guidelines established by the College Office of Student Financial Assistance.
Preference will be given to Applicants who have an interest in family practice. Preference will be given to students demonstrating financial need based upon guidelines set forth in the Free Application for Federal Student Aid(FAFSA).
Preference will be given to female applicants. All awards will be processed through the College Office of Student Financial Assistance.
This Scholarship, to the extent funds are available, will be used to pay for tuition, textbooks, fees and any other items included in the cost of education. The Scholarship will be awarded annually and paid on a semester basis.</t>
  </si>
  <si>
    <t>MEDI000220</t>
  </si>
  <si>
    <t>MEDI000220 Catherine McCaw-Engelman and Family Cancer Research Collaborative Fund in Memory of Elizabeth McCaw-McKinney</t>
  </si>
  <si>
    <t>The purpose of this fund is to enable the College of Medicine to acquire the entire CELLSEARCH system, a new technology approved by the FDA that allows for isolation and detection of rare cells called circulating tumor cells or CTCs. Detecting CTCs could be a marker for cancer as well as warning for doctors that patient's cancer could be spreading, as well as allow scientist to isolate the CTCs for study.  Benefit to UCF:  To advance discovery and research within the Division of Cancer Research at UCF's College of Medicine.  Having CELLSEARCH technology will augment research.  Types of Expenditures:  Equipment, Equipment Maintenance, Supplies, general operations to support cancer research division, salary, travel, and scholarship/fellowship.</t>
  </si>
  <si>
    <t>MEDI000221</t>
  </si>
  <si>
    <t>MEDI000221 COM Help Fund</t>
  </si>
  <si>
    <t>The purpose of the fund is to provide financial assistance to enrolled M.D. Students who demonstrate extraordinary economic need and circumstances.</t>
  </si>
  <si>
    <t>MEDI000223</t>
  </si>
  <si>
    <t>MEDI000223 Dr. Ravi and Dr. Udita Jahagirdar Endowed M. D. Scholarship Fund</t>
  </si>
  <si>
    <t>The purpose of the funds is to provide scholarship awards to University students enrolled in the College of Medicine.  Scholarship Selection Process A College Scholarship selection committee comprising of University faculty and adminstrators will review application and make arecommendations of the recipients for the Scholarship awards to the appropriate University admiistrator for final selection and approval.  Each recipient of the Scholarship will be selected based on the following established criteria:  Scholarship One: Applicant must be enrolled at the University as a full-time 4th year M. D. student in the College of Medicine. Preference will be given to a studen with a keen interest in and appreciation for the Indian Subcontinent culture. The criteria for awarding the Scholarship will be consistent with the guidelines established by the College Office of Student Financial Assistance.  Scholarship Two: Applicant must be enrolled at the University as a full-time 4th year M. D. student in the College of Medicine. The applicant must demonstrate financial need based upon guidelines set forth in the Free Application for Federal Student Aid (FAFSA). The criteria for awarding the Scholarship will be consistent with the guidelines established by the College Office of Student Financial Assistance.  Type of Expenditures:  The Scholarship will be used to pay for tuition, textbooks, fees, and any other items included in the cost of education.</t>
  </si>
  <si>
    <t>MEDI000224</t>
  </si>
  <si>
    <t>MEDI000224 The Chatlos Foundation Apopka Clinic Fund</t>
  </si>
  <si>
    <t>To support the Apopka Clinic in which UCF Faculty and Students provide free healthcare to Apopka farmworkers and their families.  Benefit to UCF:  The fund will provide interprofessional educational opportunities for faculty students of the UCF College of Medicine, College of Nursing, Physical Therapy, and Social Work.  Types of Expenditures:  General Operations, Equipment and Supplies.</t>
  </si>
  <si>
    <t>MEDI000225</t>
  </si>
  <si>
    <t>MEDI000225 UCF Academic Health Sciences Center</t>
  </si>
  <si>
    <t>To Fund the work of the UCF Academic Health Sciences Center.  Benefit to UCF:  The AHSC is a vital component of UCF's strategic health initatives.  This fund assists with the development and operation of the AHSC.  Types of Expenditures:  General Operating, travel, salary, equipment, materials and other expenses associated with the start up and operation of the AHSC.</t>
  </si>
  <si>
    <t>MEDI000227</t>
  </si>
  <si>
    <t>MEDI000227 Salow M.D. Scholarship Fund</t>
  </si>
  <si>
    <t>The purpose of the Scholarship is to provide a four-year award to a first-year medical student enrolled in the College of Medicine.  Benefit to UCF:  Provides funding for students to attend the university.  Types of Expenditures:  Scholarships, To the extent funds are available, will be used to pay for tuition, textbooks, fees, some living expenses and any other items included in the cost of education.   Recipients will be selected based on the following established criteria:   Applicant must be enrolled at the University in their first semester, as a full-time first year M.D. student in the College of Medicine. Applicant must demonstrate financial need based upon policies and guidelines established by the University of Central Florida College of Medicine. Applicant will be required to submit an essay, of no more than two pages, describing a life-shaping experience and relating that experience to the applicant's medical career aspirations. Preference will be given to graduates of Florida secondary schools (public or private). Prior to awarding the Salow Medical Scholars scholarship, the Selection Committee will affirm to the donors, in writing, that the recipient substantially meets the selection criteria. Final selection of the Salow Medical Scholar will be made by the College of Medicine. The criteria for awarding the Scholarship will be consistent with the guidelines established by the College of Medicine Office of Student Financial Services.</t>
  </si>
  <si>
    <t>MEDI000228</t>
  </si>
  <si>
    <t>MEDI000228 Dr. Jeff Greenwald Scholarship Fund</t>
  </si>
  <si>
    <t>The purpose of the Scholarship is to provide an award to a fourth year medical student enrolled in the College of Medicine applying for dermatology residency and/or engaged in away rotations in dermatology as well as students who have expenses related to dermatology residency interviews.  Recipients will be selected based on the following established criteria:  Applicant must be enrolled at the University as a full-time, fourth year M.D. student in the College of Medicine. Applicant must demonstrate financial need based upon policies and guidelines established by the University of Central Florida College of Medicine. The criteria for awarding the Scholarship will be consistent with the guidelines established by the College of Medicine Office of Student Financial Services.   Types of Expenditures:  Scholarships, travel, and general costs.  To the extent funds are available, this scholarship will be used to pay for expenses related to fourth year away rotations in dermatology and/or expenses related to interviewing for dermatology residency.</t>
  </si>
  <si>
    <t>MEDI000230</t>
  </si>
  <si>
    <t>MEDI000230 The HCA Endowed Eminent Scholar Chair in Oncology</t>
  </si>
  <si>
    <t>Cost Center: CC10916 Graduate Medical Education Program - COM
Division: D310 College of Medicine
Financial Site: ST115 Lake Nona
Fund: FD975 Endowed Pool Earnings - Restricted
Program: PG11 General Academic Instruction</t>
  </si>
  <si>
    <t>CC10916 Graduate Medical Education Program - COM
D310 College of Medicine
FD960 Corpus - Permanently Restricted
PG11 General Academic Instruction
ST115 Lake Nona</t>
  </si>
  <si>
    <t>To provide suppor to the mission of teaching, indigent care, research and community service in the specilized field of Oncology.  Benefit to UCF: To provide support fo fund a scholar at the College with research and investigate advancement of the treament of cancer.   This could work in stem cell research  Types of Expenditures:  Travel, salary, fellowship, general operation, euipment and research-related expenses.</t>
  </si>
  <si>
    <t>MEDI000232</t>
  </si>
  <si>
    <t>MEDI000232 Dr. Mohtashem Samsam and Dr. Raheleh Ahangari M.D. Scholarship Endowment</t>
  </si>
  <si>
    <t>The purpose of the fund is to support students enrolled in the College of Medicine M.D. Program at the University of Central Florida.  Benefit to UCF:  M.D. Scholarships  Recipients will be selected based on the following established criteria:  Scholarship is open to all academic levels in the College of Medicine M.D. Program. Preference will be given to students demonstrating financial need.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Scholarships, to the extent funds are available, may be used to pay for tuition, textbooks, fees, and any other items included in the cost of education</t>
  </si>
  <si>
    <t>MEDI000233</t>
  </si>
  <si>
    <t>MEDI000233 Florida's Chapman Chapters of the Gold Humanism Honor Society Annual Regional Conference Fund</t>
  </si>
  <si>
    <t>The purpose of the fund is to support the Annual Chapman Conference that will be held at the UCF College of Medicine.  Benefit to UCF:  Help UCF Faculty and students focus on compassionate care and humanism.  Also, gain visibility to UCF's College of Medicine.  Types of Expenditures:  General operating, honorarium, travel, food, beverages, transportation, lodging accomodations for conference attendees and administrative salary support.</t>
  </si>
  <si>
    <t>MEDI000234</t>
  </si>
  <si>
    <t>MEDI000234 Hardee Family Foundation Cancer Research Fund</t>
  </si>
  <si>
    <t>The purpose of the Fund is to support cancer research efforts of the Cancer Research Division in the College of Medicine at the University of Central Florida.  Benefit to UCF:  Advance work in cancer research. The fund will allow researchers to  pursue studies such as genetic analysis and/or immune cell analysis, within the framework of existing experiments, which will further the understanding of cancer and cancer metastasis.  Types of Expenditures:  Reagents, supplies, general operating</t>
  </si>
  <si>
    <t>MEDI000236</t>
  </si>
  <si>
    <t>MEDI000236 Dr. Bethany Ballinger Emergency Medicine Excellence Award Endowed Fund</t>
  </si>
  <si>
    <t>The purpose of the fund is to provide a $1,000 scholarship award for a fourth-year medical student in the College of Medicine.  Benefit to UCF:  Enhances student success and academic reputation  Recipients will be selected based on the following established criteria: Scholarship will be awarded to a fourth-year medical student who is committed to entering the field of Emergency Medicine Funds are allocated for travel and other expenses to the American College of Emergency Physicians (ACEP) annual meeting in October each year.  Recipient should be chosen no later than August 30 of the student's fourth year of medical school. Should the ACEP Conference cease to exist or change substantially, funds can be used to provide travel and other expenses to similar conferences or meetings in the field of Emergency Medicine. Preference will be given to Applicants who submit an essay that includes a statement of purpose that is consistent with the interests and ideals of Dr. Bethany Ballinger.  These include the following areas, in no specific order: life-long learning, compassionate care, evidence based medicine, informatics, patient safety, and interest in academic medicine. This Scholarship may be renewed pursuant to University policy for awarding scholarships.  Types of Expenditures: Travel, scholarship, general operation, conference/seminar attendance</t>
  </si>
  <si>
    <t>MEDI000237</t>
  </si>
  <si>
    <t>MEDI000237 Hall-Halliburton Foundation GME Internal Medicine Resident Wellness Fund (Inactive)</t>
  </si>
  <si>
    <t>To provide opportunities for UCF College of Medicine graduate medical education students at North Florida Regional Medical Center to access additional professional and personal growth opportunities, including, but not limited to, formal and informal learning, mindfulness exercises, and teambuilding leading to less burnout and increased success.  Benefit to UCF:  Increased professional growth within our GME program, which will bolster our GME program and its academic reputation.  Types of Expenditures:  General operation expenses and travel, operation support, educational materials for team-building exercises, food and beverage; speaker fees and related costs, office supplies, venue rental, catering expenses;  standardized patient costs</t>
  </si>
  <si>
    <t>MEDI000238</t>
  </si>
  <si>
    <t>MEDI000238 UCF Comprehensive Medical Care Outreach Team Apopka Community Clinic</t>
  </si>
  <si>
    <t>MEDI000239</t>
  </si>
  <si>
    <t>MEDI000239 Chapman Compassionate Care for the Homeless Program Fund</t>
  </si>
  <si>
    <t>To support student-run clinics dedicated to serving the homeless population in Central Florida.  Benefit to UCF:  Provides education &amp; service learning opportunities for faculty &amp; students of the Medical Education Program  Types of Expenditures:  General operation, faculty &amp; student travel, symposium, publications, equipment &amp; supplies, materials, patient care equipment, patient education materials &amp; resources, staff administration support.</t>
  </si>
  <si>
    <t>MEDI000240</t>
  </si>
  <si>
    <t>MEDI000240 UCF Lake Nona Cancer Center</t>
  </si>
  <si>
    <t>For expenses related to Staff, Operations, Travel, Equipment and any academic needs or research for the advancement of the Cancer Center.  Benefit to UCF:  A robust cancer is vital to the academic mission of the College and University, representing patient care and research  Types of Expenditures:  Expenses related to salary, general operations, travel, equipment and research</t>
  </si>
  <si>
    <t>MEDI000241</t>
  </si>
  <si>
    <t>MEDI000241 Carrick Research Fund</t>
  </si>
  <si>
    <t>The purpose of the fund is to support regenerative and neurophysiological medicine in the college's Sugaya Lab.   Benefit to UCF: To futher biomedical research and understanding in COM's neuroscience division  Type of Expenditures: Salary, fellowship, general operation, research-related expenses, travel, and scholarships.  Not to be used for indirect costs or gift fees.</t>
  </si>
  <si>
    <t>MEDI000242</t>
  </si>
  <si>
    <t>MEDI000242 Gerard Joseph Gros, M.D. Memorial Scholarship Fund</t>
  </si>
  <si>
    <t>Purpose of fund is to provide scholarship awards to medical students at the University of Central Florida College of Medicine.   Benefit: Provide scholarships for medical students  Recipients will be selected based ont he following established criteria: Applicants must be full-time medical student with preference given to third- and fourth-year medical students Preferences will be given to students pursuing a career in internal medicine or one of its subspecialties. Applicants may be required to submit a brief personal statement (500 words or less) demonstrating their interest and intent in pursuing a career in internal medicine or one of its subspecialties. This scholarship may be renewed pursuant to University policy for awarding scholarships. The criteria for awarding the Scholarship will be consistent with the policies and guidelines established y the University Office of Student Financial Assistance.  Type of Expenditures: Scholarships, to the extent funds are available, may be used for tuition, textbooks, fees, and any other items included in the cost of education published annual by the University.</t>
  </si>
  <si>
    <t>MEDI000243</t>
  </si>
  <si>
    <t>MEDI000243 Collegiate Recovery Community</t>
  </si>
  <si>
    <t>Purpose of Fund: Support for students returning to college after successful treatment for a substance use disorder.  Benefit to UCF: Most 18-24 year old students who complete substance abuse treatment programs return to college. Many of these students are high achievers in STEM majors.  Type of Expenditures: academic scholarships, general operations</t>
  </si>
  <si>
    <t>MEDI000245</t>
  </si>
  <si>
    <t>MEDI000245 Massing Family Collegiate Recovery Endowment Fund (Inactive)</t>
  </si>
  <si>
    <t>Cost Center: CC10564 Student Affairs - Operations - COM
Division: D310 College of Medicine
Financial Site: ST115 Lake Nona
Fund: FD975 Endowed Pool Earnings - Restricted
Program: PG11 General Academic Instruction</t>
  </si>
  <si>
    <t>CC10564 Student Affairs - Operations - COM
D310 College of Medicine
FD960 Corpus - Permanently Restricted
PG11 General Academic Instruction
ST115 Lake Nona</t>
  </si>
  <si>
    <t>MEDI000246</t>
  </si>
  <si>
    <t>MEDI000246 International S.T.E.M. Graduate Scholarship Fund</t>
  </si>
  <si>
    <t>The purpose of the Fund is to provide scholarship awards to full-time master's or doctoral students at the University in the College of Medicine, Burnett School of Biomedical Sciences, College of Engineering and Computer Science, College of Sciences (Chemistry and Physics majors), and/or the College of Health Professions and Sciences (Health Sciences, Physical Therapy and Exercise Science/ Kinesiology majors).   Recipients will be selected based on the following established criteria: Students must be in a graduate level thesis program.  Applicants must have a cumulative grade point average of 3.0 or higher.  Preference will be given to international graduate students. Preference will be given to international graduate students from the Greater Middle East, Kuwait, Lebanon, Libya, Mauritania, Morocco, Oman, Pakistan, Qatar, Saudi Arabia, Somalia, Sudan, Syria, Tunisia, Turkey, United Arab Emirates, Western Sahara, and Yemen.    Benefit to UCF: Scholarship support for International Graduate students.   Types of Expenditures: Scholarships</t>
  </si>
  <si>
    <t>MEDI000248</t>
  </si>
  <si>
    <t>MEDI000248 Dr. Robert and Nancy Matteson Endowed M.D. Scholarship Fund</t>
  </si>
  <si>
    <t>The purpose of the Fund is to provide scholarship awards to medical students at the University in the College.   Recipients will be selected based on the following criteria: The applicant must demonstrate financial need based upon guidelines set forth in the Free Application for Federal Student Aid (FAFSA).  Preference will be given to Florida residents.   Benefit to UCF: To retain top students in the College of Medicine's M.D. Program.  Types of Expenditures: This Scholarship, to the extent funds are available, will be used to pay for tuition, textbooks, fees, some living expenses and any other items included in the cost of education.</t>
  </si>
  <si>
    <t>MEDI000249</t>
  </si>
  <si>
    <t>MEDI000249 Florida Blue Foundation Culinary Medicine Program</t>
  </si>
  <si>
    <t>Purpose: Culinary Medicine education will enhance medical students' awareness of the positive impact of nutrition and healthy cooking in preventing and treating diet-related illnesses such as obesity, diabetes and coronary heart disease.  Benefit to UCF: Education of medical students and community in Culinary Medicine.  Types of Expenditures: General operations, travel, salary, scholarship, equipment and supplies.</t>
  </si>
  <si>
    <t>MEDI000251</t>
  </si>
  <si>
    <t>MEDI000251 The Pattisapu Neuroscience Research, Education and Development Fund</t>
  </si>
  <si>
    <t>The purpose of the Fund is to provide support for the following in the College: The Fund will support education, research and development in Neuroscience. The Fund will also be a continuous source of funding for FIRE awards. Benefit to UCF: To provide funding for Neuroscience research and M.D. student research. Type of Expenditures: This Scholarship, to the extent funds are available, may be used to pay for tuition, textbooks, fees, and any other items included in the cost of education published annually by the University. This Scholarship may be renewed pursuant to University policy for awarding scholarships.
The purpose of this Memorandum update is to have the New Gift Form (NGF) mirror the Gift Agreement and to be aligned with  the spirit of the donor’s intentions.  To do this, it would need to expand upon the “Types of Allowable Expenditures” and not limit it to Scholarships.
Types of Expenditures will include, but are not limited to:  Scholarships, Research Equipment, General Operations, Supplies, Reagents, Travel, Salary, Symposiums, Food, Beverage, General Operations, stipends, awards, Research, Research Poster Presentations.</t>
  </si>
  <si>
    <t>MEDI000252</t>
  </si>
  <si>
    <t>MEDI000252 The Chatlos Scholars for Local Service Learning M.D. Scholarship Fund</t>
  </si>
  <si>
    <t>Purpose - To support scholarship for medical students who participate in local service learning projects such as the Apopka Farmworkers Clinic, Chapman Compassionate Care for the Homeless Clinic, and KNIGHTS Clinic. These scholarships medical students demonstrating a dedication to volunteerism and academic excellence.   Benefits to UCF - Educational and Service Learning opportunities for students enrolled in the M.D. program.   Type of Expenditures - Scholarship/ Travel</t>
  </si>
  <si>
    <t>MEDI000253</t>
  </si>
  <si>
    <t>MEDI000253 Dr. Daniel P. Robertson M.D. Scholarship Fund</t>
  </si>
  <si>
    <t>The purpose of the Fund is to provide scholarship awards to M.D. students in the College at the University.
Benefit to UCF:  Scholarship support to COM students
Recipients will be selected based on the following established criteria:
a. Applicant must demonstrate significant financial need based upon guidelines set forth in the Free Application for Federal Student Aid (FAFSA).
b. Preference will be given to students from Ocala, Florida
Types of Expenditures:  Scholarship, to the extent funds are available, may be used for tuition, textbooks, fees, and any other items included in the cost of education published annually by the University.</t>
  </si>
  <si>
    <t>MEDI000254</t>
  </si>
  <si>
    <t>MEDI000254 M.D. Parent and Family Council</t>
  </si>
  <si>
    <t>The purpose of the fund is to provide flexible and unrestricted dollars for support of M.D. students to enhance the student experience, academically and otherwise. 
Type of expenditures: Expenses related to general operations, travel, event-related expenses. Scholarship and expenses related to the continuance of the M.D. Parent and Family Council. 
Benefit to UCF: M.D. student support is vital to academic mission of the College and University.</t>
  </si>
  <si>
    <t>MEDI000255</t>
  </si>
  <si>
    <t>MEDI000255 The Martin Andersen Gracia-Andersen Students Teaching Students Program</t>
  </si>
  <si>
    <t>The purpose of the Fund is to support a COM educational program that utilizes community students and to help teach M.D. students principles of nutrition and how to communicate that to pediatric and adult patients. 
Types of Expenditures: The gift, to the extent of funds are available, may be used to pay for salary, office expense, and any other expenses related to the delivery of the program. 
Benefit to UCF: Will provide vital educational experiences for COM M.D. students</t>
  </si>
  <si>
    <t>MEDI000257</t>
  </si>
  <si>
    <t>MEDI000257 Dr. Michael B. Butler Endowed Scholarship</t>
  </si>
  <si>
    <t>The purpose of the Fund is to provide up to or approximately $1,200 scholarship support annually to first year M.D. students at the University in the College. 
Recipients will be selected based on the following established criteria:
1. The applicant must demonstrate financial need based upon the guidelines set forth in the Free Application for Federal Student Aid (FAFSA).
2. Preference will be given to a student from the Central Florida region.
3. Preference will be given to an applicant who outlines in an essay or personal statement on their engagement with the African American community in the form of volunteerism or community service, and how the applicant plans to utilize his/her medical education to benefit historically underserved populations.
Types of Expenditures: This scholarship, to the extent funds are available, may be used to pay for tuition, textbooks, fees, and any other items included in the cost education published annually by the University. 
Benefit to UCF: Student scholarship</t>
  </si>
  <si>
    <t>MEDI000258</t>
  </si>
  <si>
    <t>MEDI000258 Florida Blue Building Healthy Communities Program: Improving Health Equity and Wellness of Medically Vulnerable Persons in Downtown Orlando</t>
  </si>
  <si>
    <t>The purpose of the fund is to help improve the health equity and wellness of medically vulnerable persons by enabling them to adopt healthy lifestyle changes and provide them with the tools for success.
Types of Expenditures: General operations, programmatic expenses, travel, educational materials
Benefit to UCF: The benefits faculty/students in our medical education program by learning the importance of service learning and improving health equity and wellness for the underserved in our community.</t>
  </si>
  <si>
    <t>MEDI000259</t>
  </si>
  <si>
    <t>MEDI000259 The Tania Perez Creek FIRE Program Psychiatric Medicine Fund</t>
  </si>
  <si>
    <t>CC10280 Academic Affairs - Student Research - COM</t>
  </si>
  <si>
    <t>To provide FIRE program awards to undergraduate M.D. students at the University of Central Florida.
Benefit to UCF:  Funds will benefit the FIRE research projects in the area of schizophrenia/paranoia (Material Purpose)
Recipients will be selected based on the following established criteria:
a. Applicant(s) must be enrolled at the University as a full-time M.D. program student in the College.
b. Applicant(s) will receive funds for FIRE research projects in the area of schizophrenia/paranoia (Material Purpose).
Types of Expenditures:  Travel, scholarships, general operation, research</t>
  </si>
  <si>
    <t>MEDI000261</t>
  </si>
  <si>
    <t>MEDI000261 Richard D. Peppler, Ph.D. Endowed M.D. Scholarship Fund</t>
  </si>
  <si>
    <t>The purpose of the fund is to provide scholarship awards to full-time students at the University. 
Recipients will be selected based on the following established criteria: 
1. Applicant(s) must be a third-year medical student in the College
2. The applicant must demonstrate financial need based upon the guidelines set forth in the Free Application for Federal Student Aid (FAFSA). 
Types of Expenditures: This scholarship, to the extent funds are available, may be used to pay for tuition, textbooks, fees, and any other items included in the cost of education published annually by the University. 
Benefit to UCF: Financial assistance for COM M.D. students in their third year</t>
  </si>
  <si>
    <t>MEDI000262</t>
  </si>
  <si>
    <t>MEDI000262 Advanced Vascular Solutions Scholarship - COM</t>
  </si>
  <si>
    <t>The purpose of the fund is to provide scholarships to third and fourth year medical students pursuing a career in vascular surgery. 
Recipients in the College of Medicine will selected based on the following established criteria: 
1. Applicant(s) must be a third year or fourth year medical student(s) going into vascular surgery preparing for a residency in surgery (if applicable).
2. Applicant(s) must submit a brief essay as to why he/she would like to pursue a career as a vascular surgeon. 
3. Applicant(s) will be selected based on merit.
Types of Expenditures: This scholarship, to the extent funds are available, may be used to pay for tuition, textbooks, fees, and any other items included in the cost of education published annually by the University. 
Benefit to UCF: Student scholarships</t>
  </si>
  <si>
    <t>MEDI000263</t>
  </si>
  <si>
    <t>MEDI000263 Jeffrey Greenwald, M.D. and Elizabeth Greenwald Medical Student Scholarship</t>
  </si>
  <si>
    <t>The purpose of the fund is to provide a scholarship award to a full-time medical student at the University in the College of Medicine. 
Recipients will be selected based on the following established criteria: 
1. Applicant(s) must be a first-year medical student in the College.
2. Applicant(s) must be a Florida resident.
3. The applicant must demonstrate financial need based upon the guidelines set forth in the Free Application for Federal Student Aid (FAFSA). 
Benefit to UCF: Student support
Types of Expenditures: This scholarship, to the extent funds are available, may be used to pay for tuition, textbooks, fees, and any other items included in the cost of education published annually by the University.</t>
  </si>
  <si>
    <t>MEDI000265</t>
  </si>
  <si>
    <t>MEDI000265 The Mangels Family Research Endowment Fund</t>
  </si>
  <si>
    <t>CC10133 Research Administration - Operations - COM</t>
  </si>
  <si>
    <t>Cost Center: CC10133 Research Administration - Operations - COM
Division: D310 College of Medicine
Financial Site: ST115 Lake Nona
Fund: FD975 Endowed Pool Earnings - Restricted
Program: PG22 Individual or Project Research</t>
  </si>
  <si>
    <t>CC10133 Research Administration - Operations - COM
D310 College of Medicine
FD960 Corpus - Permanently Restricted
PG22 Individual or Project Research
ST115 Lake Nona</t>
  </si>
  <si>
    <t>The purpose of the fund is to support cancer research at the UCF College of Medicine and/or the Lake Nona Cancer Center. 
Benefit to UCF: Cancer research
Types of Expenditures: General operating expenses, research, salaries/stipends, equipment, travel</t>
  </si>
  <si>
    <t>MEDI000266</t>
  </si>
  <si>
    <t>MEDI000266 The James T. and Valeria B. Robertson Scholarship Fund</t>
  </si>
  <si>
    <t>The purpose of the Fund is to provide scholarship awards to M.D. students in the College of Medicine at the University of Central Florida.
Recipients will be selected based on the following established criteria:
a. Applicant must demonstrate significant financial need based upon guidelines set forth in the  Free Application for Federal Student Aid (FAFSA).
b. Preference will be given to students from Ocala, Florida.
Benefit to UCF:  Scholarship support to COM students
Types of Expenditures:  The scholarship, to the extent funds are available, may be used to pay for tuition, textbooks, fees, and any other items included in the cost of education published annual by the University of Central Florida.</t>
  </si>
  <si>
    <t>MEDI000268</t>
  </si>
  <si>
    <t>MEDI000268 The Dr. John C. Hitt and Dr. Martha H. Hitt College of Medicine Endowed Fund</t>
  </si>
  <si>
    <t>Cost Center: CC10112 Dean's Office - Operations - COM
Division: D310 College of Medicine
Financial Site: ST115 Lake Nona
Fund: FD975 Endowed Pool Earnings - Restricted
Program: PG61 General Administration</t>
  </si>
  <si>
    <t>CC10112 Dean's Office - Operations - COM
D310 College of Medicine
FD960 Corpus - Permanently Restricted
PG61 General Administration
ST115 Lake Nona</t>
  </si>
  <si>
    <t>The purpose of the COM fund is to provide discretionary support to the College of Medicine Dean, to be used at their discretion and in accordance with the Foundation's and University's policies.
Benefit to UCF: Support to the College of Medicine
Types of Expenditures:  Discretionary support to the College of Medicine Dean</t>
  </si>
  <si>
    <t>MEDI000270</t>
  </si>
  <si>
    <t>MEDI000270 The Dr. Roseann White Endowed Memorial Scholarship Fund</t>
  </si>
  <si>
    <t>Cost Center: CC10105 Burnett School of Biomedical Sciences - Academic Instruction
Division: D310 College of Medicine
Financial Site: ST115 Lake Nona
Fund: FD975 Endowed Pool Earnings - Restricted
Program: PG102 General University Support</t>
  </si>
  <si>
    <t>CC10105 Burnett School of Biomedical Sciences - Academic Instruction
D310 College of Medicine
FD960 Corpus - Permanently Restricted
PG102 General University Support
ST115 Lake Nona</t>
  </si>
  <si>
    <t>The purpose of the fund is to support undergraduate students in the Burnett School of Biomedical Sciences. Applicant(s) should exhibit attributes of Dr. Roseann White, and exemplify good character, perseverance, a strong work ethic, service, compassion, leadership, enthusiasm, a commitment to the practice of medicine and love of science, and pride in the University of Central Florida. 
Recipients will be selected based on the following established criteria: 
1. Applicant(s) must be majoring in Biomedical Sciences, with commitment to biomedical research and/or the practice of medicine with greater than 45 credit hours. 
2. Preference may be given to applicant(s) that demonstrate financial need based upon the guidelines set forth in the Free Application for Federal Student Aid (FAFSA). 
Benefit to UCF: Student scholarships
Types of Expenditures: This scholarship, to the extent funds are available, may be used to pay for tuition, textbooks, fees, and any other items included in the cost of education published annually by the University of Central Florida.</t>
  </si>
  <si>
    <t>MEDI000271</t>
  </si>
  <si>
    <t>MEDI000271 The Anthony J. Cipparone M.D. Student Scholarship Fund</t>
  </si>
  <si>
    <t>The purpose of the fund is to provide scholarship support to medical students in the College of Medicine. 
Recipients will be selected based on the following established criteria: 
1. Applicant(s) must be a first year medical student interested in the field of Oncology. 
Benefit to UCF: Student scholarships
Types of Expenditures: This scholarship, to the extent funds are available, may be used to pay for tuition, textbooks, fees, and any other items included in the cost of education published annually by the University of Central Florida.</t>
  </si>
  <si>
    <t>MEDI000273</t>
  </si>
  <si>
    <t>MEDI000273 Sodhi Family Endowed M.D. Scholarship Fund</t>
  </si>
  <si>
    <t>Cost Center: CC10112 Dean's Office - Operations - COM
Division: D310 College of Medicine
Financial Site: ST115 Lake Nona
Fund: FD975 Endowed Pool Earnings - Restricted
Program: PG86 Student Financial Aid</t>
  </si>
  <si>
    <t>CC10112 Dean's Office - Operations - COM
D310 College of Medicine
FD960 Corpus - Permanently Restricted
PG86 Student Financial Aid
ST115 Lake Nona</t>
  </si>
  <si>
    <t>The purpose of the fund is to provide scholarship support to medical students in the College of Medicine. 
Recipients will be selected based on the following established criteria: 
1. Applicant(s) must be enrolled at the University of Central Florida as a first year M.D. student in the College of Medicine. 
2. Applicant(s) must demonstrate financial need based upon the guidelines set forth in the Free Application for Federal Student Aid (FAFSA). 
Benefit to UCF: Student scholarships
Types of Expenditures: This scholarship, to the extent funds are available, maybe be used to pay for tuition, textbooks, fees, and any other items included in the cost of education published annually by the University of Central Florida.</t>
  </si>
  <si>
    <t>MEDI000274</t>
  </si>
  <si>
    <t>MEDI000274 Culinary Medicine</t>
  </si>
  <si>
    <t>The purpose of this fund is to fund research and initiatives in Culinary Medicine.
Benefit to UCF: Culinary medicine is a vital component of medical student education and an emerging area of research and practice for the College. 
Type of Expenditures: Program Support/Community Outreach. General operations and also travel.</t>
  </si>
  <si>
    <t>MEDI000276</t>
  </si>
  <si>
    <t>MEDI000276 Thomas and Jeanne Moran Endowed M.D. Scholarship Fund</t>
  </si>
  <si>
    <t>The purpose of the fund is to provide scholarship awards to medical student(s) in the College of Medicine at the University of Central Florida.
Recipients will be selected based on the following established criteria:
1. Applicant(s) must be enrolled in the College of Medicine's M.D. Program as a third- or fourth-year medical student.
2. Preference will be given to students who submit a brief essay on the importance of women in Primary Care medicine. Primary Care is defined as Pediatrics, Family Medicine, or Internal Medicine.
3. Preference will be given to students with an intent to pursue a career in Primary Care.
4. Preference will be given to students who are first-generation college students.
Benefit to UCF: Student scholarship support
Types of Expenditures: Student scholarship support - this scholarship may be used to pay for tuition, textbooks, fees, and any other items included in the cost of attendance.</t>
  </si>
  <si>
    <t>MEDI000277</t>
  </si>
  <si>
    <t>MEDI000277 The Edward Haddad Memorial M.D. Scholarship Fund</t>
  </si>
  <si>
    <t>The purpose of the fund is to provide scholarship awards to medical students in the College of Medicine at the University of Central Florida. 
Recipients will be selected based on the following established criteria: 
1. Applicant(s) must be enrolled in the College of Medicine's M.D. Program as a third-or-fourth-year medical student.
2. Preference will be given to students with an interest in Alzheimer's Disease and/or Dementia Research or the specialty of Neurology. 
Benefit to UCF: Provide scholarships to students
Types of Expenditures: Pay for tuition, textbooks, fees, and any other items included in the cost of attendance published annually by the University of Central Florida.</t>
  </si>
  <si>
    <t>MEDI000279</t>
  </si>
  <si>
    <t>MEDI000279 Bridgette Yee Baten '87 Scholarship for Medical Lab Sciences Fund</t>
  </si>
  <si>
    <t>Cost Center: CC10399 Medical Laboratory Science Program
Division: D310 College of Medicine
Financial Site: ST101 Main
Fund: FD975 Endowed Pool Earnings - Restricted
Program: PG86 Student Financial Aid</t>
  </si>
  <si>
    <t>CC10399 Medical Laboratory Science Program
D310 College of Medicine
FD960 Corpus - Permanently Restricted
PG86 Student Financial Aid
ST101 Main</t>
  </si>
  <si>
    <t>The purpose of the fund is to provide scholarship awards to undergraduate students at the University of Central Florida,
Recipients will be selected based on the following established criteria:
1. Applicant(s) must be enrolled in the College of Medicine majoring in Medical Laboratory Sciences
2. Applicant(s) must demonstrate financial need based upon the guidelines set forth in the Free Application for Federal Student Aid (FAFSA)
3. Preference will be given to applicant(s) who submit a brief essay describing their passion in the discipline and career field
Benefit to UCF: Student scholarships
Types of Expenditures: This scholarship, to the extent funds are available, may be used to pay for tuition, textbooks, fees, and any other items included in the cost of attendance published annually by the University of Central Florida.</t>
  </si>
  <si>
    <t>MEDI000280</t>
  </si>
  <si>
    <t>MEDI000280 White Coat &amp; Stethoscope Fund</t>
  </si>
  <si>
    <t>The purpose of the fund is to provide stethoscopes to matriculating M1 students and scholarship support. 
Benefit to UCF: Assists in recruiting and retaining students in the medical program
Types of Expenditures: Tuition, fees, and any other expenses, including equipment, related to the cost of attendance</t>
  </si>
  <si>
    <t>MEDI000282</t>
  </si>
  <si>
    <t>MEDI000282 Cipparone Family Foundation M.D. Scholarship Endowed Fund</t>
  </si>
  <si>
    <t>The purpose of the fund is to provide scholarship awards for medical students in the College of Medicine at the University of Central Florida. 
Recipients will be selected based on the following established criteria: 
1. Applicant(s) must be enrolled in the College of Medicine's M.D. Program as a first-year medical student. 
2. Preference will be given to applicant(s) who is a Florida resident. 
3. Preference will be given to applicant(s) with an interest in oncology. 
4. Applicant(s) must demonstrate financial need based upon the guidelines set forth in the Free Application for Federal Student Aid (FAFSA). 
Benefit to UCF: Student scholarships 
Types of Expenditures: This scholarship, to the extent funds are available, may be used to pay for tuition, textbooks, fees, and any other items included in the cost of education published annually by the University of Central Florida.</t>
  </si>
  <si>
    <t>MEDI000283</t>
  </si>
  <si>
    <t>MEDI000283 The Florida Cancer Specialists &amp; Research Institute Endowed M.D. Scholarship in Oncology Fund</t>
  </si>
  <si>
    <t>Cost Center: CC10456 Office of Student Financial Assistance - COM - Academic-Based Aid
Division: D310 College of Medicine
Financial Site: ST115 Lake Nona
Fund: FD975 Endowed Pool Earnings - Restricted
Program: PG98 Academic-Based Financial/Educational Aid</t>
  </si>
  <si>
    <t>CC10456 Office of Student Financial Assistance - COM - Academic-Based Aid
D310 College of Medicine
FD960 Corpus - Permanently Restricted
PG98 Academic-Based Financial/Educational Aid
ST115 Lake Nona</t>
  </si>
  <si>
    <t>The purpose of the fund is to provide scholarship awards to medical student whose intention is to pursue a career in oncology. Recipients will be selected based on the following criteria: Applicant(s) must be a first year medical student in the College of Medicine: Preference for applicant(s) who write a short essay explaining their interest in a career in medical oncology.
This scholarship, to the extent funds are available, may be used to pay for tuition, textbooks, fees, and any other items included in the cost of attendance published annually by the University.</t>
  </si>
  <si>
    <t>MEDI000284</t>
  </si>
  <si>
    <t>MEDI000284 Nathan H. Kostick, M.D. Student Research Award Fund</t>
  </si>
  <si>
    <t>CC11140 Financial Aid Awards - General - COM</t>
  </si>
  <si>
    <t>Cost Center: CC11140 Financial Aid Awards - General - COM
Division: D310 College of Medicine
Financial Site: ST115 Lake Nona
Fund: FD975 Endowed Pool Earnings - Restricted
Program: PG86 Student Financial Aid</t>
  </si>
  <si>
    <t>CC11140 Financial Aid Awards - General - COM
D310 College of Medicine
FD960 Corpus - Permanently Restricted
PG86 Student Financial Aid
ST115 Lake Nona</t>
  </si>
  <si>
    <t>The purpose of the Fund is to provide an annual award to rising fourth year medical students in recognition of their research efforts and accomplishments while in the College of Medicine. Recipients will be selected based on the following established criteria: Applicant(s) must be a medical student in good academic standing who submits an updated curriculum vitae, including past and current research activities.
This scholarship, to the extent funds are available, may be used to pay for tuition, textbooks, fees, and any other items included in the cost of attendance published annually by the University.</t>
  </si>
  <si>
    <t>MEDI000285</t>
  </si>
  <si>
    <t>MEDI000285 VITAS Healthcare Corporation Fellowship in Hospice and Palliative Care Fund</t>
  </si>
  <si>
    <t>ST113 HCA Osceola</t>
  </si>
  <si>
    <t>The purpose of the VITAS Innovative Hospice Care Fellowship in Hospice and Palliative Care Fund is to support the establishment and continuation of a fellowship in Hospice and Palliative Care at the College of Medicine and in cooperation and partnership with Hospital Corporation of America and Orlando Veteran Medical Center.</t>
  </si>
  <si>
    <t>MEDI000286</t>
  </si>
  <si>
    <t>MEDI000286 The Salow Family Scholars Program</t>
  </si>
  <si>
    <t>The purpose of the The Salow Family scholars Program Fund is to provide four-year tuition and fees assistance to one medical student, beginning with their first year of enrollment at the College of Medicine.
Recipients will be selected based on the following established criteria:
Applicant must be enrolled at the University of Central Florida in their first semester, as a full-time first year M.D. student in the College of Medicine
Applicant must submit an essay, of no more than two pages, describing a life-shaping experience and relating that experience to the applicant's medical career aspirations.
Preference will be given to graduates of Florida secondary schools (public or private).</t>
  </si>
  <si>
    <t>MEDI000287</t>
  </si>
  <si>
    <t>MEDI000287 The Dr. Manette Monroe Endowed M.D Scholarship Fund</t>
  </si>
  <si>
    <t>The purpose of the Dr. Manette Monroe Endowed M.D. Scholarship Fund is to provide scholarship awards to students at the University of Central Florida.
Recipients will be selected based on the following established criteria:
Applicant(s) must be enrolled in the College of Medicine
Applicant(s) must be an incoming M.D. student.
Applicant(s) is required to write a brief written statement of purpose demonstrating interests and ideals that are consistent with those of Dr. Mannette Monroe, including life-long learning and teaching, the application of past work experiences to becoming an M.D., and an interest in medical academia.</t>
  </si>
  <si>
    <t>MEDI000288</t>
  </si>
  <si>
    <t>MEDI000288 The Brevard Indo-American Medical and Dental Association (BIMDA) Endowed M.D. Scholarship in honor of Glad Kurian</t>
  </si>
  <si>
    <t>Cost Center: CC10456 Office of Student Financial Assistance - COM - Academic-Based Aid
Division: D310 College of Medicine
Financial Site: ST115 Lake Nona
Fund: FD975 Endowed Pool Earnings - Restricted
Program: PG97 Need-Based Financial/Educational Aid</t>
  </si>
  <si>
    <t>CC10456 Office of Student Financial Assistance - COM - Academic-Based Aid
D310 College of Medicine
FD960 Corpus - Permanently Restricted
PG97 Need-Based Financial/Educational Aid
ST115 Lake Nona</t>
  </si>
  <si>
    <t>The purpose of the fund is to provide scholarship awards to students at the University of Central Florida.
Recipients will be selected based on the following established criteria:
Applicant(s) must be enrolled in the College of Medicine
Preference will be given to medical students from Brevard County
Preference for medical students who demonstrate financial need based upon the guidelines set forth in the Free Application for Federal Student Aid (FAFSA)
This scholarship, to the extent funds are available, may be used to pay for tuition, textbooks, fees, and any other items included in the cost of attendance published annually by the University of Central Florida.</t>
  </si>
  <si>
    <t>MEDI000289</t>
  </si>
  <si>
    <t>MEDI000289 The Verna Louise Endowed Fund for Neurodegenerative Diseases Research and Education</t>
  </si>
  <si>
    <t>The purpose of the The Verna Louise Endowed Fund for Neurodegenerative Diseases Research and Education is to provide funding for neurodegenerative diseases research and education.</t>
  </si>
  <si>
    <t>MEDI000290</t>
  </si>
  <si>
    <t>MEDI000290 Fanaian Rinaldi Scholarship for Excellence Fund</t>
  </si>
  <si>
    <t>The purpose of the Fanaian Rinaldi Scholarship for Excellence Fund is to provide scholarship awards to enroll students at the University of Central Florida.
Recipients will be selected based on the following criteria:
Applicants must be an undergraduate biomedical science student in the College of Medicine interested in a career as a physician.
Preference will be given to students in approved University student organization, such as but not limited to African American Biomedical Sciences Organization, National Society of Black Women in Medicine, and Black Student Union.
Preference will be given to Junior and Senior undergraduate students.
Preference will be given to students that write a short essay (not to exceed 200 words) on why they want to become a physician?</t>
  </si>
  <si>
    <t>MEDI000291</t>
  </si>
  <si>
    <t>MEDI000291 Florida Blue Foundation Health Equity Grant Program</t>
  </si>
  <si>
    <t>UCF-COM Community Engaged Service-Learning Initiative (CESLI). Through this program, medical and health professions students will enhance their clinical skills and develop first-hand knowledge of the systemic challenges and disparities in healthcare to inspire future advocacy and effort toward health equity.
Types of Expenditures:
Recruit a Program Assistant Director/Primary Care(ARNP), a program Administrator, and security Personal
Acquire necessary equipment and supplies for Year 2.</t>
  </si>
  <si>
    <t>MEDI000292</t>
  </si>
  <si>
    <t>MEDI000292 The UCF Mobile Health Clinic Fund established by the Jules B. Chapman, M.D. and Annie Lou Chapman Private Foundation Fund</t>
  </si>
  <si>
    <t>CC10205 Medical Education - Research - COM</t>
  </si>
  <si>
    <t>The purpose of the The UCF Mobile Health Clinic Fund established by the Jules B. Chapman, M.D. and Annie Lou Chapman Private Foundation Fund is to provide operational support for the Mobile Health Clinic in the College of Medicine.
Types of expenditures: The Fund may be used for, but not limited to, personnel expenses including Medical Director salary and clinic assistant, driver and staff salaries, vehicle routine maintenance expenses, vehicle insurance, licensing, vehicle gasoline expenses, vehicle parking and storage, vehicle cleaning, consumable medical supplies and equipment, office supplies, educational material's, printing, travel, scholarship awards, and general operating expenses.</t>
  </si>
  <si>
    <t>MEDI000293</t>
  </si>
  <si>
    <t>MEDI000293 Burnett School of Biomedical Sciences Research</t>
  </si>
  <si>
    <t>The purpose of the Burnett School of Biomedical Sciences Research Fund is to provide funding for various research projects.</t>
  </si>
  <si>
    <t>MEDI000294</t>
  </si>
  <si>
    <t>MEDI000294 Founder’s Endowed Scholarship</t>
  </si>
  <si>
    <t>CC11141 Financial Aid Awards - Need-Based Aid - COM</t>
  </si>
  <si>
    <t>Cost Center: CC11141 Financial Aid Awards - Need-Based Aid - COM
Division: D310 College of Medicine
Financial Site: ST115 Lake Nona
Fund: FD975 Endowed Pool Earnings - Restricted
Program: PG86 Student Financial Aid</t>
  </si>
  <si>
    <t>CC11141 Financial Aid Awards - Need-Based Aid - COM
D310 College of Medicine
FD960 Corpus - Permanently Restricted
PG86 Student Financial Aid
ST115 Lake Nona</t>
  </si>
  <si>
    <t>This gift will create an endowed scholarship to be known as the Founder's Scholarship in recognition/honor of Dr. Rudy J. Wodzinski,  Dr. Roseann White, Dr. Robert Gennaro, Dr. Michael J. Sweeney and Dr. O.M. "Budd" Berringer.  The scholarship will benefit undergraduate and graduate students in biomedical sciences.                         
Types of Expenditures: Scholarship and Fellowship expenses.</t>
  </si>
  <si>
    <t>MEDI000295</t>
  </si>
  <si>
    <t>MEDI000295 The Barry Miller Family Fund for Omics Data: Inspiring Innovation, Fostering Discovery</t>
  </si>
  <si>
    <t>The fund will enable the University of Central Florida to subscribe to leading omics databases, acquire specific datasets, and invest in cutting-edge bioinformatics software and tools. Additionally, part of the funds can be dedicated to training workshops, ensuring that faculty members are equipped with the necessary skills to analyze and interpret complex biological data.
The Barry Miller Family Fund for Omics Data: Inspiring Innovation, Fostering Discovery Fund would be housed within the UCF Academic Health Science Center, which is composed of College of Medicine (including the Burnett School of Biomedical Sciences), College of Nursing, and College of Health Professions and Sciences.
Types of Expenditures:
The Barry Miller Family Fund for Omics Data: Inspiring Innovation, Fostering Discovery Fund may be used for but not limited to salaries, equipment, subscriptions, datasets, software, and general expenses related to Omics Data and research.</t>
  </si>
  <si>
    <t>MEDI000296</t>
  </si>
  <si>
    <t>MEDI000296 Salow Technology in Medicine Fund</t>
  </si>
  <si>
    <t>The Salow Technology in Medicine Fund to support development of technology-based medical research, solutions, care, and professionals to heal individuals and build healthier individuals and a healthier world.
Types of Expenditures:
Travel, salary, scholarship and general operations. Any expenses related to academic programs that meet the broad criteria stated in the gift agreement.</t>
  </si>
  <si>
    <t>NSCM000002</t>
  </si>
  <si>
    <t>NSCM000002 Chris Pauzar Memorial Scholarship Fund</t>
  </si>
  <si>
    <t>Scholarships for CAS students - to be further defined  Benefit to UCF: Expand scholarships to students</t>
  </si>
  <si>
    <t>NSCM000003</t>
  </si>
  <si>
    <t>NSCM000003 The Jonathan Mednick Documentary Film Fund</t>
  </si>
  <si>
    <t>NSCM000005</t>
  </si>
  <si>
    <t>NSCM000005 Jonathan A. Mednick Scholarship Fund</t>
  </si>
  <si>
    <t>To provide financial assistance to deserving and talented students pursuing a degree in film</t>
  </si>
  <si>
    <t>NSCM000006</t>
  </si>
  <si>
    <t>NSCM000006 UCF Florida Interactive Entertainment Academy Fund</t>
  </si>
  <si>
    <t>The purpose of the non-endowed fund is to provide support for FIEA's operating account. The appropriate University administrator will oversee the development and administration of this fund in accordance with Foundation guidelines, policies and procedures.  Provide academic and community facility for students and faculty of the Florida Interactive Entertainment Academy of UCF School of Film &amp; Digital Media.    Expenditures include maintenance of facility, food, travel, equipment, etc.</t>
  </si>
  <si>
    <t>NSCM000007</t>
  </si>
  <si>
    <t>NSCM000007 Distinguished Filmmaker Program Fund</t>
  </si>
  <si>
    <t>The purpose of the fund is to provide exposure for University students and others to nationally recognized professionals in the field of Film, which may include, but not limted to: writers, directors, actors, cinematographers, producers and the like.  Benefit to UCF:  Having esteemed speakers participate in our students' learning experience will allow the college to attract distinguished faculty and high achieving students.  Aside from the tangible impact on the college, there will also be a lasting influence on the college's reputation.  Types of expenditures: symposium or workshop which may include an open lecture, a participatory workshop or a screening and analysis of selected student works.  A recognized film professional will conduct a high profile film focused activity which will include educational components that will draw greater community attention to the current University Film program.</t>
  </si>
  <si>
    <t>NSCM000008</t>
  </si>
  <si>
    <t>NSCM000008 General Film Scholarship Fund</t>
  </si>
  <si>
    <t>The purpose of the fund is to provide an annual scholarship for an undergraduate or graduate student in the Dept of Film within the College of Arts and Humanities, enrolled at UCF.  Benefit to UCF: Provide student scholarships  Expenditures include scholarships, to the extent funds are available, will be used to pay for tuition, textbooks, fees, and any other items included in the cost of education.</t>
  </si>
  <si>
    <t>NSCM000009</t>
  </si>
  <si>
    <t>NSCM000009 Nicholson School of Communication</t>
  </si>
  <si>
    <t>Nicholson School of Communication</t>
  </si>
  <si>
    <t>NSCM000010</t>
  </si>
  <si>
    <t>NSCM000010 Communication Campaign  Building (Inactive)</t>
  </si>
  <si>
    <t>Establish fund for construction of School of Communication.</t>
  </si>
  <si>
    <t>NSCM000011</t>
  </si>
  <si>
    <t>NSCM000011 Radio/Television</t>
  </si>
  <si>
    <t>Radio/Television</t>
  </si>
  <si>
    <t>NSCM000013</t>
  </si>
  <si>
    <t>NSCM000013 Journalism</t>
  </si>
  <si>
    <t>Journalism</t>
  </si>
  <si>
    <t>NSCM000014</t>
  </si>
  <si>
    <t>NSCM000014 Advertising Public Relations</t>
  </si>
  <si>
    <t>Advertising Public Relations</t>
  </si>
  <si>
    <t>NSCM000015</t>
  </si>
  <si>
    <t>NSCM000015 Bernard Kissel Memorial Fund</t>
  </si>
  <si>
    <t>Bernard Kissel Memorial Fund</t>
  </si>
  <si>
    <t>NSCM000016</t>
  </si>
  <si>
    <t>NSCM000016 Nicholson School of Communication Challenge</t>
  </si>
  <si>
    <t>For Nicholson School of Communication operating and related expenses.  To enhance operations of the academic activities of the school.  Expenditures include operating expenses.</t>
  </si>
  <si>
    <t>NSCM000018</t>
  </si>
  <si>
    <t>NSCM000018 FPRA Dr. Bob Davis Endowed Scholarship</t>
  </si>
  <si>
    <t>The purpose of the scholarship is to provide support for scholarships for University students enrolled in the College of Sciences (College) in the Nicholson School of Communication.  Criteria: - Communication students in any departmental major - Be a senior or entering senior year - Maintain a minimum 3.5 GPA in program major and an overall GPA of 3.0. - Write a two-page, type-written and double spaced essay on "The future of communication and my role in it". - Provide a current transcript.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</si>
  <si>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NSCM000020</t>
  </si>
  <si>
    <t>NSCM000020 Jeno Paulucci Roast &amp; Toast Endowed Scholarship</t>
  </si>
  <si>
    <t>Purpose of the fund is to support the graduate program in Communication at UCF by providing monies for graduate teaching assistants in the department. Competitive/Merit based scholarship fund - no specific criteria</t>
  </si>
  <si>
    <t>NSCM000022</t>
  </si>
  <si>
    <t>NSCM000022 Burns And Reese Roast &amp; Toast Endowed Scholarship</t>
  </si>
  <si>
    <t>Cost Center: CC10420 Nicholson School of Communication and Media - Auxiliary
Division: D250 College of Sciences
Financial Site: ST101 Main
Fund: FD975 Endowed Pool Earnings - Restricted
Program: PG11 General Academic Instruction</t>
  </si>
  <si>
    <t>CC10420 Nicholson School of Communication and Media - Auxiliary
D250 College of Sciences
FD960 Corpus - Permanently Restricted
PG11 General Academic Instruction
ST101 Main</t>
  </si>
  <si>
    <t>Competitive/Merit based scholarship fund for seniors with at least 90 completed hours within the college of Arts and Sciences</t>
  </si>
  <si>
    <t>NSCM000024</t>
  </si>
  <si>
    <t>NSCM000024 Margaret S. Gerow and Daniel J. May Endowed Scholarship</t>
  </si>
  <si>
    <t>The scholarship fund will be provide support for scholarship awards to University students enrolled in the College of Sciences (College) studying communications in the Nicholson School of Communication.  The donor revises the criteria for scholarship award eligibility to: - Applicant must be enrolled as a junior, senior or graduate student at the University in the College of Sciences, Nicholson School of Communication. - The criteria for awarding the Scholarship will be consistent with the guidelines established by the University Office of Student Financial Assistance. - Applicant must demonstrate financial need as determines by the Free Application for Federal Student Aid. - Applicant must have an acceptable grade point average as determined by the College scholarship selection committee.  All awards will be processed through the University Office of Student Financial Assistance. This Scholarship, to the extent funds are available, will be used to pay for tuition, textbooks, fees, and any other items included in the cost of education.</t>
  </si>
  <si>
    <t>NSCM000026</t>
  </si>
  <si>
    <t>NSCM000026 Irene Farrell Pynn Endowed Communications Scholarship</t>
  </si>
  <si>
    <t>The purpose of the fund of the scholarship is to provide awards to University students enrolled in the Nicholson School of Communications.  Each recipient of the scholarship will be selected based on the following established criteria:  - Applicant must be enrolled as a full-time junior or senior student in the Nicholson School of Communications. - The criteria for awarding the scholarship will be consistent with the guidelines established by the University Office of Student Financial Assistance. - Applicant must be a meritorious student. - Applicant must demonstrate involvement in leadership and community service by submitting a resume or appropriate documentation.  All awards will be processed through the University Office of Student Financial Assistance. This Scholarship will be awarded as a minimum of $1,000 and to the extent funds are available, will be used to pay for tuition, textbooks, fees, and any other items included in the cost of education.  A minimum of one scholarship will be awarded annually until such a time that there are enough funds available to award more than one.</t>
  </si>
  <si>
    <t>NSCM000028</t>
  </si>
  <si>
    <t>NSCM000028 Darden Restaurants Communication Scholarship</t>
  </si>
  <si>
    <t>Scholarship fund for students in the Nicholson School of Communication.  Scholarship criteria: - Applicants must hold a 3.2 GPA. - Recipients must demonstrate financial need as determined by the Free Application for Student Aid. - Applicants must be enrolled undergraduate students in the Nicholson School of Communication. - Applicants must be a full-time junior or senior.  The scholarship will be awarded annually and paid on a semester basis. This scholarship, to the extent possible, will be used to pay for tuition, books or fees.  The scholarship may be awarded to the same student in a successive year provided that the recipient reapplies and is selected by the committee.</t>
  </si>
  <si>
    <t>NSCM000030</t>
  </si>
  <si>
    <t>NSCM000030 Dr. Fred Fedler Endowed Journalism Scholarship</t>
  </si>
  <si>
    <t>Scholarship fund for an undergraduate student enrolled in the Nicholson School of Communication.  Recipients of the scholarship will be selected based on the following established criteria: - Applicants must hold a 3.0 GPA. - Recipients must demonstrate financial need as determined by the Free Application for Student Aid. - Applicants must be enrolled as an undergraduate student in the Nicholson School of Communication majoring in any of the mass media fields of Advertising/Public Relations, Radio-Television, Journalism, News Media, Magazines or Photojournalism. - Applicants must be a full-time junior or senior.  This scholarship may be awarded to the same student in successive semesters until graduation provided that the recipient maintains eligibility and reselected by the committee.  This scholarship will, to the extent possible, be used to pay for tuition, books, and any other educational fees.</t>
  </si>
  <si>
    <t>NSCM000032</t>
  </si>
  <si>
    <t>NSCM000032 William K. Grasty Memorial Communications Scholarship</t>
  </si>
  <si>
    <t>Scholarship fund for Nicholson School of Communication - no criteria</t>
  </si>
  <si>
    <t>NSCM000034</t>
  </si>
  <si>
    <t>NSCM000034 Harris Corporation Broadcast Center Endowment Fund</t>
  </si>
  <si>
    <t>Support enhancements to the Harris Corp. Broadcast Center, a teaching &amp; research center for radio and TV in the Nicholson School of Communication.  Expenditures include enhancements to the Harris Corp Broadcast Center.</t>
  </si>
  <si>
    <t>NSCM000036</t>
  </si>
  <si>
    <t>NSCM000036 Tony and Sonja Nicholson Endowment for the Nicholson School of Communication</t>
  </si>
  <si>
    <t>Amendment to the MOU dated 6/24/14. The purpose and fund parameters were updated - see notes under "changes".    To provide faculty, student, and programming support for the Nicholson School of communication so that it can recruit the best faculty and students to its programs.  This could take the form of an endowed eminent scholar chair, equipment, program endowment, graduate fellowships and visiting faculty. The funds will be used to develop and administer a program providing leadership in the field of communication, including, Radio and Television, Journalism, Advertising and Public Relations, Organizational Communication, Interpersonal Communication and Speech.  Operating expenses that school deems necessary to conduct the activities of the school.  If the fund can no longer be utilized as intended, the Donor will be notified for appropriate disposition of the fund. If the Donor or representative are no longer available, the Foundation will make the determination based on the recommendations of the Dean of the College of Arts and Sciences and the Director of the Nicholson School.  Expenditure may not occur prior to the receipt of the President's approval of the budget.</t>
  </si>
  <si>
    <t>NSCM000038</t>
  </si>
  <si>
    <t>NSCM000038 Dr. Milan D. Meeske Memorial Endowed Scholarship</t>
  </si>
  <si>
    <t>The purpose of the scholarship is to provide awards to University students enrolled in the School.  Benefit to UCF: Increase the number of dollars and donors to COS Scholarships.  Each recipient of the Scholarship will be selected based on the following established criteria:  Scholarship Award #1 criteria: - Applicant must be enrolled as a full-time University undergraduate or graduate student at the College of Sciences in the Nicholson School of Communication whose field of study (and thesis) is focused on Radio/Television (RTV). - Applicant must complete an application and provide a written essay discussing "How I see my future in Radio/Television." - Applicant must hold or maintain a minimum 2.5 overall GPA. - Applicant must demonstrate involvement in clubs, organization, volunteer leadership positions and/or community service by submitting a resume.  Scholarship Award #2 criteria: - Applicant must be enrolled as a University graduate student at the College of Sciences in the Nicholson School of Communication. - Applicant should demonstrate exemplary research in the field of Communication by submitting a summary.  Each individual scholarshipp may be awarded to the same student in successive semesters until graduation provided that the funds are available and the recipient maintains the award criteria.  Types of expenditures include this scholarship, to the extent funds are available, to be used to pay for tuition, textbooks, fees, and any other items included in the cost of education.</t>
  </si>
  <si>
    <t>NSCM000040</t>
  </si>
  <si>
    <t>NSCM000040 PRSA Orlando/Frank R. Stansberry Endowed Scholarship</t>
  </si>
  <si>
    <t>This scholarship fund is being converted from the PRSA Orlando/Frank R. Stansberry Scholarship (COSC000111), a non-endowed scholarship that was established in 2006, to an endowed scholarship fund.  The purpose of the fund is to provide awards to University students enrolled in the College in the Nicholson School of Communication in the Department of Public Relations.  Benefit to UCF: Allow additional student scholarship opportunities within the College of Sciences and the Public Relations Department.  Each recipient of the Scholarship will be selected based on the following established criteria: - Applicant must be enrolled as a full-time undergraduate student at the University in the Nicholson School of Communication majoring in public relations. - Eligible applicants will include sophomore, junior and senior students. - Applicant must maintain a minimum 3.0 overall GPA. - Must demonstrate leadership roles in school or community by submitting a resume with the application. - This scholarship may be awarded to the same student in successive semesters until graduation provided that funds are available and the recipient maintains award renewal criteria. Recipients may receive awards for two years. - The criteria for awarding the Scholarship will be consistent with the guidelines established by the University Office of Student Financial Assistance.  One applicant will be selected to receive a $1000 Scholarship award each academic year. All awards will be processed through the University Office of Student Financial Assistance. This Scholarship, to the extent funds are available, will be used to pay for tuition, textbooks, fees, and any other items included in the cost of education.  Amendment to the agreement dated 12/1/17:  First amendment: To amend the scholarship application criteria as follows:  Applicant may be required to submit a 1-page statement on Career aspirations, Professional/Community and volunteer activities (specifically explaining involvement in their discipline and student or community organizations) and how receiving the scholarship would aid them in obtaining their educational objectives.  Except as set forth in the Amendment, the agreement is unaffected and shall continue in full force and effect in accordance with its terms. If there is a conflict between this amendment and the Agreement or any earlier amendment, the terms of this Amendment will prevail.</t>
  </si>
  <si>
    <t>NSCM000042</t>
  </si>
  <si>
    <t>NSCM000042 Buhr Graduate Fellowship in Research</t>
  </si>
  <si>
    <t>The purpose of the Fellowship is to provide awards to University students enrolled in the COS, Nicholson School of Communications graduate program who will serve as graduate research assistantships(GRA's) and assist faculty with grant seeking opportunities.  Benefit to UCF: The purpose of the fellowship is to provide awards to university students selected as graduate research assistants in the COS, Nicholson School of Communication.  The COS, Nicholson School of Communication scholarship selection committee comprising of University faculty and administrators will review applications and make recommendations of the recipients for the Fellowship awards to the Director of the Nicholson School of Communication for final selection and approval. Each recipient of the Fellowship will be selected based on the following established criteria:  - Applicant must be enrolled at the University as a full-time graduate student in the COS, Nicholson School of Communication and in the Communication program. - The criteria for awarding the Fellowship will be consistent with the guidelines established by the University Office of Student Financial Assistance. - Recipient must demonstrate strong academic and personal credentials as evidenced by a 3.0 GPA, 1000 GRE score and letters of recommendation.  This fellowship may be awarded to the same student in successive semesters until graduation provided that funds are available and the recipient maintains eligibility per the above criteria. All awards will be processed through the University Office of Student Financial Assistance. This Fellowship, to the extent funds are available, will be used to enhance stipends and/or tuition for graduate research assistance in the graduate program of the Nicholson School of Communication.</t>
  </si>
  <si>
    <t>NSCM000043</t>
  </si>
  <si>
    <t>NSCM000043 Nicholson School of Communication Debate Scholarship</t>
  </si>
  <si>
    <t>The fund willbe used to support the scholarships of the debate program.  Benefit to UCF: UCF's debate program history has been one filled with luster and great success; with the recent revival of the program, UCF will continue this trend and continue to be a well-known, successful and respected debate program; this brings great notoriety to the university at the regional, national and international level. This notoriety is a glowing example of the efforts of the university and what students seeking a well-rounded education can avail themselves of, should they choose UCF.  Expenditures include scholarships.</t>
  </si>
  <si>
    <t>NSCM000044</t>
  </si>
  <si>
    <t>NSCM000044 Nicholson School of Communication Debate Operating</t>
  </si>
  <si>
    <t>The fund will be used to support the operation and function of the debate program; this includes supporting the travel of the debate team and coach to tournaments; these expenses include transportation, lodging, food, tournament entry fees, and if UCF is hosting the tournament, it will fund food, trophies, plaques, featured speakers, etc.  Benefit to UCF: UCF's debate program history has been filled with luster and great success; with the recent revival of the program, UCF will continue this trend and continue to be a well-known, successful and respected debate program; this brings great notoriety to the university at the regional, national and international level. This notoriety is a glowing example of the efforts of the university and what students seeking a well-rounded education can avail themselves of, should they choose UCF.  Expenditures include those above, general operating fees, tournament fees, travel, event items and general supplies.</t>
  </si>
  <si>
    <t>NSCM000045</t>
  </si>
  <si>
    <t>NSCM000045 Newbill Scholarship Fund</t>
  </si>
  <si>
    <t>The purpose of the fund is to provide scholarship awards to University students enrolled in the College and the School.  Amended Scholarship Selection Process 11/24/2014  A College Scholarship selection committee comprising of the School's faculty and administrators will review applications and make recommendations of the recipients for the Scholarship awards to the Dean for final selection and approval.  Each recipient of the Award will be selected based on the following established criteria: - Applicant has secured an approved internship that will take place at an appropriate industry location in the Los Angeles or Hollywood, California area. - Applicant must be enrolled at the University as a full-time or part-time undergraduate student in the College and School through the Program. - The applicant must: 1. Be a degree-seeking major at the School; 2. Have a least 60 college credits completed; and  3. Have a grade point average of 3.0 or higher preferred. - Student applicants may be required to complete a package consisting of: 1. Resume demonstrating academic and professional achievements 2. Up-to-date degree audit in the major and minor. 3. Personal Statement of Interest 4. Two faculty letters of recommendations - The criteria for distributing the Award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</si>
  <si>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NSCM000046</t>
  </si>
  <si>
    <t>NSCM000046 Good of All Fund for Strategic Communication</t>
  </si>
  <si>
    <t>The purpose of the non-endowed fund is to provide support for the School's operations, such as overhead and administrative expenses, and for a Graduate Research Assistant (GRA).  Benefit to UCF: Fund to promote academic activities in the field of Communications.  A College selection committee comprising University faculty, administrators, and one Donor Representative will review applications and make recommendations of the recipients for the GRA award to the School's Executive Director for final selection and approval.  Each recipient of the award will be selected based on the following established criteria: - Applicant must be enrolled at the University as a full-time graduate student in the School. - The recipient may be encouraged to promote interdisciplinary research and education in communicating the principles of the Universal Declaration of Human Rights (UN, 1948) using the internet, digital media, and the latest technology. - The criteria for the award will be consistent with the guidelines established by the University Office of Student Financial Assistance.  All awards will be processed through the University Office of Student Financial Assistance. This award, the the extent funds are available, will be used to pay for tuition, textbooks, fees, and any other items included in the cost of education.</t>
  </si>
  <si>
    <t>NSCM000048</t>
  </si>
  <si>
    <t>NSCM000048 Anthony Reid Nicholson Endowed Scholarship</t>
  </si>
  <si>
    <t>The purpose of this fund is to provide support for scholarships for University students enrolled in the College of Sciences (College) in the Nicholson School of Communication (School).  Recipients of each of the scholarships will be selected based on the following established criteria:  - Applicant must be enrolled at the University as a full-time undergraduate or graduate student in the College and the School. The applicant must major in the field of communications. - The student must have a minimum grade point average of 2.5. - To requalify for an additional scholarship award the recipient must demonstrate that their grade point averages increased. - The criteria for awarding the Scholarship will be consistent with the guidelines established by the University Office of Student Financial Assistance.   All scholarship awards will be processed through the University Office of Student Financial Assistance. These scholarships, to the extent funds are available, will be used to pay for tuition, textbooks, fees, and any other items included in the cost of education. The scholarships will be awarded annually and paid on a semester basis.</t>
  </si>
  <si>
    <t>NSCM000050</t>
  </si>
  <si>
    <t>NSCM000050 Sonja Rose Nicholson Endowed Scholarship</t>
  </si>
  <si>
    <t>NSCM000052</t>
  </si>
  <si>
    <t>NSCM000052 Rena Smith Endowed Scholarship</t>
  </si>
  <si>
    <t>NSCM000054</t>
  </si>
  <si>
    <t>NSCM000054 Rona Sutton Endowed Scholarship</t>
  </si>
  <si>
    <t>NSCM000056</t>
  </si>
  <si>
    <t>NSCM000056 Derek Sutton Endowed Scholarship</t>
  </si>
  <si>
    <t>NSCM000058</t>
  </si>
  <si>
    <t>NSCM000058 Risa Saslow Nicholson Endowed Scholarship</t>
  </si>
  <si>
    <t>NSCM000060</t>
  </si>
  <si>
    <t>NSCM000060 Steven Sotloff Memorial Endowed Fund</t>
  </si>
  <si>
    <t>The purpose of the endowed fund is to provide support for:  - Scholarships for University students enrolled in the College and School, majoring in journalism; and - Program support for academic programing that would advance the Journalism Program and learning for students and people in the journalism field (Examples could be Steven Sotloff Symposium on Journalism, Steven Sotloff Lecture series, etc.).  Benefit to UCF: Provide scholarships, programs, symposiums and lecture series all related to Journalism.  A College scholarship selection committee comprising University faculty, administrators, and one member of the Sotloff Family (Family representative)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or graduate student in the College and School's Program. - The applicant must major in the field of journalism. - The scholarship is renewable up to 8 semesters. - Student may be required to present an essay on their reason for wanting to pursue a career in Journalism.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</si>
  <si>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NSCM000061</t>
  </si>
  <si>
    <t>NSCM000061 The Salow Transparency Fund</t>
  </si>
  <si>
    <t>The purpose of the non-endowed fund is to provide support to fund one faculty coordinator to oversee the project, two graduate assistants, equipment and any necessary fees associated with The Salow Transparency Project.  Benefit to UCF:  This project will advance the academic goals of the Nicholson School of Communication and Media with the potential to unlock emerging methods of inquiry and reporting within academic and professional contexts.  Types of Expenditures:  Project equipment, faculty coordinator salary, graduate assistants, equipment, website design, tech support, travel reimbursement, freedom of information act fees, misc fees and general operating expenses.</t>
  </si>
  <si>
    <t>NSCM000062</t>
  </si>
  <si>
    <t>NSCM000062 Communication Dept</t>
  </si>
  <si>
    <t>General discretionary fund to be used by the Communication Dept to advance strategic goals and academic excellence.  Benefit to UCF:  The funds will be utilized by the Communication Department for Misc Expenses.  Types of Expenditures:  Misc expenses and special project support that is determined by the Director NSCM, expenditures include food, events, fees, travel, registration, event support, scholarships, etc.</t>
  </si>
  <si>
    <t>NSCM000063</t>
  </si>
  <si>
    <t>NSCM000063 Director's Excellence Fund</t>
  </si>
  <si>
    <t>General discretionary fund to be used by the NSCM's Director to advance strategic goals and academic excellence.  Types of Expenditures:  Misc expenses and special project support that is determined by the Director NSCM, expenditures include food, events, fees, travel, registration, event support, scholarships etc.  Benefit to UCF:  To enhance the student experience at the NSCM at UCF.</t>
  </si>
  <si>
    <t>NSCM000064</t>
  </si>
  <si>
    <t>NSCM000064 Film &amp; Mass Media Dept.</t>
  </si>
  <si>
    <t>General Discretionary fund to be used by the Film &amp; Mass Media Dept to advance strategic goals and academic excellence.  Types of Expenditures:  Misc expenses and special project support that is determined by the Director NSCM, expenditures include food, events, fees, travel, registration, event support, scholarships etc.  Benefit to UCF:  To enhance the Film &amp; Mass Media Department and student experience at the NSCM at UCF.</t>
  </si>
  <si>
    <t>NSCM000065</t>
  </si>
  <si>
    <t>NSCM000065 Games &amp; Interactive Media Dept</t>
  </si>
  <si>
    <t>General discretionary f und to be used by the Games &amp; Interactive Media Dept to advance strategic goals and academic excellence.  Types of Expenditures:  Misc expenses and special project support that is determined by the Director NSCM, expenditures include food, events, fees, travel, registration, event support, scholarships etc.  Benefit to UCF:  To enhance the Games &amp; Interactive Media Department and the student experience at the NSCM at UCF.</t>
  </si>
  <si>
    <t>NSCM000066</t>
  </si>
  <si>
    <t>NSCM000066 Digital Media Program</t>
  </si>
  <si>
    <t>Digital Media Program</t>
  </si>
  <si>
    <t>NSCM000068</t>
  </si>
  <si>
    <t>NSCM000068 Orlando Sentinel Endowed Scholarship</t>
  </si>
  <si>
    <t>Provide scholarship assistance for students in the School of Film and Digital Media.  Scholarship will be advertised through the School of Film and Digital Media.   Selection process: 1) The School scholarship committee will review application and make recommendations to the Director of the School for review and the Dean of the College for final selection and approval.  Selection criteria: Applicant must: 1) be enrolled as a full-time undergraduate or graduate in the School and major in digital media. 2) maintain a minimum 3.0 overall GPA. 3) demonstrate financial need as determined by the Free Application for Federal Student Aid. 4) The criteria for awarding the scholarship will be consistent with the Student Financial Assistance guidelines.  Scholarship will be awarded annually and paid on a semester basis for tuition, textbooks, fees and any other items included in the cost of education processed through Student Financial Assistance.  If the fund can no longer be awarded as intended, the Donor will be notified for appropriate disposition. If the Donor or representative are no longer available, the Foundation will make the determination based on the recommendations of the Dean of the College and the Director of the School.</t>
  </si>
  <si>
    <t>NSCM000069</t>
  </si>
  <si>
    <t>NSCM000069 Electronic Arts Inc. Scholarship</t>
  </si>
  <si>
    <t>Scholarship to provide awards to University students enrolled in the Florida Interactive Entertainment Academy (FIEA) at the College of Arts &amp; Humanities pursuing a degree in the Digital Media Master of Science Interactive Entertainment Program.  Benefit to UCF: Makes recruitment efforts for qualified more competitive national students.  The funds will be used to support, encourage, and educate new voices within the interactive entertainment industry, and will be available to assist students in the form of tuition and fee assist scholarships. The funds will be awarded to students enrolled in FIEA intending to pursue a career in videogame development and who meet the following criteria as determined by the College and the School.  Each recipient of the Scholarship will be selected based on the following established criteria: - Applicant must be enrolled as a full-time or part-time undergraduate student at the University in the Digital Media Master's of Science Interactive Entertainment track. - Applicant must maintain a minimum 3.5 overall GPA. - This Scholarship may be awarded to the same student in successive semesters until graduation provided that funds are available and the recipient maintains award criteria.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and fees.</t>
  </si>
  <si>
    <t>NSCM000073</t>
  </si>
  <si>
    <t>NSCM000073 Robert K. Ulland Memorial Endowed Scholarship</t>
  </si>
  <si>
    <t>AMENDMENT TO AGREEMENT The Agreement is amended as follows: November 19, 2018 Second Amendment - Scholarship Selection Process: • Applicant must be enrolled at the University as a full-time undergraduate student in the College of Arts and Humanities in the Nicholson School of Communication and Media and be a sophomore or above. • The criteria for awarding the Scholarship will be consistent with the guidelines established by the University Office of Student Financial Assistance. • The scholarship will be awarded to a deserving student studying film, with a preference for Steadicam, motion picture filming, editing or production. • The scholarship, to the extent funds are available, will cover all tuition costs for one student for one-year. • The scholarship may be given to the same student throughout their studíes if a first or second place award or prize is achieved for their film.  Scholarship Selection criteria is amended to remove obstacles in awarding the scholarship. The Film Department no longer teaches Steadicam production. April 4, 2016 First Amendment -   Scholarship Selection Process: • Applicant must be enrolled at the University as a full-time undergraduate student in the College of Arts and Humanities in the School of Visual Arts and Design, Bachelor of Fine Arts in Film program and be a sophomore or above enrolled in the program. • The criteria for awarding the Scholarship will be consistent with the guidelines established by the University Office of Student Financial Assistance. • The scholarship will be awarded once a year to a deserving student in steadicam film production, motion picture filming, editing or production. • The scholarship, to the extent funds are available, will cover all tuition costs for one student for one-year. • The scholarship, to the extent funds are available, will provide a maximum of $500 for purchase of core resources (books, magazine(s), and electronic materials) in the steadicam field including The Steadicam Operator's Handbook (Second Edition, or latest edition) by Jerry Holway and Laurie Hayball. • The scholarship may be given to the same student throughout their studíes if a first or second place award or prize is achieved for their film.  Except as set forth in the Amendment, the Agreement is unaffected and shall continue in full force and effect in accordance with its terms. If there is a conflict between this amendment and the Agreement or any earlier amendment, the terms of this Amendment will prevail.</t>
  </si>
  <si>
    <t>NSCM000074</t>
  </si>
  <si>
    <t>NSCM000074 Film Research Lab</t>
  </si>
  <si>
    <t>Funds will be used toward establishing and funding local conferences (including food, materials, and equipment); travel for faculty and students for research and project demonstration purposes; stipends for students working on related projects.  Benefit to UCF: Showcase faculty and student research and work locally, domestically and internationally.  Types of Expenditures:  Film research lab expenses, research stipends, lab operations related to research specific projects and conferences tied to Phil Peters, food, travel, publications, etc.</t>
  </si>
  <si>
    <t>NSCM000076</t>
  </si>
  <si>
    <t>NSCM000076 Robert and JJ Mackle Endowed Study Abroad Fund</t>
  </si>
  <si>
    <t>The purpose of the Fund is to provide awards to University students to pay for tuition, housing, meals and any related travel expenses so they can participate in an educational travel abroad experience.    Benefit to UCF:  Increase the number of students able to participate in educational travel abroad programs.  Each recipient of the award will be selected based on the following: Recipients must be enrolled at the University within the School as a degree-seeking student. Preference will be given to the schools's affiliated study abroad programs that have been approved through UCF Study Abroad. The criteria for awarding the award will be consistent with the guidelines established byt he University Office of Student Financial Assistance.  Types of Expenditures: To the extent funds are available, can be used for tuition, housing, meals, and travel expenses.</t>
  </si>
  <si>
    <t>NSCM000078</t>
  </si>
  <si>
    <t>NSCM000078 Wendy Chioji Memorial Scholarship Fund</t>
  </si>
  <si>
    <t>The purpose of the Fund is to provide scholarship awards to undergraduate students at the University in the school.  Benefit to UCF: Allow us to offer financial assistance to students enrolled at UCF/NSCM and advance our mission.  Recipients will be selected based on the following established criteria: Applicants must be enrolled at the University as a full-time undergraduate student in the School Preference will be given to students studying journalism, digital journalism or storytelling.   Types of Expenditures:  Scholarship, to the extent funds are available, may be used to pay for tuition, textbooks, fees, and any other items included in the cost of education</t>
  </si>
  <si>
    <t>NSCM000079</t>
  </si>
  <si>
    <t>NSCM000079 The Harrington Lab</t>
  </si>
  <si>
    <t>Purpose - Update art assets and game level environment to reflect new technical capabilities of procedurally rendering the natural environment, and for optimization and dynamic level of detail of all plant models. Also support gathering of new art assets for two additional natural biomes-one in the Pacific NW and one in the American SW.   Benefit to UCF - Update the technical platforms to improve the visual fidelity and performance in order to continue the Virtual UCF Arboretum project which integrates a complementary website with a degital media plant atlas that includes facts and concepts, allowing users to pursue a deeper inquiry at the moment of personal encounter and curiosity.  Type of Expenditures - Update of art assets and game level environment technology, salaries, travel expenditures.</t>
  </si>
  <si>
    <t>NSCM000080</t>
  </si>
  <si>
    <t>NSCM000080 Student Film Projects</t>
  </si>
  <si>
    <t>Student Film Projects</t>
  </si>
  <si>
    <t>NSCM000081</t>
  </si>
  <si>
    <t>NSCM000081 Journalism Writing Support</t>
  </si>
  <si>
    <t>Journalism Writing Support</t>
  </si>
  <si>
    <t>NSCM000082</t>
  </si>
  <si>
    <t>NSCM000082 Motion Picture (Film)</t>
  </si>
  <si>
    <t>Motion Picture (Film)</t>
  </si>
  <si>
    <t>NSCM000083</t>
  </si>
  <si>
    <t>NSCM000083 Florida Interactive Entertainment Academy Scholarship</t>
  </si>
  <si>
    <t>The purpose of the fund is to provide scholarship awards to students in the Florida Interactive Entertainment Academy with preference given to femall students.  Benefit to UCF:  Provides funding for students to attend university.  Recipients will be selected based on the following established criteria:  The criteria for awarding the Scholarship will be consistent with the guidelines established by the University Office of Student Financial Assistance. First preference will be given to female students in the Florida Interactive Entertainment Academy. If a student cannot be identified who meets the first preference, second preference will be given to any student in the Florida Interactive Entertainment Academy.   Types of Expenditures:  Scholarships,  This Scholarship, to the extend funds are available, may be used to pay for tuition, textbooks, fees, and any other items included in the cost of education.</t>
  </si>
  <si>
    <t>NSCM000085</t>
  </si>
  <si>
    <t>NSCM000085 Iron Galaxy Diversity in Gaming Endowed Scholarship</t>
  </si>
  <si>
    <t>The purpose of the fund is to provide scholarship awards to graduate students at the University enrolled in the Interactive Entertainment MS Program within the college's Florida Interactive Entertainment Academy. 
Recipients will be selected based on the following established criteria:
1. Applicants must be enrolled in a gaming related major
2. Preference will be given to applicants who submit a short essay demonstrating how they have assisted in advancing or supporting causes impacting people marginalized by race, gender, ability, identity, or orientation. 
Types of Expenditures: This scholarship, to the extent funds are available, may be used to pay for tuition, textbooks, fees, and any other items included in the cost of education published annually by the University. 
Benefit to UCF: Student scholarships</t>
  </si>
  <si>
    <t>NSCM000086</t>
  </si>
  <si>
    <t>NSCM000086 Hispanic Media Initiative</t>
  </si>
  <si>
    <t>The purpose of the fund is to provide general programmatic support of the Hispanic Media Initiative. 
Benefit to UCF: Supports the work and activities associated within the Hispanic Media Initiative
Types of Expenditures: Supplies, travel, salaries, scholarships, and operations</t>
  </si>
  <si>
    <t>NSCM000088</t>
  </si>
  <si>
    <t>NSCM000088 Electronic Arts Inclusion in Gaming Endowed Scholarship Fund</t>
  </si>
  <si>
    <t>1st amendment dated 4/7/2021 to modify the selection criteria for awarding.
Graduate students will be selected based on the following established criteria:
1. Applicant(s) must be a graduate level degree seeking student in the Florida Interactive Entertainment Academy - FIEA Program. 
2. Preference will be given to applicants that submit an essay no more than 500 words on overcoming adversity and/or striving for the inclusion of others.
Undergraduate students will be selected based on the following established criteria:
1. Applicant(s) must be a student majoring in digital and interactive media/gaming in the Games and Interactive Media Program. 
2. Applicant(s) must submit an essay no more than 500 words on overcoming adversity.
3. Preference will be given to students graduating from Jones High School, Evans High School, and Oak Ridge High School. 
The purpose of the fund is to provide scholarship support to one (1) graduate student and one (1) undergraduate student in the School.
Graduate students will be selected based on the following established criteria: 
1. Applicant(s) must be a graduate level degree seeking student in the Florida Interactive Entertainment Academy - FIEA Program. 
2. Preference will be given to applicants that submit an essay no more than 500 words on overcoming adversity. 
Undergraduate students will be selected based on the following established criteria: 
1. Applicant(s) must be a student majoring in digital and interactive media/gaming in the Games and Interactive Media Program. 
2. Applicant(s) must submit an essay no more than 500 words on overcoming adversity. 
3. Preference will be given to students graduating from Jones High School, Evans High School, and Oak Ridge High School. 
Benefit to UCF: Student scholarships
Types of Expenditures: This scholarship, to the extent funds are available, may be used to pay for tuition, textbooks, fees, and any other items included in the cost of education published annually by the University.</t>
  </si>
  <si>
    <t>NSCM000089</t>
  </si>
  <si>
    <t>NSCM000089 Littlefield Speech &amp; Debate Scholarship Fund</t>
  </si>
  <si>
    <t>The purpose of the fund is to provide full-time undergraduate students with scholarship support to one (1) member of the UCF Debate team with $1,000 each year, and one (1) member of the UCF Speech team with $1,000 each year. 
Benefit to UCF: Student scholarships
Types of Expenditures: This scholarship, to the extent funds are available, may be used to defray educational expenses associated with being a full-time student and actively competing on the UCF Speech and/or Debate team during an academic year.</t>
  </si>
  <si>
    <t>NSCM000090</t>
  </si>
  <si>
    <t>NSCM000090 COX Media Group Orlando Communications Scholarship</t>
  </si>
  <si>
    <t>The purpose of the fund to provide scholarship support to an undergraduate student enrolled in the Nicholson School of Communication and Media who recognize and support the benefits of a diverse student population.
Benefit to UCF:  Student Scholarship
Recipients will be selected based on the following established criteria:
* Applicant(s) must  be enrolled at the University as a full-time undergraduate in the Nicholson School of Communication and Media
* Applicant(s) must submit an essay no more than 500 words on overcoming adversity and/or striving for inclusion of others.
* Preference given to students who are members of registered student organizations whose mission seeks to advance the needs of or promote the existence of a diverse student population. Some examples include, but are not limited to, the following:  National Association of Black Journalists, Association of Latino Professionals for American and the Carribbean Students' Association.
Types of Expenditures:  This scholarship, to the extent funds are available, may be used to pay for tuition, textbooks, fees, and any other items included in the cost of education published annually by the University of Central Florida.</t>
  </si>
  <si>
    <t>NSCM000092</t>
  </si>
  <si>
    <t>NSCM000092 Anthony B. Major Endowed Scholarship Fund (Inactive)</t>
  </si>
  <si>
    <t>The purpose of the Fund is to provide scholarship support to undergraduate students in the Nicholson School of Communication and Media.
Benefit to UCF:  Student Scholarship
Recipients will be selected based on the following established criteria:
* Applicant(s) must be enrolled at the University of Central Florida as a full-time undergraduate student.
* Applicant(s) must be majoring in Film or Digital Media.
* Preference given to students who are members of registered student organizations whose mission seek to advance the needs of or promote the existence of a diverse student population.  Some examples include, but are not limited to, the following:  Black Student Union, National Pan-Hellenic Council, or National Association of Black Journalists.
Types of Expenditures:  This scholarship to the extent funds are available, may be used to pay for tuition, textbooks, fees, and any other items included in the cost of education published annual by the University of Central Florida.</t>
  </si>
  <si>
    <t>NSCM000094</t>
  </si>
  <si>
    <t>NSCM000094 Dr. K. Phillip Taylor Fellowship Fund</t>
  </si>
  <si>
    <t>The purpose of the fund is to provide scholarship support to one full-time graduate student enrolled in the Nicholson School of Communication and Media.
Benefits to UCF:  Student Fellowships
Recipients of the fellowship will be selected based on the following established criteria:
* Applicant(s) must be enrolled in a non-market rate master's degree program.
* Applicant(s) must demonstrate strong academic and personal credentials as evidenced by a 3.0 GPA or higher.
Types of Expenditures:  The scholarship to the extend funds are available, may be used to pay for tuition, textbooks, fees, and any other items included in the cost of attendance published annually by the University of Central Florida.</t>
  </si>
  <si>
    <t>NSCM000096</t>
  </si>
  <si>
    <t>NSCM000096 Dr. Burt Pryor Fellowship Fund</t>
  </si>
  <si>
    <t>Original Purpose:  The purpose of the fund is to provide fellowship awards to Strategic Communication Ph. D. candidates at the University of Central Florida.
Benefit to UCF:  Provides funding for University Students enrolled in Strategic Communication PhD program.
The purpose of this First Amendment is to modify the selection committee of awarding, rename the fund, and redirect the Fund from a non-endowed fund to an endowed fund.
Recipients will be selected based on the following established criteria:
The criteria for awarding the fellowship will be consistent with the guidelines established by the University Office of Student Financial Assistance.
Applicant must be enrolled at the University in the Strategic Communication Ph.D. program at Nicholson School of Communication.
Recipients will be selected and the awards will be managed by the University Office of Student Financial Assistance or its successor.
Types of Expenditures:  Fellowships.  This Fellowship, to the extent funds are available, may be used to pay for tuition, textbooks, fees, and any other items included in the cost of education.</t>
  </si>
  <si>
    <t>NSCM000098</t>
  </si>
  <si>
    <t>NSCM000098 I'm in. Mentorship Fund</t>
  </si>
  <si>
    <t>Cost Center: CC10420 Nicholson School of Communication and Media - Auxiliary
Division: D250 College of Sciences
Financial Site: ST101 Main
Fund: FD975 Endowed Pool Earnings - Restricted
Program: PG80 Academic Department Sales and Services</t>
  </si>
  <si>
    <t>CC10420 Nicholson School of Communication and Media - Auxiliary
D250 College of Sciences
FD960 Corpus - Permanently Restricted
PG80 Academic Department Sales and Services
ST101 Main</t>
  </si>
  <si>
    <t>The purpose of the fund is to provide support for general expenses related to the NSCM alumni to student mentorship program or any activity that expense is related to supporting mentorship. 
Benefit to UCF: Operating expenses
Types of Expenditures: General expenses related to the NSCM alumni to student mentorship program or any activity that expense is related to supporting mentorship</t>
  </si>
  <si>
    <t>NSCM000100</t>
  </si>
  <si>
    <t>NSCM000100 Jenny Reimold Endowed Scholarship</t>
  </si>
  <si>
    <t>The purpose of the fund is to provide scholarship support to students at the University of Central Florida.
Recipients will be selected based on the following established criteria:
1. Applicant(s) must be enrolled at the University as a full-time undergraduate student.
2. Applicant(s) must be majoring in a degree program within the School.
3. Applicant(s) must demonstrate financial need based upon guidelines set forth in the Free Application for Federal Student Aid (FAFSA).
4. Preference given to students who self-identify as ever having been in the foster care system.
Benefit to UCF: student scholarships.
Types of Expenditures: This scholarship, to the extent funds are available, may be used to pay for tuition, textbooks, fees, and any other items included in the cost of attendance published annually by the University.</t>
  </si>
  <si>
    <t>NSCM000101</t>
  </si>
  <si>
    <t>NSCM000101 Adam T Lee Endowed Scholarship in Digital Media Excellence</t>
  </si>
  <si>
    <t>The purpose of the Scholarship is to provide awards to University students enrolled in the College of Arts and Humanities and majoring in the field of digital media or the next successor technology to this medium. 
Benefit to UCF: Scholarship funding to support talented and deserving students in the Digital Media program at UCF. 
Each recipient of the Scholarship will be selected based on the following established criteria: 
Applicant must be enrolled at the University as a full-time undergraduate student in the College of Arts and Humanities. 
Applicant is majoring in the field of digital media or the next successor technology to this medium. ​
The criteria for awarding the Scholarship will be consistent with the guidelines established by the University Office of Student Financial Assistance. Scholarship is not restricted based on merit or financial need. 
Applicant may be required to submit an essay on his or her educational goals and career aspirations.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The Scholarship is renewable up to eight (8) semesters.</t>
  </si>
  <si>
    <t>NSCM000102</t>
  </si>
  <si>
    <t>NSCM000102 Film Program Faculty and Staff Endowed Excellence Fund</t>
  </si>
  <si>
    <t>The purpose of the Film Faculty and Staff is to support personnel costs for faculty and staff in the Film program in the Nicholson School.</t>
  </si>
  <si>
    <t>NSCM000103</t>
  </si>
  <si>
    <t>NSCM000103 Film Program Endowed Operation Fund</t>
  </si>
  <si>
    <t>The purpose of the Film Program Fund is to provide general support to all Film program operations in the Nicholson School.</t>
  </si>
  <si>
    <t>NSCM000104</t>
  </si>
  <si>
    <t>NSCM000104 Film Program Equipment and Technology Fund</t>
  </si>
  <si>
    <t>The purpose of the Film Technology Fund is for immediate infusion into equipment and technology upgrades in the Film program in the Nicholson School.</t>
  </si>
  <si>
    <t>NSCM000105</t>
  </si>
  <si>
    <t>NSCM000105 NBCU Academy Operations Fund</t>
  </si>
  <si>
    <t>The purpose of the fund is to supplement the University of Central Florida's existing journalism or media-related course offerings or to create new course offerings for such topics.
Grant funds may include: Course implementation expenses, instructor fees/salary, necessary news gathering and new reporting equipment, including but not limited to, cameras, lighting, microphones, mobile phones, laptops, and internet subscriptions.</t>
  </si>
  <si>
    <t>NSCM000106</t>
  </si>
  <si>
    <t>NSCM000106 NBCU Academy Scholarship Fund</t>
  </si>
  <si>
    <t>Direct student funding to students pursuing a degree in journalism, media studies, media-related technology or engineering or students enrolled in substantially similar degree programs that align with the mission of NBCUniversal Media, LLC Academy. Support includes funds for field reporting, equipment purchases, conference attendance, internship opportunities, scholarships.</t>
  </si>
  <si>
    <t>NSCM000107</t>
  </si>
  <si>
    <t>NSCM000107 2023 Unity Workforce Grant</t>
  </si>
  <si>
    <t>To expand UCF Games and Interactive Media AR/VR and Metaverse capabilities for the undergraduate degree as well as produce a professional training program for local middle and high school students, UCF community college partners, and the people living in our Parramore community.</t>
  </si>
  <si>
    <t>NSCM000108</t>
  </si>
  <si>
    <t>NSCM000108 The Jeremy E. Evans Student Films Fund</t>
  </si>
  <si>
    <t>The purpose of the Fund will support meritorious projects at the discretion of the Director of University of Central Florida's Film &amp; Mass Media Program in the Nicholson School of Communication and Media. The Fund may be used for but not limited to senior capstone film projects, marketing, dissemination of winning film projects, and general support of promoting winning film projects in an unrestricted manner.</t>
  </si>
  <si>
    <t>NSCM000109</t>
  </si>
  <si>
    <t>NSCM000109 The UCF Film Creative Projects Fund</t>
  </si>
  <si>
    <t>All expenses related to the production of films created by UCF Film faculty, inclusive of pre-production, production, and post-production expenses, travel, food, film submission to festivals, and related dissemination opportunities, etc.</t>
  </si>
  <si>
    <t>NSCM000110</t>
  </si>
  <si>
    <t>NSCM000110 Dr. Michelle R. Dusseau Communication &amp; Community Impact Endowed Scholarship Fund</t>
  </si>
  <si>
    <t>The purpose of the Dr. Michelle R. Dusseau Communication &amp; Community Impact Endowed Scholarship Fund is to provide scholarship awards to full-time and part-time undergraduate students at the University of Central Florida.
Recipients will be selected based on the following established criteria:
•  Applicant(s) must be enrolled in the Communication Program in the Nicholson School of Communication &amp; Media.•  Applicant(s) must be in good academic standing.•  Applicant(s) are required to be engaged with their community through volunteerism and/or service learning with a nonprofit organization.•  Applicant(s) should document volunteer involvement by submitting an essay of 500 words or less which demonstrates how and why and with what frequency they are volunteering in the community. •  Applicant(s) who do not have a history of volunteerism may indicate how this scholarship would enable them to engage with their community.
Types of Expenditures:
This scholarship award, to the extent funds are available, may be used to pay for but not limited to the cost of attendance.</t>
  </si>
  <si>
    <t>NSCM000111</t>
  </si>
  <si>
    <t>NSCM000111 Knights Mentorship Legacy Endowed Scholarship Fund</t>
  </si>
  <si>
    <t>The purpose of the Knights Mentorship Legacy Endowed Scholarship Fund is to provide scholarship awards to enrolled students at the University of Central Florida. Recipients will be selected based on the following established criteria:•  Applicant(s) must be enrolled in the Nicholson School of Communication and Media.•  Applicant(s) must have a minimum grade point average of 3.0 or higher.•  Preference will be given to students who submit an essay of 500 words or less summarizing their career goals and any efforts to diversify studies to include complementary fields of interest.•  Preference given to those able to demonstrate evidence of a faculty or staff mentorship relationship influencing their career trajectory. Evidence may include a recommendation letter or self-written paragraph describing this impact.•  Applicant(s) financial barriers or financial need may also be considered.
Types of Expenditures:
The scholarship is renewable for up to two (2) academic years. This scholarship award, to the extent funds are available, may be used to pay for but not limited to the cost of attendance.</t>
  </si>
  <si>
    <t>NSCM000112</t>
  </si>
  <si>
    <t>NSCM000112 The Littlefield Family UCF Forensics Endowed Fund</t>
  </si>
  <si>
    <t>The purpose of the The Littlefield Family UCF Forensics Endowed Fund is to support expenditures associated with the University of Central Florida's Speech and Debate team</t>
  </si>
  <si>
    <t>NSCM000113</t>
  </si>
  <si>
    <t>NSCM000113 Leonard Patrick Bienvenu, Sr. Memorial UCF Film Graduate Fellowship Fund</t>
  </si>
  <si>
    <t>The purpose of the Leonard Patrick Bienvenu, SR. Memorial UCF Film Graduate Fellowship Fund is to provide scholarship awards to enrolled graduate film students at the University of Central Florida.
Recipients will be selected based on the following established criteria:
 Applicants must be enrolled in the College of Sciences in the Feature Film Production MFA Program.
 Applicants will be selected based on the merit of a student's application and their level of commitment to the project to which they are assigned by the Graduate Program coordinator.
 Applicants will demonstrate a commitment to the production of high-quality feature films of at least broadcast quality.
Types of Expenditures:
This award, to the extent funds are available, may be used for but not limited to graduate research assistant stipends that will qualify the student for tuition waivers for two (2) semesters, upon completion of a production project that assists another Master of Fine Arts student.</t>
  </si>
  <si>
    <t>PRES000006</t>
  </si>
  <si>
    <t>PRES000006 President's House</t>
  </si>
  <si>
    <t>CC10491 President's Office - General Administration</t>
  </si>
  <si>
    <t>President's House</t>
  </si>
  <si>
    <t>PRES000009</t>
  </si>
  <si>
    <t>PRES000009 State University President's Association</t>
  </si>
  <si>
    <t>Dr. Hitt has been appointed the chair of the State University President's Association.  This fund will hold dues and pay operating expenses.  Expenditures include dues, books, office supplies, event and meeting expenses.</t>
  </si>
  <si>
    <t>PRES000012</t>
  </si>
  <si>
    <t>PRES000012 Diversity Initiatives</t>
  </si>
  <si>
    <t>D160 Access &amp; Community Engagement</t>
  </si>
  <si>
    <t>CC10245 Access and Community Engagement - General Administration</t>
  </si>
  <si>
    <t>Diversity Initiatives</t>
  </si>
  <si>
    <t>PRES000013</t>
  </si>
  <si>
    <t>PRES000013 Diversity Week</t>
  </si>
  <si>
    <t>Annual Diversity Week Program Expenses</t>
  </si>
  <si>
    <t>PRES000015</t>
  </si>
  <si>
    <t>PRES000015 President's Fund for Excellence</t>
  </si>
  <si>
    <t>The purpose of the fund is to provide a general operating project to be used at the discretion of the President's office.  Benefit to UCF: Support of the mission of the President.  Types of expenditures include general operating expenses.</t>
  </si>
  <si>
    <t>PRES000016</t>
  </si>
  <si>
    <t>PRES000016 Internal Audit</t>
  </si>
  <si>
    <t>Inspector General's Fund</t>
  </si>
  <si>
    <t>PRES000017</t>
  </si>
  <si>
    <t>PRES000017 Dr. Valarie Greene King Memorial Fund</t>
  </si>
  <si>
    <t>Purpose of Fund: To support the Office of Diversity and Inclusion in UCF's mission to become more inclusive and diverse.  Benefit to UCF: Provide opportunities for faculty and staff to gain career-enhancing skills and experiences in today's changing educational environment.  Type of Expenditures: stipends, general operations, scholarships</t>
  </si>
  <si>
    <t>PRES000018</t>
  </si>
  <si>
    <t>PRES000018 President's Leadership Council</t>
  </si>
  <si>
    <t>To support the President's Leadership Council.  Benefit to UCF:  Provide funding for members of the President Leadership Council  Types of Expenditures: Travel, events, any expenses, etc.</t>
  </si>
  <si>
    <t>PRES000019</t>
  </si>
  <si>
    <t>PRES000019 Vamos Knights (Hispanic Serving Initiatives)</t>
  </si>
  <si>
    <t>CC11214 Hispanic Serving Institution Initiatives - General Administration</t>
  </si>
  <si>
    <t>The purpose of the fund is to provide support for Hispanic-Serving Institution (HSI) Initiatives at UCF. 
Benefit to UCF: As a federally recognized Hispanic Serving Institution that serves over 19,000 Hispanic/Latino students, these funds will help strengthen UCF’s efforts to better support this growing population in achieving their academic and career goals, through a wide range of intentional support mechanisms and learning opportunities. These funds will also help provide UCF staff and faculty with the tools and resources necessary to expand and enhance culturally responsive programming, teaching and research activities. Ultimately, these funds help advance UCF’s goal to be a leading Hispanic Serving Research Institution that is revered as a national model of what it means to SERVE.   
Types of Expenditures: General operation, travel, scholarships, marketing, awards, salaries, stipends</t>
  </si>
  <si>
    <t>PRES000021</t>
  </si>
  <si>
    <t>PRES000021 Presidential Discretionary Fund</t>
  </si>
  <si>
    <t>The purpose of the fund is to guarantee a long-term return which will serve generations of students. Benefit to UCF: Accelerate the University of Central Florida's trajectory towards becoming the world's leading public metropolitan research university and inspire others to invest in building a better future for our students. Types of Expenditures: No restrictions</t>
  </si>
  <si>
    <t>PRES000023</t>
  </si>
  <si>
    <t>PRES000023 Social Mobility Fund</t>
  </si>
  <si>
    <t>FD971 Endowed Pool Spending - Unrestricted</t>
  </si>
  <si>
    <t>Cost Center: CC10491 President's Office - General Administration
Division: D100 President
Financial Site: ST101 Main
Fund: FD976 Endowed Pool Earnings - Unrestricted
Program: PG102 General University Support</t>
  </si>
  <si>
    <t>CC10491 President's Office - General Administration
D100 President
FD962 Corpus - Quasi Unrestricted
PG102 General University Support
ST101 Main</t>
  </si>
  <si>
    <t>The purpose of the fund is to guarantee a long-term return which will serve generations of students. 
Benefit to UCF: Accelerate the University of Central Florida's trajectory towards becoming the world's leading public metropolitan research university and inspire others to invest in building a better future for our students. 
Types of Expenditures: No restrictions</t>
  </si>
  <si>
    <t>PRES000025</t>
  </si>
  <si>
    <t>PRES000025 Mark Plaumann and Marilyn Wilson First Generation Quasi-Endowment Scholarship - UCF Challenge Match</t>
  </si>
  <si>
    <t>First Generation
Non-Fundraising Gifts
President Gifts</t>
  </si>
  <si>
    <t>First Generation</t>
  </si>
  <si>
    <t>D265 Student Success and Well-Being</t>
  </si>
  <si>
    <t>CC11065 Finance Business Center - SDES</t>
  </si>
  <si>
    <t>Cost Center: CC11065 Finance Business Center - SDES
Division: D265 Student Success and Well-Being
Financial Site: ST101 Main
Fund: FD976 Endowed Pool Earnings - Unrestricted
Program: PG86 Student Financial Aid</t>
  </si>
  <si>
    <t>CC11065 Finance Business Center - SDES
D265 Student Success and Well-Being
FD962 Corpus - Quasi Unrestricted
PG86 Student Financial Aid
ST101 Main</t>
  </si>
  <si>
    <t>The purpose of the fund is to provide matching funds as part of the UCF Challenge Match program to support scholarship awards to full-time and part-time pre-business freshmen and sophomore, and full-time and part-time junior and senior undergraduate students in the College of Business at the University of Central Florida.
Recipients will be selected based on the following established criteria:
1. Applicant(s) must be a first-generation college student.
2. Preference will be given to student(s) enrolled in the College of Business.
Benefit to UCF: Scholarship support
Types of Expenditures: This scholarship, to the extent funds are available, may be used to pay for tuition, textbooks, fees, and any other items included in the cost of attendance published annually by the University of Central Florida. The criteria for awarding the scholarship will be consistent with the policies and guidelines established by the University Office of Student Financial Assistance.</t>
  </si>
  <si>
    <t>PRES000027</t>
  </si>
  <si>
    <t>PRES000027 L.A. Lee Family Quasi-Endowed Scholarship - UCF Challenge Match</t>
  </si>
  <si>
    <t>College of Community Innovation and Education Gifts
Non-Fundraising Gifts
UCF Match</t>
  </si>
  <si>
    <t>Cost Center: CC10951 School of Teacher Education - Academic Instruction
Division: D230 College of Community Innovation and Education
Financial Site: ST101 Main
Fund: FD976 Endowed Pool Earnings - Unrestricted
Program: PG86 Student Financial Aid</t>
  </si>
  <si>
    <t>CC10951 School of Teacher Education - Academic Instruction
D230 College of Community Innovation and Education
FD962 Corpus - Quasi Unrestricted
PG86 Student Financial Aid
ST101 Main</t>
  </si>
  <si>
    <t>The purpose of the fund is to provide matching funds as part of the UCF Challenge Match program to provide scholarship awards to undergraduate students at the University of Central Florida in the College of Community Innovation and Education.
Recipients will be selected based on the following established criteria:
1. Applicant(s) must be students majoring in elementary education or early childhood development.
2. Preference will be given to students who demonstrate financial need based upon the guidelines set forth in the Free Application for Federal Student Aid (FAFSA).
In the event there are not enough qualified applicants and to the extent that funding is available, funds can be used to support the School of Teacher Education Early Childhood Development and Elementary Education program.
Benefit to UCF: Scholarship support
Types of Expenditures: This scholarship, to the extent funds are available, may be used to pay for tuition, textbooks, fees, and any other items included in the cost of attendance published annually by the University of Central Florida. The criteria for awarding the scholarship will be consistent with the policies and guidelines established by the University of Central Florida Office of Student Financial Assistance.</t>
  </si>
  <si>
    <t>PRES000029</t>
  </si>
  <si>
    <t>PRES000029 The Ginsburg Family Endowment Fund</t>
  </si>
  <si>
    <t>Academic Affairs Gifts
Donation
Non-Fundraising Gifts</t>
  </si>
  <si>
    <t>Cost Center: CC10245 Access and Community Engagement - General Administration
Division: D160 Access &amp; Community Engagement
Financial Site: ST101 Main
Fund: FD975 Endowed Pool Earnings - Restricted
Program: PG61 General Administration</t>
  </si>
  <si>
    <t>CC10245 Access and Community Engagement - General Administration
D160 Access &amp; Community Engagement
FD960 Corpus - Permanently Restricted
PG61 General Administration
ST101 Main</t>
  </si>
  <si>
    <t>The Ginsburg Center for Inclusion and Community Engagement will serve University of Central Florida students, faculty, and staff, as well as corporate and community partners and members of the greater Orlando community. The center will work to remove barriers that exist or arise to ensure every student, faculty, staff, and community member who engages with the University of Central Florida has access and opportunity to learn and grow through the encounter. For students, this includes barriers to effective learning whether academic, personal, or societal. The goal is for every individual to feel respected, valued, and supported.
Benefit to UCF: General support
Types of Expenditures: This fund, to the extent funds are available, may be used to pay for the creation of and any expenses associated with the center, including but not limited to operating expenses, salaries, fringe, support and other ancillary support costs, professional fees, conferences, programmatic development, student support, etc. The appropriate University of Central Florida administrator will oversee the development and administration of this fund in accordance with Foundation guidelines, policies, and procedures.</t>
  </si>
  <si>
    <t>PRES000031</t>
  </si>
  <si>
    <t>PRES000031 The Ginsburg Family Quasi-Endowed Fund - UCF Challenge Match</t>
  </si>
  <si>
    <t>Academic Affairs Gifts
Non-Fundraising Gifts
UCF Match</t>
  </si>
  <si>
    <t>Cost Center: CC10245 Access and Community Engagement - General Administration
Division: D160 Access &amp; Community Engagement
Financial Site: ST101 Main
Fund: FD976 Endowed Pool Earnings - Unrestricted
Program: PG61 General Administration</t>
  </si>
  <si>
    <t>CC10245 Access and Community Engagement - General Administration
D160 Access &amp; Community Engagement
FD962 Corpus - Quasi Unrestricted
PG61 General Administration
ST101 Main</t>
  </si>
  <si>
    <t>The purpose of the fund is to provide matching funds as part of the UCF Challenge Match program. The Ginsburg Center for Inclusion and Community Engagement will serve University of Central Florida students, faculty, and staff, as well as corporate and community partners and members of the greater Orlando community. The center will work to remove barriers that exist or arise to ensure every student, faculty, staff, and community member who engages with the University of Central Florida has access and opportunity to learn and grow through the encounter. For students, this includes barriers to effective learning whether academic, personal, or societal. The goal is for every individual to feel respected, valued, and supported.
Benefit to UCF: General support
Types of Expenditures: This fund, to the extent funds are available, may be used to pay for the creation of and any expenses associated with the center, including but not limited to operating expenses, salaries, fringe, support and other ancillary support costs, professional fees, conferences, programmatic development, student support, etc. The appropriate University of Central Florida administrator will oversee the development and administration of this fund in accordance with Foundation guidelines, policies, and procedures.</t>
  </si>
  <si>
    <t>PRES000033</t>
  </si>
  <si>
    <t>PRES000033 Downtown Scholars Initiative Endowment - UCF Challenge Match</t>
  </si>
  <si>
    <t>Non-Fundraising Gifts
Student Development and Enrollment Services Gifts
UCF Match</t>
  </si>
  <si>
    <t>Student Development and Enrollment Services Gifts</t>
  </si>
  <si>
    <t>Cost Center: CC11065 Finance Business Center - SDES
Division: D265 Student Success and Well-Being
Financial Site: ST101 Main
Fund: FD976 Endowed Pool Earnings - Unrestricted
Program: PG11 General Academic Instruction</t>
  </si>
  <si>
    <t>CC11065 Finance Business Center - SDES
D265 Student Success and Well-Being
FD962 Corpus - Quasi Unrestricted
PG11 General Academic Instruction
ST101 Main</t>
  </si>
  <si>
    <t>The purpose of the fund is to provide matching funds as part of the UCF Challenge Match program to support the UCF Downtown Scholars Initiative and to establish a permanent endowment at the University of Central Florida. Informed by CFEED data, the initiative seeks to increase the number and percentages of students from high-minority high schools who successfully apply to UCF, earn admission, and ultimately enroll as a first-time-in-college freshman. The endowment will directly support students attending UCF from Jones, Evans, and Oak Ridge high schools.
Benefit to UCF: Scholarship support
Types of Expenditures: This scholarship, to the extent funds are available, may be used to pay for scholarships, student housing, tuition, books, co-curricular expenses for the summer bridge program</t>
  </si>
  <si>
    <t>PRES000034</t>
  </si>
  <si>
    <t>PRES000034 UCF Challenge Match - Wetherill Family Student-Athlete Business Scholarship</t>
  </si>
  <si>
    <t>The purpose of the Fund is to provide matching funds as part of the UCF Challenge match program. The purpose of the Fund is to provide scholarship awards to student athletes. Recipients will be selected based on the following established criteria: Applicants(s) must be majoring or minoring inthe College of Business.</t>
  </si>
  <si>
    <t>PRES000037</t>
  </si>
  <si>
    <t>PRES000037 Stanley C. Horton Quasi-Endowed Professorship in Business Ethics Fund - UCF Challenge Match</t>
  </si>
  <si>
    <t>College of Business Administration Gifts
Non-Fundraising Gifts
UCF Match</t>
  </si>
  <si>
    <t>Cost Center: CC10128 Dean's Office - Research - CBA
Division: D225 College of Business Administration
Financial Site: ST101 Main
Fund: FD976 Endowed Pool Earnings - Unrestricted
Program: PG11 General Academic Instruction</t>
  </si>
  <si>
    <t>CC10128 Dean's Office - Research - CBA
D225 College of Business Administration
FD962 Corpus - Quasi Unrestricted
PG11 General Academic Instruction
ST101 Main</t>
  </si>
  <si>
    <t>The purpose of the fund is to provide matching funds as part of the UCF Challenge Match program to support a key faculty member of distinguished reputation who will engage in teaching and scholarly activities related to business.
Benefit to UCF: Helps attract and retain top scholars in business ethics
Types of Expenditures: This fund, to the extent funds are available, may be used for salary supplements, graduate assistant stipends, research project expenses, and travel to professional conferences.</t>
  </si>
  <si>
    <t>PRES000038</t>
  </si>
  <si>
    <t>PRES000038 UCF Challenge Match - Ron &amp; Debbie Dunham Percussion Scholarship</t>
  </si>
  <si>
    <t>College of Arts and Humanities Gifts
Non-Fundraising Gifts
UCF Match</t>
  </si>
  <si>
    <t>The purpose of the fund is to provide matching funds as part of the UCF Challenge Match program.
The purpose of the fund is to provide scholarship awards to full-time or graduate students at the University of Central Florida.
Recipients will be selected based on the following established criteria:
1. Applicant(s) must be enrolled in the College of Arts and Humanities
2. Applicant(s) must major in the field of music
3. Preference will be given to percussion students, but the scholarship can be used for any instrumental music major
Benefit to UCF: Student scholarship
Types of Expenditures: This scholarship, to the extent funds are available, may be used to pay for tuition, textbooks, fees, and any other items included in the cost of attendance published annually by the University of Central Florida.</t>
  </si>
  <si>
    <t>PRES000039</t>
  </si>
  <si>
    <t>PRES000039 UCF Challenge Match - Howard &amp; Mary Giurich Percussion Scholarship</t>
  </si>
  <si>
    <t>The purpose of the fund is to provide matching funds as part of the UCF Challenge Match program. 
The purpose of the fund is to provide scholarship awards to full-time or graduate students at the University of Central Florida.
Recipients will be selected based on the following established criteria:
1. Applicant(s) must be enrolled in the College of Arts and Humanities
2. Applicant(s) must major in the field of music
3. Preference will be given to percussion students, but the scholarship can be used for any instrumental music major
Benefit to UCF: Student scholarship
Types of Expenditures: This scholarship. to the extent funds are available, may be used to pay for tuition, textbooks, fees, and any other items included in the cost of attendance published annually by the University of Central Florida.</t>
  </si>
  <si>
    <t>PRES000040</t>
  </si>
  <si>
    <t>PRES000040 UCF Challenge Match - Unrestricted Day of Giving Fund</t>
  </si>
  <si>
    <t>Day of Giving Match
Division of Development and Alumni Gifts
Non-Fundraising Gifts</t>
  </si>
  <si>
    <t>Division of Development and Alumni Gifts</t>
  </si>
  <si>
    <t>D750 University of Central Florida Foundation, Inc.</t>
  </si>
  <si>
    <t>CC10738 UCFF Development Annual Giving</t>
  </si>
  <si>
    <t>FD930 Unrestricted Operating Fund</t>
  </si>
  <si>
    <t>The unrestricted fund allows colleges/units to spend a specific amount in accordance with what they are awarded following UCF Day of Giving, at their discretion for university approved expenditure
**INTERNAL NOTE**
Receives annual allocation of $150K from PRES000023 as a holding Gift to allocate between Day of Giving Bonus Fund Gifts by College/Area per Foundation Day of Giving Representative - NO EXPENSES should hit this Gift directly</t>
  </si>
  <si>
    <t>PRES000042</t>
  </si>
  <si>
    <t>PRES000042 Lars and Diane Eriksson Quasi-Endowed Scholarship Fund - UCF Challenge Match</t>
  </si>
  <si>
    <t>The purpose of the fund is to provide matching funds as part of the UCF Challenge Match program. The purpose of the fund is to provide support to full-time and part-time graduate students. 
Recipients will be selected based on the following established criteria: 
1. Applicant(s) must be a graduate student enrolled in the School of Teacher Education. 
2. Preference will be given to student enrolled in a secondary education graduate program focused on a STEM field, including but not limited to the following degree programs: Mathematics Education in Secondary Education MEd, Science Education in Secondary Education MEd, or K-8 Mathematics and Science Education MEd. 
Benefit to UCF: Scholarship support 
Types of Expenditures: This scholarship, to the extent funds are available, may be used to pay for tuition, textbooks, fees, and any other items included in the cost of attendance published annually by the University of Central Florida.</t>
  </si>
  <si>
    <t>PRES000043</t>
  </si>
  <si>
    <t>PRES000043 UCF Challenge Match - Barry Miller Family Women in STEM</t>
  </si>
  <si>
    <t>College of Engineering and Computer Science Gifts
Non-Fundraising Gifts
UCF Match</t>
  </si>
  <si>
    <t>The purpose of the fund is to provide matching funds as part of the UCF Challenge Match program. The purpose of the fund is to provide support to the College of Engineering and Computer Science and to enhance mentorship opportunities for those who are pursuing degrees in STEM-related fields. 
Benefit to UCF: Student support 
Types of Expenditures: The fund may be used for, but not limited to recruitment of mentors, expenses for guest lecturers, travel and conference registrations, and personnel as well as programmatic activities in support of the program.</t>
  </si>
  <si>
    <t>PRES000044</t>
  </si>
  <si>
    <t>PRES000044 UCF Challenge Match - Barry Miller Family Excellence in FinTech</t>
  </si>
  <si>
    <t>The purpose of the fund is to provide matching funds as part of the UCF Challenge Match program. The purpose of the fund is to provide support in the College of Business by developing a talent pipeline of trained professionals through the Master of Science (MS) in FinTech program. 
Benefit to UCF: Student support 
Types of Expenditures: This fund may be used for, but not limited to, recruitment of students, clinical faculty, guest lecturers, acquisition of specialized software and hardware for a state-of-the-art FinTech Lab.</t>
  </si>
  <si>
    <t>PRES000045</t>
  </si>
  <si>
    <t>PRES000045 UCF Challenge Match - Barry Miller Family First Generation Scholarship</t>
  </si>
  <si>
    <t>The purpose of the fund is to provide matching funds as part of the UCF Challenge Match program. The purpose of the fund is to provide scholarship awards to part-time and full-time University of Central Florida students. 
Recipients will be selected based on the following established criteria: 
1. Applicant(s) must be a first-generation college student. 
Benefit to UCF: Student support 
Types of Expenditures: This scholarship, to the extent funds are available, may be used to pay for tuition, textbooks, fees, and any other items included in the cost of attendance published annually by the University of Central Florida.</t>
  </si>
  <si>
    <t>PRES000046</t>
  </si>
  <si>
    <t>PRES000046 UCF Challenge Match - Barry Miller Family Knights Leadership Academy</t>
  </si>
  <si>
    <t>Athletics Gifts
Non-Fundraising Gifts
UCF Match</t>
  </si>
  <si>
    <t>The purpose of the fund is to provide matching funds as part of the UCF Challenge Match program. The purpose of the fund is to provide support to UCF Athletics. 
Benefit to UCF: Student support 
Types of Expenditures: The fund may be used for, but not limited to personal, professional and leadership development programming: career advising, resume and personal brand development, mock interviews, and mentorships, community outreach and service-learning opportunities.</t>
  </si>
  <si>
    <t>PRES000047</t>
  </si>
  <si>
    <t>PRES000047 Progresando Initiative Fund</t>
  </si>
  <si>
    <t>To support the success of low-income and Hispanic/Latino students, and other underrepresented minorities, in UCF health care programs, with an intentional goal of increasing the number of Hispanic/Latino students in nursing and other healthcare programs.</t>
  </si>
  <si>
    <t>PRES000048</t>
  </si>
  <si>
    <t>PRES000048 Veterans Entrepreneurship Fund</t>
  </si>
  <si>
    <t>CC10639 Military and Veteran Student Success</t>
  </si>
  <si>
    <t>The Purpose of this fund is to provide programmatic and event support related to the Center's activities or events for veteran's interested in becoming entrepreneurs.</t>
  </si>
  <si>
    <t>PRES000049</t>
  </si>
  <si>
    <t>PRES000049 Rachel C Yount Trust Endowed Scholarship Fund</t>
  </si>
  <si>
    <t>CC11198 Ginsburg Center</t>
  </si>
  <si>
    <t>Cost Center: CC11198 Ginsburg Center
Division: D100 President
Financial Site: ST101 Main
Fund: FD975 Endowed Pool Earnings - Restricted
Program: PG86 Student Financial Aid</t>
  </si>
  <si>
    <t>CC11198 Ginsburg Center
D100 President
FD960 Corpus - Permanently Restricted
PG86 Student Financial Aid
ST101 Main</t>
  </si>
  <si>
    <t>The purpose of the Yount Trust Endowed Scholarship Fund is to provide scholarship awards to students who have identified as havinga substantial impairment or disability and to improve access to University facilities.
Recipients will be selected based on the following established criteria:
Applicant(s) must identify as having a substantial impairment or disability.
This scholarship, to the extent funds are available, may be used to pay for tuition, textbooks, fees, and any other items included in the cost of attendance published annually by the University.</t>
  </si>
  <si>
    <t>PRES000050</t>
  </si>
  <si>
    <t>PRES000050 UCF Challenge Match - The Indian Community Chair for Indian Center Fund</t>
  </si>
  <si>
    <t>College of Sciences Gifts
Non-Fundraising Gifts
UCF Match</t>
  </si>
  <si>
    <t>The purpose of the Indian Community Endowed Chair for the Indian Center Fund is to support a key faculty member of distinguished reputation who will engage in teaching, research, and scholarly activities relating to the U.S - India partnerships, the study of India and it's role in the world today. The Chair will be a critical resource for the University of Central Florida, and the College of Sciences to continue development of a program of excellence in India-centered educational programs, and outreach to the Indian community in the region and nationally.</t>
  </si>
  <si>
    <t>PRES000051</t>
  </si>
  <si>
    <t>PRES000051 UCF Challenge Match - The Jonathan and Nancy Wolf Fund for Global Dialog</t>
  </si>
  <si>
    <t>D285 UCF Global</t>
  </si>
  <si>
    <t>CC10342 Global Perspectives - General Administration</t>
  </si>
  <si>
    <t>Spendable fund established by UCF Challenge matching funds to be used for the same purpose as the Jonathan and Nancy Wolf EndowedFund for Global Dialog: to provide general support to the Office, including but not limited to support for faculty, students, and academicleadership focused on international programs. Use of the Fund is intended to provide flexibility to the Office director as opportunities arise foradditional international partnerships, faculty research, topic-relevant conferences and workshops, student study abroad experiences, etc.</t>
  </si>
  <si>
    <t>PRES000052</t>
  </si>
  <si>
    <t>PRES000052 Project POTENCIAL Program Support Fund - Investment Fund</t>
  </si>
  <si>
    <t>Academic Affairs Gifts
Grant
Non-Fundraising Gifts</t>
  </si>
  <si>
    <t>CC10675 Hispanic Serving Institution Initiatives - Research</t>
  </si>
  <si>
    <t>Cost Center: CC10675 Hispanic Serving Institution Initiatives - Research
Division: D100 President
Financial Site: ST101 Main
Fund: FD975 Endowed Pool Earnings - Restricted
Program: PG61 General Administration</t>
  </si>
  <si>
    <t>CC10675 Hispanic Serving Institution Initiatives - Research
D100 President
FD960 Corpus - Permanently Restricted
PG61 General Administration
ST101 Main</t>
  </si>
  <si>
    <t>Endowment funded by Project POTENCIAL, which was awarded grant funding from the US Department of Education in Fall 2022. Project POTENCIAL Program Support Fund will support the Office of Hispanic/Latino Student Success Initiatives in the Ginsburg Center for Inclusion and Community Engagement.</t>
  </si>
  <si>
    <t>PRES000053</t>
  </si>
  <si>
    <t>PRES000053 Project ENFERMERIA Scholarship Fund - Investment Fund</t>
  </si>
  <si>
    <t>Cost Center: CC10675 Hispanic Serving Institution Initiatives - Research
Division: D100 President
Financial Site: ST101 Main
Fund: FD975 Endowed Pool Earnings - Restricted
Program: PG86 Student Financial Aid</t>
  </si>
  <si>
    <t>CC10675 Hispanic Serving Institution Initiatives - Research
D100 President
FD960 Corpus - Permanently Restricted
PG86 Student Financial Aid
ST101 Main</t>
  </si>
  <si>
    <t>Endowment funded by Project ENFERMERIA, which was awarded grant funding from the US Department of Education in Fall 2022. Project ENFERMERIA Scholarship Fund will provide scholarships for Hispanic postbaccalaureate students in the College of Nursing. Project ENFERMERIA Scholarship Fund will be administrated by the Office of Diversity &amp; Inclusion with the College of Nursing having a role in the selection process.</t>
  </si>
  <si>
    <t>PRES000054</t>
  </si>
  <si>
    <t>PRES000054 The V.P. of Diversity, Equity and Inclusion's  Access and Student Success Fund</t>
  </si>
  <si>
    <t>The purpose of The V.P. of Diversity, Equity and Inclusion's  Access and Student Success Fund is to be used at the discretion of the Vice President for Diversity, Equity &amp; Inclusion to support students by removing barriers for success. The Fund may be use for but not limited to programs, equipment/supplies, and student support.</t>
  </si>
  <si>
    <t>PRES000055</t>
  </si>
  <si>
    <t>PRES000055 UCF Challenge Match - Project ENFERMERIA Faculty Support Fund (inactive) (Inactive)</t>
  </si>
  <si>
    <t>College of Nursing Gifts
Non-Fundraising Gifts
UCF Match</t>
  </si>
  <si>
    <t>Cost Center: CC10425 Nursing Dean's Office - Academic Administration
Division: D320 College of Nursing
Financial Site: ST101 Main
Fund: FD976 Endowed Pool Earnings - Unrestricted
Program: PG46 Academic Administration</t>
  </si>
  <si>
    <t>CC10425 Nursing Dean's Office - Academic Administration
D320 College of Nursing
FD962 Corpus - Quasi Unrestricted
PG46 Academic Administration
ST101 Main</t>
  </si>
  <si>
    <t>Quasi endowment established by UCF Challenge matching funds to be used for the same purpose as the Project ENFERMERIA Faculty Support Fund.</t>
  </si>
  <si>
    <t>PRES000056</t>
  </si>
  <si>
    <t>PRES000056 UCF Challenge Match - Project ENFERMERIA Scholarship Support Fund (inactive) (Inactive)</t>
  </si>
  <si>
    <t>Non-Fundraising Gifts
President Gifts
UCF Match</t>
  </si>
  <si>
    <t>Cost Center: CC10675 Hispanic Serving Institution Initiatives - Research
Division: D100 President
Financial Site: ST101 Main
Fund: FD976 Endowed Pool Earnings - Unrestricted
Program: PG86 Student Financial Aid</t>
  </si>
  <si>
    <t>CC10675 Hispanic Serving Institution Initiatives - Research
D100 President
FD962 Corpus - Quasi Unrestricted
PG86 Student Financial Aid
ST101 Main</t>
  </si>
  <si>
    <t>Quasi endowment established by UCF Challenge matching funds to be used for the same purpose as the Project ENFERMERIA Scholarship Support Fund.</t>
  </si>
  <si>
    <t>PRES000057</t>
  </si>
  <si>
    <t>PRES000057 UCF Challenge Match - Project POTENCIAL Program Support Fund (inactive) (Inactive)</t>
  </si>
  <si>
    <t>Cost Center: CC10675 Hispanic Serving Institution Initiatives - Research
Division: D100 President
Financial Site: ST101 Main
Fund: FD976 Endowed Pool Earnings - Unrestricted
Program: PG61 General Administration</t>
  </si>
  <si>
    <t>CC10675 Hispanic Serving Institution Initiatives - Research
D100 President
FD962 Corpus - Quasi Unrestricted
PG61 General Administration
ST101 Main</t>
  </si>
  <si>
    <t>Quasi endowment established by UCF Challenge matching funds to be used for the same purpose as the Project POTENCIAL Program Support Fund</t>
  </si>
  <si>
    <t>PRES000058</t>
  </si>
  <si>
    <t>PRES000058 UCF Challenge Match - Expanding Center for Humanities and Digital Research (CHDR) Fund</t>
  </si>
  <si>
    <t>CC10127 Dean's Office - Research - CAH</t>
  </si>
  <si>
    <t>The purpose is to support the project entitled "Expanding UCF's Center for Humanities and Digital Research (CHDR) Challenge Grant." This UCF Challenge Gift is providing the match needed to receive the NEH Challenge Grant which awarded but is contingent on the University of Central Florida raising the matching funds - all funds will focus on improving the infrastructural capacity of CHDR.
Expected amount to be deposited: This will be a one-time transfer in FY2023 of $149,362 from PRES000023, Social Mobility Fund, into this Gift.</t>
  </si>
  <si>
    <t>PRES000059</t>
  </si>
  <si>
    <t>PRES000059 UCF Challenge Match - Stephen P. Weisz Endowed Scholarship in Hospitality Management</t>
  </si>
  <si>
    <t>Non-Fundraising Gifts
The Rosen College of Hospitality Management Gifts
UCF Match</t>
  </si>
  <si>
    <t>The Rosen College of Hospitality Management Gifts</t>
  </si>
  <si>
    <t>D240 Rosen College of Hospitality Management</t>
  </si>
  <si>
    <t>CC10117 Dean's Office - General - Rosen</t>
  </si>
  <si>
    <t>ST119 Rosen</t>
  </si>
  <si>
    <t>Expendable funds established by UCF Challenge Matching funds to be used for the same purpose as the Stephen P. Weisz Endowed Scholarship in Hospitality Management Fund.
The purpose of the Fund is to provide a minimum of two (2) scholarship awards annually to full-time undergraduate students or undergraduate senior students enrolled part-time at the University of Central Florida. Annual awarding should not exceed $10,000.</t>
  </si>
  <si>
    <t>PRES000060</t>
  </si>
  <si>
    <t>PRES000060 Johnson Scholarship Match - Scholarship for Students with Disabilities</t>
  </si>
  <si>
    <t>Academic Affairs Gifts
JSF - Johnson Scholarship Endowment Gifts
Non-Fundraising Gifts</t>
  </si>
  <si>
    <t>Johnson Scholarship Match Gifts</t>
  </si>
  <si>
    <t>CC10563 Student Accessibility Services</t>
  </si>
  <si>
    <t>Expendable fund that will be used to house the funds received annually from the Johnson Scholarship Foundation, along with any matching gifts that were submitted to the Johnson Scholarship Foundation to qualify for the annual match. This fund will support scholarships for students with disabilities.</t>
  </si>
  <si>
    <t>PRES000061</t>
  </si>
  <si>
    <t>PRES000061 UCF Challenge Match - College of Arts &amp; Humanities Day of Giving Bonus Fund</t>
  </si>
  <si>
    <t>College of Arts and Humanities Gifts
Day of Giving Match
Non-Fundraising Gifts</t>
  </si>
  <si>
    <t>The unrestricted fund allows the College of Arts &amp; Humanities to spend a specific amount in accordance with what they are awarded following UCF Day of Giving, at their discretion for university approved expenditures.</t>
  </si>
  <si>
    <t>PRES000062</t>
  </si>
  <si>
    <t>PRES000062 UCF Challenge Match - College of Health Professions and Sciences Day of Giving Bonus Fund</t>
  </si>
  <si>
    <t>College of Health Professions and Sciences Gifts
Day of Giving Match
Non-Fundraising Gifts</t>
  </si>
  <si>
    <t>The unrestricted fund allows the College of Health Professions and Sciences to spend a specific amount in accordance with what they are awarded following UCF Day of Giving, at their discretion for university approved expenditures.</t>
  </si>
  <si>
    <t>PRES000063</t>
  </si>
  <si>
    <t>PRES000063 UCF Challenge Match - College of Community Innovation and Education Day of Giving Bonus Fund</t>
  </si>
  <si>
    <t>College of Community Innovation and Education Gifts
Day of Giving Match
Non-Fundraising Gifts</t>
  </si>
  <si>
    <t>The unrestricted fund allows the College of Community Innovation and Education to spend a specific amount in accordance with what they are awarded following UCF Day of Giving, at their discretion for university-approved expenditures.</t>
  </si>
  <si>
    <t>PRES000064</t>
  </si>
  <si>
    <t>PRES000064 UCF Challenge Match - Limbitless Solutions Day of Giving Bonus Fund</t>
  </si>
  <si>
    <t>Day of Giving Match
Non-Fundraising Gifts
Research Gifts</t>
  </si>
  <si>
    <t>The unrestricted fund allows Limbitless Solutions to spend a specific amount in accordance with what they are awarded following UCF Day of Giving, at their discretion for university-approved expenditures.</t>
  </si>
  <si>
    <t>PRES000065</t>
  </si>
  <si>
    <t>PRES000065 UCF Challenge Match - College of Sciences Day of Giving Bonus Fund</t>
  </si>
  <si>
    <t>College of Sciences Gifts
Day of Giving Match
Non-Fundraising Gifts</t>
  </si>
  <si>
    <t>The unrestricted fund allows the College of Sciences to spend a specific amount in accordance with what they are awarded following UCF Day of Giving, at their discretion for university-approved expenditure</t>
  </si>
  <si>
    <t>PRES000066</t>
  </si>
  <si>
    <t>PRES000066 UCF Challenge Match - College of Optics and Photonics Day of Giving Bonus Fund</t>
  </si>
  <si>
    <t>College of Optics and Photonics Gifts
Day of Giving Match
Non-Fundraising Gifts</t>
  </si>
  <si>
    <t>The unrestricted fund allows the College of Optics and Photonics to spend a specific amount in accordance with what they are awarded following UCF Day of Giving, at their discretion for university-approved expenditures.</t>
  </si>
  <si>
    <t>PRES000067</t>
  </si>
  <si>
    <t>PRES000067 UCF Challenge Match - College of Undergraduate Studies Day of Giving Bonus Fund</t>
  </si>
  <si>
    <t>College of Undergraduate Studies Gifts
Day of Giving Match
Non-Fundraising Gifts</t>
  </si>
  <si>
    <t>College of Undergraduate Studies Gifts</t>
  </si>
  <si>
    <t>D260 College of Undergraduate Studies</t>
  </si>
  <si>
    <t>CC10628 College of Undergraduate Studies - General</t>
  </si>
  <si>
    <t>The unrestricted fund allows the College of Undergraduate Studies to spend a specific amount in accordance with what they are awarded following UCF Day of Giving, at their discretion for university-approved expenditures.</t>
  </si>
  <si>
    <t>PRES000068</t>
  </si>
  <si>
    <t>PRES000068 UCF Business Incubator Program</t>
  </si>
  <si>
    <t>CC10039 Business Incubation Program - Research</t>
  </si>
  <si>
    <t>General operating and programmatic support for the UCF Business Incubator Program</t>
  </si>
  <si>
    <t>PRES000069</t>
  </si>
  <si>
    <t>PRES000069 UCF Challenge Match - College of Nursing Day of Giving Bonus Fund</t>
  </si>
  <si>
    <t>College of Nursing Gifts
Day of Giving Match
Non-Fundraising Gifts</t>
  </si>
  <si>
    <t>The unrestricted funds allows the College of Nursing to spend a specific amount in accordance with what they are awarded following UCF Day of Giving, at their discretion for university-approved expenditures.</t>
  </si>
  <si>
    <t>PRES000070</t>
  </si>
  <si>
    <t>PRES000070 UCF Challenge Match - College of Medicine Day of Giving Bonus Fund</t>
  </si>
  <si>
    <t>College of Medicine Gifts
Day of Giving Match
Non-Fundraising Gifts</t>
  </si>
  <si>
    <t>The unrestricted fund allows the College of Medicine to spend a specific amount in accordance with what they are awarded following UCF Day of Giving, at their discretion for university-approved expenditures.</t>
  </si>
  <si>
    <t>PRES000071</t>
  </si>
  <si>
    <t>PRES000071 UCF Challenge Match - Burnett Honors College Day of Giving Bonus Fund</t>
  </si>
  <si>
    <t>Burnett Honors College Gifts
Day of Giving Match
Non-Fundraising Gifts</t>
  </si>
  <si>
    <t>The unrestricted fund allows the Burnett Honors College to spend a specific amount in accordance with what they are awarded following UCF Day of Giving, at their discretion for university-approved expenditures.</t>
  </si>
  <si>
    <t>PRES000072</t>
  </si>
  <si>
    <t>PRES000072 UCF Challenge Match - College of Graduate Studies Day of Giving Bonus Fund</t>
  </si>
  <si>
    <t>College of Graduate Studies Gifts
Day of Giving Match
Non-Fundraising Gifts</t>
  </si>
  <si>
    <t>The unrestricted fund allows the College of Graduates Studies to spend a specific amount in accordance with what they are awarded following UCF Day of Giving, at their discretion for university-approved expenditure</t>
  </si>
  <si>
    <t>PRES000073</t>
  </si>
  <si>
    <t>PRES000073 UCF Challenge Match - Student Success and Well-Being Day of Giving Bonus Fund</t>
  </si>
  <si>
    <t>Day of Giving Match
Non-Fundraising Gifts
Student Development and Enrollment Services Gifts</t>
  </si>
  <si>
    <t>CC10431 Vice President, SSWB, Operations</t>
  </si>
  <si>
    <t>The unrestricted fund allows Student Success and Well-Being to spend a specific amount in accordance with what they are awarded following UCF Day of Giving, at their discretion, for university-approved expenditures.</t>
  </si>
  <si>
    <t>PRES000074</t>
  </si>
  <si>
    <t>PRES000074 UCF Challenge Match - Rosen College of Hospitality Management Day of Giving Bonus Fund</t>
  </si>
  <si>
    <t>Day of Giving Match
Non-Fundraising Gifts
The Rosen College of Hospitality Management Gifts</t>
  </si>
  <si>
    <t>The unrestricted fund allows the Rosen College of Hospitality Management to spend a specific amount in accordance with what they are awarded following UCF Day of Giving, at their discretion, for university-approved expenditures.</t>
  </si>
  <si>
    <t>PRES000075</t>
  </si>
  <si>
    <t>PRES000075 UCF Challenge Match - Diversity, Equity, &amp; Inclusion Day of Giving Bonus Fund</t>
  </si>
  <si>
    <t>Academic Affairs Gifts
Day of Giving Match
Non-Fundraising Gifts</t>
  </si>
  <si>
    <t>The unrestricted fund allows Diversity, Equity, &amp; Inclusion to spend a specific amount in accordance with what they are awarded following UCF Day of Giving, at their discretion, for university-approved expenditures.</t>
  </si>
  <si>
    <t>PRES000076</t>
  </si>
  <si>
    <t>PRES000076 Project ENFERMERIA Scholarship Support Fund - Operational Fund</t>
  </si>
  <si>
    <t>This is an operational fund that will house investment earnings from the Project ENFERMERIA Scholarship Support Fund - Investment Fund. Since the Investment Fund will be invested similarly to an endowment, that fund will act as the "corpus" and this fund, the Operational Fund, will act as the "spend" fund. The program staff working on Project ENFERMERIA will process project expenses to this fund.
Endowment funded by Project ENFERMERIA, which was awarded grant funding from the US Department of Education in Fall 2022. Project ENFERMERIA Scholarship Fund will provide scholarships for Hispanic postbaccalaureate students in the College of Nursing. Project ENFERMERIA Scholarship Fund will be administrated by the Office of Diversity &amp; Inclusion with the College of Nursing having a role in the selection process.</t>
  </si>
  <si>
    <t>PRES000077</t>
  </si>
  <si>
    <t>PRES000077 Project POTENCIAL Program Support Fund - Operational Fund</t>
  </si>
  <si>
    <t>This is an operational fund that will house investment earnings from the Project POTENCIAL Program Support Fund - Investment Fund. Since the Investment Fund will be invested similarly to an endowment, that fund will act as the "corpus" and this fund, the Operational Fund, will act as the "spend" fund. The program staff working on Project POTENCIAL will process project expenses to this fund.
Endowment funded by Project POTENCIAL, which was awarded grant funding from the US Department of Education in Fall 2022. Project POTENCIAL Program Support Fund will support the Office of Hispanic/Latino Student Success Initiatives in the Ginsburg Center for Inclusion and Community Engagement.</t>
  </si>
  <si>
    <t>PRES000078</t>
  </si>
  <si>
    <t>PRES000078 UCF Challenge Match - Project ENFERMERIA Faculty Support Fund</t>
  </si>
  <si>
    <t>Quasi endowment established by UCF Challenge matching funds to be used for the same purpose as the Project ENFERMERIA Faculty Support Fund.
Project ENFERMERIA Faculty Support Fund will provide research support to faculty involved with studying healthcare disparities of and delivery for Hispanic communities, and financial incentives to recruit Hispanic tenure-track and adjunct/clinical preceptors.</t>
  </si>
  <si>
    <t>PRES000079</t>
  </si>
  <si>
    <t>PRES000079 UCF Challenge Match - Project ENFERMERIA Scholarship Support Fund</t>
  </si>
  <si>
    <t>Cost Center: CC10675 Hispanic Serving Institution Initiatives - Research
Division: D160 Access &amp; Community Engagement
Financial Site: ST101 Main
Fund: FD976 Endowed Pool Earnings - Unrestricted
Program: PG86 Student Financial Aid</t>
  </si>
  <si>
    <t>CC10675 Hispanic Serving Institution Initiatives - Research
D160 Access &amp; Community Engagement
FD962 Corpus - Quasi Unrestricted
PG86 Student Financial Aid
ST101 Main</t>
  </si>
  <si>
    <t>Quasi endowment established by UCF Challenge matching funds to be used for the same purpose as the Project ENFERMERIA Scholarship Support Fund.
Project ENFERMERIA Scholarship Fund will provide scholarships for Hispanic postbaccalaureate students in the College of Nursing. Project ENFERMERIA Scholarship Fund will be administrated by the Office of Diversity &amp; Inclusion with the College of Nursing having a role in the selection process.</t>
  </si>
  <si>
    <t>PRES000080</t>
  </si>
  <si>
    <t>PRES000080 UCF Challenge Match - Project POTENCIAL Program Support Fund</t>
  </si>
  <si>
    <t>Cost Center: CC10675 Hispanic Serving Institution Initiatives - Research
Division: D160 Access &amp; Community Engagement
Financial Site: ST101 Main
Fund: FD976 Endowed Pool Earnings - Unrestricted
Program: PG61 General Administration</t>
  </si>
  <si>
    <t>CC10675 Hispanic Serving Institution Initiatives - Research
D160 Access &amp; Community Engagement
FD962 Corpus - Quasi Unrestricted
PG61 General Administration
ST101 Main</t>
  </si>
  <si>
    <t>Quasi endowment established by UCF Challenge matching funds to be used for the same purpose as the Project POTENCIAL Program Support Fund.
Project POTENCIAL Program Support Fund will support the Office of Hispanic/Latino Student Success Initiatives in the Ginsburg Center for Inclusion and Community Engagement.</t>
  </si>
  <si>
    <t>PRES000081</t>
  </si>
  <si>
    <t>PRES000081 UCF Challenge Match - College of Business Administration Day of Giving Bonus Fund</t>
  </si>
  <si>
    <t>College of Business Administration Gifts
Day of Giving Match
Non-Fundraising Gifts</t>
  </si>
  <si>
    <t>The unrestricted fund allows the College of Business Administration to spend a specific amount in accordance with what they are awarded following UCF Day of Giving, at their discretion, for university-approved expenditures.</t>
  </si>
  <si>
    <t>PRES000082</t>
  </si>
  <si>
    <t>PRES000082 UCF Challenge Match - College of Engineering and Computer Science Day of Giving Bonus Fund</t>
  </si>
  <si>
    <t>College of Engineering and Computer Science Gifts
Day of Giving Match
Non-Fundraising Gifts</t>
  </si>
  <si>
    <t>The unrestricted fund allows the College of Engineering and Computer Science to spend a specific amount in accordance with what they are awarded following UCF Day of Giving, at their discretion, for university-approved expenditures.</t>
  </si>
  <si>
    <t>PRES000083</t>
  </si>
  <si>
    <t>PRES000083 UCF Challenge Match - President's Leadership Council Day of Giving Bonus Fund</t>
  </si>
  <si>
    <t>Day of Giving Match
Non-Fundraising Gifts
President Gifts</t>
  </si>
  <si>
    <t>CC10490 University Events &amp; Engagement - General Administration</t>
  </si>
  <si>
    <t>The unrestricted fund allows the President's Leadership Council to spend a specific amount in accordance with what they are awarded following UCF Day of Giving, at their discretion, for university-approved expenditures.</t>
  </si>
  <si>
    <t>PRES000084</t>
  </si>
  <si>
    <t>PRES000084 UCF Challenge Match - Athletics Day of Giving Bonus Fund</t>
  </si>
  <si>
    <t>Athletics Gifts
Day of Giving Match
Non-Fundraising Gifts</t>
  </si>
  <si>
    <t>The unrestricted fund allows Athletics to spend a specific amount in accordance with what they are awarded following UCF Day of Giving, at their discretion, for university-approved expenditures.</t>
  </si>
  <si>
    <t>PRES000085</t>
  </si>
  <si>
    <t>PRES000085 UCF Challenge Match - Alumni Engagement and Annual Giving Day of Giving Bonus Fund</t>
  </si>
  <si>
    <t>CC10701 UCFF Alumni General</t>
  </si>
  <si>
    <t>PG101 Alumni Relations</t>
  </si>
  <si>
    <t>The unrestricted fund allows Alumni Engagement and Annual giving to spend a specific amount in accordance with they are awarded following UCF Day of Giving, at their discretion, for university-approved expenditures.</t>
  </si>
  <si>
    <t>PRES000086</t>
  </si>
  <si>
    <t>PRES000086 UCF Challenge Match - UCF Libraries Day of Giving Bonus Funds</t>
  </si>
  <si>
    <t>Day of Giving Match
Information Technologies and Resources Gifts
Non-Fundraising Gifts</t>
  </si>
  <si>
    <t>The unrestricted fund allows UCF Libraries to spend an allotment of bonus funds inaccordance with what they are awarded following UCF Day of Giving, at theirdiscretion for university approved expenditures.</t>
  </si>
  <si>
    <t>PRES000087</t>
  </si>
  <si>
    <t>PRES000087 UCF Challenge Match - UCF Global Day of Giving Bonus Funds</t>
  </si>
  <si>
    <t>CC10929 Global Central Administration</t>
  </si>
  <si>
    <t>The unrestricted fund allows UCF Global to spend a specific amount in accordancewith what they are awarded following UCF Day of Giving, at their discretion foruniversity approved expenditures.</t>
  </si>
  <si>
    <t>PRES000088</t>
  </si>
  <si>
    <t>PRES000088 UCF Challenge Match - UCF Downtown Day of Giving Bonus Fund</t>
  </si>
  <si>
    <t>The unrestricted fund allows UCF Downtown to spend a specific amount in accordance with what they are awarded following UCF Day of Giving, at their discretion for university-approved expenditures.</t>
  </si>
  <si>
    <t>PRES000089</t>
  </si>
  <si>
    <t>PRES000089 UCF Challenge Match - Florida Blue Endowed Professorship for Healthy Communities Fund</t>
  </si>
  <si>
    <t>Fund established by UCF Challenge matching funds to be used for the same purpose as the Florida Blue Endowed Professorship for Healthy Communities Fund (CONU000027). The visiting professor will be national nursing leader and will work closely with nursing students, faculty, community members, and alumni in the College of Nursing. May be used as salaries or supplement for the visiting professor and for those individuals directly associated with the visiting professor's scholarship work and expenses directly related to that scholarly work.</t>
  </si>
  <si>
    <t>PROV000003</t>
  </si>
  <si>
    <t>PROV000003 International Studies</t>
  </si>
  <si>
    <t>General operations for International Studies</t>
  </si>
  <si>
    <t>PROV000005</t>
  </si>
  <si>
    <t>PROV000005 Technology Fund</t>
  </si>
  <si>
    <t>To fund campus-wide technology needs and provide networking enhancements.  To support IT staff and recognize their contributions to UCF nd the local community.  Staff recognition program recognizes staff that have gone above and beyond their normal duties in the following areas:  Outstanding service to student, faculty, staff and external constituents. Collaboration to deliver a specific application, product or service that demonstrates improved competence and/or quality in teaching, learning, research, outreach, and/or leadership.  Commitment to innovation that has made significant groundbreaking or foundational contributions.  Expenditures include general operating costs.</t>
  </si>
  <si>
    <t>PROV000006</t>
  </si>
  <si>
    <t>PROV000006 Provost Educational Excellence Fund</t>
  </si>
  <si>
    <t>CC10497 Provost Office Administration</t>
  </si>
  <si>
    <t>The purpose of the fund is to provide financial support of scholarships, equipment and faculty recruitment  Expendtures include scholarships, travel expenses and equipment.</t>
  </si>
  <si>
    <t>PROV000015</t>
  </si>
  <si>
    <t>PROV000015 Summer Institute Faculty Center</t>
  </si>
  <si>
    <t>CC10282 Faculty Excellence - Faculty Center for Teaching &amp; Learning Administration</t>
  </si>
  <si>
    <t>Summer Institute Faculty Center</t>
  </si>
  <si>
    <t>PROV000016</t>
  </si>
  <si>
    <t>PROV000016 Barbara Ying International Center</t>
  </si>
  <si>
    <t>Per memo dated 5/20/1996:  This account will permit the "Center" to receive monetary gifts for the promotion of international, cultural, social and educational events, establishment of International Scholarship programs and for improvements to the "Center" building and its contents.</t>
  </si>
  <si>
    <t>PROV000017</t>
  </si>
  <si>
    <t>PROV000017 International Student Scholarship Fund</t>
  </si>
  <si>
    <t>The purpose of the fund is to promote international student education and diversity on campus.  The benefit to UCF is to provide funds to international students in order to support their education efforts at the university, thus increasing diversity and inernationalization on campus.  Types of expenditures include scholarships and fellowships.</t>
  </si>
  <si>
    <t>PROV000018</t>
  </si>
  <si>
    <t>PROV000018 International Student Excellence Fund Discretionary Account</t>
  </si>
  <si>
    <t>The purpose of the fund is to promote international student education at the university.  The benefit to UCF is to provide funds for the development of support programs for international students, increase diversity and internationalization on campus.  Types of expenditures include event, meeting and educational expenses.</t>
  </si>
  <si>
    <t>PROV000019</t>
  </si>
  <si>
    <t>PROV000019 Center for Success of Women Faculty</t>
  </si>
  <si>
    <t>CC10274 Faculty Excellence - Administration</t>
  </si>
  <si>
    <t>To support the efforts of the Center for Success of Women Faculty through academic research, scholarly activity, community outreach and awareness.</t>
  </si>
  <si>
    <t>PROV000021</t>
  </si>
  <si>
    <t>PROV000021 Reach for the Stars Award</t>
  </si>
  <si>
    <t>The purpose of the fund is to support and reward faculty performance and allow faculty members the opportunity to earn extra funds.  Benefit to UCF: Provide faculty salary, annual operating and research support.  Expenditures include travel, salary and general operation costs.</t>
  </si>
  <si>
    <t>PROV000023</t>
  </si>
  <si>
    <t>PROV000023 CECS Dean's Advisory Board</t>
  </si>
  <si>
    <t>The purpose of the fund will be used for expenses and events having to do with Dean's Advisory Board business and development/fundraising efforts.  Benefit to UCF: This fund will provide resources for CECS Dean's Advisory Board members to travel and attend events that may lead to further relationship, development/fundraising on behalf of CECS.  Expenditures inclulde travel, general operations, conference fees, publishing, etc.</t>
  </si>
  <si>
    <t>PROV000024</t>
  </si>
  <si>
    <t>PROV000024 Faculty Excellence</t>
  </si>
  <si>
    <t>Purpose of fund is to support all general activities of Faculty Excellence Department.  Benefit to UCF: Account to receive donations to support Faculty Excellence activities and programs.  Type of Expenditures: General operations, awards, travel, salary, etc.</t>
  </si>
  <si>
    <t>PROV000028</t>
  </si>
  <si>
    <t>PROV000028 Multilingual Studies</t>
  </si>
  <si>
    <t>Purpose of Fund: The Center for Multilingual Multicultural Studies provides high quality English language programs for international students and professionals, offers services that enhance research and instruction in language learning and coordinates cultural programs that contribute to multicultural awareness and global education.    Type of Expenditures: general operations</t>
  </si>
  <si>
    <t>PROV000033</t>
  </si>
  <si>
    <t>PROV000033 Collective Impact</t>
  </si>
  <si>
    <t>The purpose of fund is to provide awards and incentives to faculty and staff for creating ideas and/or doing work that advances the goals of the UCF Collective Impact Strategy Plan.  Benefit to UCF: The plan includes long-term 20-year goals and sets 5-year targets in areas from student success and research funding to faculty excellence and philanthropy to create a greater impact on lives and livelihoods at UCF and across the region.  Type of Expenditures: Cash awards to non-unit faculty or staff or a grant that may be used to fund travel, teaching or research to in-unit faculty.</t>
  </si>
  <si>
    <t>PROV000035</t>
  </si>
  <si>
    <t>PROV000035 The Walter &amp; Betty Boardman Endowed Professorship in Environmental Studies for Public Administration</t>
  </si>
  <si>
    <t>Academic Affairs Gifts
Major Gifts
Non-Fundraising Gifts</t>
  </si>
  <si>
    <t>Cost Center: CC10947 School of Public Administration - Academic Instruction
Division: D230 College of Community Innovation and Education
Financial Site: ST101 Main
Fund: FD975 Endowed Pool Earnings - Restricted
Program: PG11 General Academic Instruction</t>
  </si>
  <si>
    <t>CC10947 School of Public Administration - Academic Instruction
D230 College of Community Innovation and Education
FD960 Corpus - Permanently Restricted
PG11 General Academic Instruction
ST101 Main</t>
  </si>
  <si>
    <t>Professorship who will engage in teaching, research, and scholarly activities relating to environmental issues and concerns in Public Administration. The professor will continue development of a program of excellence in the field of Public Administration/Environment. The faculty member will be responsible for conducting research concerning environmental issues related to Public Administration and offering seminars to community citizens and elected officials on relevant environmental issues.  Selection process: 1) A selection committee will be named by the department chairman. 2) Representatives of the faculty, community leaders and the Donor will participate in the review and recommendation to the Provost.  If the fund can no longer be awarded as intended, the Donor will be notified for appropriate disposition of the fund. If the Donor or representative are no longer available, the Foundation will make the determination based on the recommendations of the CEO of the Foundation.</t>
  </si>
  <si>
    <t>PROV000036</t>
  </si>
  <si>
    <t>PROV000036 UCF Abroad Minority Fund</t>
  </si>
  <si>
    <t>CC10626 UCF Abroad</t>
  </si>
  <si>
    <t>Purpose of Fund: Donations to this fund are to be utilized in support of UCF minority students participating in study abroad programs.  Benefit to UCF: To further Internationalization efforts at UCF.  Type of Expenditures: This support may include expenses related to domestic/international travel, housing, VISA fees, program costs, etc.</t>
  </si>
  <si>
    <t>PROV000039</t>
  </si>
  <si>
    <t>PROV000039 Division of Digital Learning Development Fund</t>
  </si>
  <si>
    <t>D205 Digital Learning</t>
  </si>
  <si>
    <t>CC10239 Digital Learning Administration</t>
  </si>
  <si>
    <t>The purpose of the fund is to spur innovation in education, including but not limited to applications, content, and tools.  Due to a reorganization, DDL is being split from Information Technologies &amp; Resources.   Funds will be transferred from ITAR000002.  Benefit to UCF:  To support general operating and program costs for Digital Learning to support and benefit UCF.  Types of Expenditures:  These funds for general operations, including but not limited to travel, supplies and equipment.</t>
  </si>
  <si>
    <t>PROV000040</t>
  </si>
  <si>
    <t>PROV000040 Pabst Steinmetz Foundation Arts &amp; Wellness Innovation Awards</t>
  </si>
  <si>
    <t>The purpose of the Pabst Steinmetz Foundation Arts &amp; Wellness Innovation Awards is to build sustainable models for arts and wellness innovation both across the community and UCF campus.  Benefit to UCF:  Provides funding for the University to provide faculty awards.  Types of Expenditures:  The Pabst Steinmetz Arts and Wellness Innovation Awards, performances, and publications linking to arts and wellness  A onetime $10,000 transfer from the Pabst Steinmets Endowment for Excellence Fund to the Pabst Steinmetz Foundation Arts &amp; Wellness Innovation Award will be used to support two awards.  Award Criteria and Selection: Preference will be given to awards that are interdisciplinary, community-focused, and sustainable. Cross-disciplinary: Applicants must involve the UCF College of Arts and Humanities and at least one other college, unit or center at the University of Central Florida in each submission. All programs, intiatives or projects must contain an evaluation framework, quantitative or qualitative.</t>
  </si>
  <si>
    <t>PROV000041</t>
  </si>
  <si>
    <t>PROV000041 Pineres Burnett Honors Excellence Fund</t>
  </si>
  <si>
    <t>Support Burnett Honors College  Benefit to UCF: College support for programs and students  Types of Expenditures:  General operation, salary, travel, scholarship</t>
  </si>
  <si>
    <t>PROV000042</t>
  </si>
  <si>
    <t>PROV000042 The Lewis Foundation Scholarship Fund</t>
  </si>
  <si>
    <t>2nd Amendment dated 7/1/2021 to expand the types of allowable expenditures.
In addition to scholarship support previously outlined, the fund may be used for expenses associated with attending UCF as international students but is limited to those who are recipients of the Lewis Scholarship. Examples of the types of expenses UCF Global may elect to use the funds for include but are not limited to student and exchange visitor program (SEVIS) fees, visa fees, airfare fees, and university health insurance fees. 
The purpose of the fund is to cover all educational expenses for up to five students from the Bahamas.
Benefit to UCF: Scholarship
Recipient will be selected based on the following established criteria:
Applicants must be a graduate from a high school located in the Bahamas.
Applicant must demonstrate financial need based upon information provided for an analysis of family and/or individual income level.
First preference is given to students enrolled as a full-time undergradute student in the Rosen College of Hospitality Management.
Preference is given to applicants who complete a short statement detailing their desire to have a positive future impact in the Bahamas.
This Scholarship may be renewed pursuant to University policy for awarding scholarships.
The criteria for awarding the Scholarship will be consistent with the policies and guidelines established by the University Office of Student Financial Assistance.
Types of Expenditures:  International student educational expenses, i.e. tuition, fees, room and board, books, travel, visa, etc.</t>
  </si>
  <si>
    <t>PROV000044</t>
  </si>
  <si>
    <t>PROV000044 Cartwright Family STEM (Science, Technology, Engineering, &amp; Math) Research Endowment Fund</t>
  </si>
  <si>
    <t>Cost Center: CC10497 Provost Office Administration
Division: D200 Office of the Provost
Financial Site: ST101 Main
Fund: FD975 Endowed Pool Earnings - Restricted
Program: PG22 Individual or Project Research</t>
  </si>
  <si>
    <t>CC10497 Provost Office Administration
D200 Office of the Provost
FD960 Corpus - Permanently Restricted
PG22 Individual or Project Research
ST101 Main</t>
  </si>
  <si>
    <t>The purpose of the STEM Research Fund is to provide research support to University students and faculty.  The STEM Research Fund is open to all colleges and disciplines.
Benefit to UCF:  Provide support to University students and faculty
Types of Expenditures:  The STEM Research Fund may be utilized at the discretion of the Provost in accordance with Foundation guidelines, policies, and procedures.</t>
  </si>
  <si>
    <t>PROV000046</t>
  </si>
  <si>
    <t>PROV000046 Cartwright Family Humanities &amp; Arts Entertainment Fund</t>
  </si>
  <si>
    <t>Cost Center: CC10497 Provost Office Administration
Division: D200 Office of the Provost
Financial Site: ST101 Main
Fund: FD975 Endowed Pool Earnings - Restricted
Program: PG11 General Academic Instruction</t>
  </si>
  <si>
    <t>CC10497 Provost Office Administration
D200 Office of the Provost
FD960 Corpus - Permanently Restricted
PG11 General Academic Instruction
ST101 Main</t>
  </si>
  <si>
    <t>The purpose of the Humanities &amp; Arts Fund is to provide support to University students and faculty.  The Humanities &amp; Arts Fund is open to all colleges and disciplines.
Benefit to UCF:  Provide support to University students and faculty
Types of Expenditures:  The Humanities &amp; Arts Fund may be utilized at the discretion of the Provost in accordance with Foundation guidelines, policies, and procedures.</t>
  </si>
  <si>
    <t>PROV000048</t>
  </si>
  <si>
    <t>PROV000048 The Lester N. Mandell Endowed Distinguished Lecture Series</t>
  </si>
  <si>
    <t>Cost Center: CC10342 Global Perspectives - General Administration
Division: D285 UCF Global
Financial Site: ST101 Main
Fund: FD975 Endowed Pool Earnings - Restricted
Program: PG11 General Academic Instruction</t>
  </si>
  <si>
    <t>CC10342 Global Perspectives - General Administration
D285 UCF Global
FD960 Corpus - Permanently Restricted
PG11 General Academic Instruction
ST101 Main</t>
  </si>
  <si>
    <t>The purpose of this Amendment is to change the fund from a chair to a distinguished lecture series and include a Diplomacy Fellowship for students in the College of Sciences and the Office of the Special Assistance to the President for Global Perspectives.  The purpose of this Amendment is to allow the Donor to make additional contributions to the fund, including distributions from the Donor's estate, which shall be added to the previous contributions made to the fund. In the event that funds received from the Donor's trust or estate totals the minimum eligible for match submission or more, then the Foundation will apply for a matching gift from the Florida Board of Governors (FBOG), if such funds are then available.  The purpose of the endowed fund is to provide support for a distinguished lecture series on diplomacy, foreign affairs, U.S. national affairs and related issues, as well as a Diplomacy Fellowship for students, in the College of Sciences (College) and Office of the Special Assistant to the President for Global Perspectives (Program), which will include these considerations:  The Program will host an annual distinguished lecture series three or four times a year. The Program will form a committee of approximately 8-9 members from the University faculty and staff to provide input regarding speakers and details of each distinguished lecture. The Donor would like to be the first to open the series with an introduction in honor of Lester N. Mandell. The Program will host a Diplomacy Fellowship, awarded twice a year that will be named the Lester N. Mandell Diplomacy Fellowship.</t>
  </si>
  <si>
    <t>PROV000049</t>
  </si>
  <si>
    <t>PROV000049 Prince Mohammad Bin Fahd University Annual Fund</t>
  </si>
  <si>
    <t>The purpose of the fund is to support the organization of a interdisciplinary program under the direction of a leading scholar in Saudi-American relations; host public presentations and a Saudi-American forum, scholarly activities, conduct academic inquiry, exchange distinguished scholars and practitioners.  Benefit to UCF: Expand the stature of UCF in the international community.  Expenditures include any costs with promoting the purpose of the fund.</t>
  </si>
  <si>
    <t>PROV000050</t>
  </si>
  <si>
    <t>PROV000050 Global Perspectives</t>
  </si>
  <si>
    <t>Collect sponsorship monies to cover the cost of various UCF sponsored events.  To pay expenses relating to the operations of speaking events and luncheons to increase awareness of international partnerships, etc.  Expenditures include speaker fees, travel, printing, postage and other general operating.</t>
  </si>
  <si>
    <t>PROV000051</t>
  </si>
  <si>
    <t>PROV000051 Human Trafficking Awareness Program Fund</t>
  </si>
  <si>
    <t>Purpose of Fund: General operations of the interdisciplinary academic study of Human Trafficking in partnership with the Burnett Honors College.  Benefit to UCF: Academic study and awareness  of Human Trafficking.  Type of Expenditures: student scholarships, events, travel, general operation</t>
  </si>
  <si>
    <t>PROV000052</t>
  </si>
  <si>
    <t>PROV000052 Nancy and Jonathan Wolf Global Academic Initiative-Faculty Collaboration Fund</t>
  </si>
  <si>
    <t>The purpose of the Nancy and Jonathan Wolf Global Academic Inititative is to facilitate faculty and programmatic exchanges that will promote research and pedagogic ties between UCF and the American University in Cairo (Egypt) but will have the ability to expand beyond this relationship in consultation with the donors.  This will lead to curriculum impact and visiting lectureships that will benefit many more students than those directly pursuing the study abroad opportunity.  The Donors suggest but do not require that these funds support interactions with UCF's Rosen College of Hospitality Management.    Benefit to UCF:  Will provide 5 years of funding for one or more students per semester to study at the American University in Cairo.  Types of Expenditures:  Travel, accommodations, material exchanges, etc.</t>
  </si>
  <si>
    <t>PROV000053</t>
  </si>
  <si>
    <t>PROV000053 The Lewis Foundation Scholarship Fund (Cohort #2)</t>
  </si>
  <si>
    <t>1st Amendment dated 7/1/2021 to expand the types of allowable expenditures and to modify the selection criteria. 
In addition to scholarship support previously outlined, the fund may be used for expenses associated with attending UCF as international students but is milted to those who are recipients of the Lewis Scholarship. Examples of the types of expenses UCF Global may elect to use the funds for include but are not limited to student and exchange visitor program (SEVIS) fees, visa fees, airfare fees, and university health insurance fees. 
Recipients will be selected based on the following established criteria: 
1. Applicant(s) must have gradated from a high school in the Bahamas. 
2. Applicant(s) must demonstrate financial need based upon information provided from an analysis of family and/or individual income level. 
3. Preference will be given to first time in college students.
4. Preference will be given to students that have transferred from the University of the Bahamas. 
The purpose of the fund is to provide four (4) student awards for fall admission and four (4) student awards for spring admission. In the event the four (4) students are not awarded for the fall admission, additional students may be awarded in the spring admission. The objective to award a total of eight (8) students in the 2021-2022 academic year. The student awards will be $24,500 to cover all education and related expenses. Students who receive this funding will be eligible for the Latin American and Caribbean Scholarship (LAC). $500 per student will be paid from the Fund to complete the necessary match for students to access the LAC. 
Recipients will be selected based on the following established criteria: 
1. Applicant(s) must be a graduate from a high school located in the Bahamas. 
2. Applicant(s) must demonstrate financial need based upon information provided from an analysis of family and/or individual income level. 
3. Preference is given to applicants who complete a short statement detailing their desire to have a positive future impact in the Bahamas. 
Benefit to UCF: Scholarship support 
Types of Expenditures: This scholarship, to the extent funds are available, may be used to pay for tuition, textbooks, fees, housing, and any other items related to the cost of international education at the University. Up to $16,000 can be utilized to match the E&amp;G contribution required for the LAC.</t>
  </si>
  <si>
    <t>PROV000054</t>
  </si>
  <si>
    <t>PROV000054 Upskilling Program for displaced workers in Central Florida II</t>
  </si>
  <si>
    <t>CC10085 Continuing Education Administration</t>
  </si>
  <si>
    <t>The purpose of the fund will enable UCF in partnership with Gener8tor Upskilling to provide displaced workers with the tools necessary to quickly and successfully complete training modules that will best equip them for the most in-demand jobs in both their community and remote work at large.
Benefit to UCF: UCF Continuing Education provides credit and non-credit programs that connect the university's resources with our community to support the re-education, up-skilling, training, professional development and personal growth of professionals and private citizens across the state, region and nation. Continuing Education partners with the academic, business and professional communities in Central Florida and beyond to provide clients with distinctive, high-quality and cost-effective educational programs and services, with a dedication to the highest standards of customer satisfaction. Continuing Education’s partnership with JP Morgan Chase Foundation and Microsoft Philanthropies is key in helping central Floridians recover from job loss due to the CoVID-19 pandemic. Our efforts aligning with the mission of the university to offer high-quality undergraduate and graduate education, student development, and continuing education for central Florida and beyond.
Types of Expenditures: Marketing &amp; scholarships</t>
  </si>
  <si>
    <t>PROV000055</t>
  </si>
  <si>
    <t>PROV000055 Upskilling Program for displaced workers in Central Florida I</t>
  </si>
  <si>
    <t>PROV000057</t>
  </si>
  <si>
    <t>PROV000057 David W. Boone '75 Human Trafficking Endowment</t>
  </si>
  <si>
    <t>Cost Center: CC10117 Dean's Office - General - Rosen
Division: D240 Rosen College of Hospitality Management
Financial Site: ST119 Rosen
Fund: FD975 Endowed Pool Earnings - Restricted
Program: PG11 General Academic Instruction</t>
  </si>
  <si>
    <t>CC10117 Dean's Office - General - Rosen
D240 Rosen College of Hospitality Management
FD960 Corpus - Permanently Restricted
PG11 General Academic Instruction
ST119 Rosen</t>
  </si>
  <si>
    <t>The purpose of the endowed fund is to provide support for an interdisciplinary effort to develop human trafficking programs. 
Benefit to UCF: support for an interdisciplinary effort to develop human trafficking programs
Types of Expenditures: the fund may be used to create an endowed professorship or, if appropriate to enhance the program, the fund may also be used to support faculty and staff salaries, undergraduate courses, scholarships, and/or student or faculty research grants.</t>
  </si>
  <si>
    <t>PROV000058</t>
  </si>
  <si>
    <t>PROV000058 Puerto Rico Research Hub - PROV</t>
  </si>
  <si>
    <t>The purpose of this fund is to provide support for the Puerto Rico Research Hub.  Benefit to UCF:  Research and service  Types of Expenditures:  travel, salary, scholarship, general operation, etc.</t>
  </si>
  <si>
    <t>PROV000059</t>
  </si>
  <si>
    <t>PROV000059 Lewis Family Scholarship Fund (Cohort #3)</t>
  </si>
  <si>
    <t>The purpose of the Fund is to provide four (4) student awards for fall admission and four (4) student awards for spring admission. In the event the four (4) students are not awarded for the fall admission, additional students may be awarded in the spring admission. The objective is to award a total of eight (8) students in the 2022-2023 academic year. The student awards will be $24,500 to cover all education and related expenses. Students who receive this funding will be eligible for the Latin America and Caribbean Scholarship (LAC). $500 per student will be paid from the Fund to complete the necessary match for students to access the LAC. 
Recipients will be selected based on the following established criteria: 
1. Applicant(s) must be a graduate from a high school located in the Bahamas.
2. Applicant(s) must demonstrate financial need based upon information provided from an analysis of family and/or individual income level.
3. Preference given to first time in college students.
4. Preference for graduates of the Windsor School in Albany, Bahamas
5. Preference is given to applicants who complete a short statement detailing their desire to have a positive future impact in the Bahamas.
Benefit to UCF: Student scholarships
Types of Expenditures: This scholarship, to the extent funds are available, may be used to pay for tuition, textbooks, fees, housing, and any other items related to the cost of international education at the University. In addition to scholarship support the Fund may be used for expenses associated with attending UCF as international students but is limited to those who are recipients of the Lewis Scholarship. Examples of the types of expenses UCF Global may elect to use the funds for include but are not limited to student and exchange visitor program (SEVIS) fees, visa fees, airfare fees and university health insurance fees. The administration will be at the discretion of the Associate Vice President of UCF Global or designee in accordance with Foundation guidelines, policies, and procedures.</t>
  </si>
  <si>
    <t>PROV000061</t>
  </si>
  <si>
    <t>PROV000061 The Jonathan &amp; Nancy Wolf Endowed Fund for Global Dialog</t>
  </si>
  <si>
    <t>Cost Center: CC10342 Global Perspectives - General Administration
Division: D285 UCF Global
Financial Site: ST101 Main
Fund: FD975 Endowed Pool Earnings - Restricted
Program: PG93 Administered Funds</t>
  </si>
  <si>
    <t>CC10342 Global Perspectives - General Administration
D285 UCF Global
FD960 Corpus - Permanently Restricted
PG93 Administered Funds
ST101 Main</t>
  </si>
  <si>
    <t>The purpose of the fund is to provide general support to the Office of Global Perspectives and International Initiatives, including but not limited to support for faculty, students, and academic leadership focused on international programs. 
Use of the fund is intended to provide flexibility to the Office of Global Perspectives and International Initiatives director as opportunities arise for additional international partnerships, faculty research, topic-relevant conferences and workshops, student study abroad experiences, etc.</t>
  </si>
  <si>
    <t>PROV000062</t>
  </si>
  <si>
    <t>PROV000062 Drs. Michael and Patricia Johnson Endowed Lecture Fund</t>
  </si>
  <si>
    <t>Cost Center: CC10998 Anthropology - Auxiliary
Division: D250 College of Sciences
Financial Site: ST101 Main
Fund: FD975 Endowed Pool Earnings - Restricted
Program: PG46 Academic Administration</t>
  </si>
  <si>
    <t>CC10998 Anthropology - Auxiliary
D250 College of Sciences
FD960 Corpus - Permanently Restricted
PG46 Academic Administration
ST101 Main</t>
  </si>
  <si>
    <t>1st Amendment dated 11/13/24 to modify the Gift name and purpose.
The purpose of the Drs. Michael and Patricia Johnson Endowed Lecture Fund is to espouse faculty community via a lecture series within theAnthropology and History departments. The lecture series will have a preferred focus on either archaeology or cultural histories. Should either of those not be feasible subject areas, a broad anthropological or history lecture is acceptable.
-------------------------------------------------------------------------------------------------------------------
The purpose of the Fund is to build community and foster social and professional connections among faculty at the University. Use of funds includes, but is not limited to, faculty events, including associated meal expenses, and other initiatives that provide faculty across the University of engaged each other.</t>
  </si>
  <si>
    <t>PROV000063</t>
  </si>
  <si>
    <t>PROV000063 LA CASA English and Upskilling Programs for Immigrants Fund</t>
  </si>
  <si>
    <t>CC10926 Global Community English Program</t>
  </si>
  <si>
    <t>Support high-quality English instruction and up-skilling trainings for 3,000 under served entry-level workers to advance into middle level careers over 36 months. We foster economic mobility through foundational English and up-skilling courses that prepare immigrants for career advancement.</t>
  </si>
  <si>
    <t>PROV000064</t>
  </si>
  <si>
    <t>PROV000064 Lewis Family Scholarship Fund (Cohort #4)</t>
  </si>
  <si>
    <t>The purpose of the Lewis Family Scholarship Fund (Cohort #4) is to provide scholarship awards to four (4) enrolled students for fall admission and four (4) enrolled students for spring admission. In the event the four (4) students are not awarded for the fall admission, additional students may be awarded in the spring admission. The objective is to award a total of eight (8) students in the 2023-2024 academic year. The students awards will be $24,500 to cover all education and related expenses. Students who receive this funding will be eligible for Latin America and Caribbean Scholarship (LAC). $500 per student will be paid from the Fund to complete the necessary match for students to access the LAC.
Recipients will be selected based on the following established criteria:
Applicant(s) must be a graduate from a high school located in the Bahamas.
Applicant(s) must demonstrate financial need based upon information provided from an analysis of family and/or individual income level.
Preference given to first time in college students.
Preference for graduates of the Windsor School in Albany, Bahamas
Preference is given to applicants who complete a short statement detailing their desire to have a positive future impact in the Bahamas.
Preference will be given to applicants who self-identify as having a sibling of a current or past recipients of this scholarship.</t>
  </si>
  <si>
    <t>PROV000065</t>
  </si>
  <si>
    <t>PROV000065 Lewis Family Scholarship Fund (Cohort #5)</t>
  </si>
  <si>
    <t>The purpose of the Lewis Family Scholarship Fund (Cohort #5) is to provide scholarship awards to four (4) enrolled students for fall admission and four (4) enrolled students for spring admission. In the event the four (4) students are not awarded for the fall admission, additional students may be awarded in the spring admission. The objective is to award a total of eight (8) students in the 2024-2025 academic year. The student awards will be $24,500 to cover all education and related expenses. Students who receive this funding will be eligible for the Latin America and Caribbean Scholarship (LAC).$500 per student will be paid from the Fund to complete the necessary match for students to access the LAC.
Recipients will be selected based on the following established criteria:• Applicant(s) must be a graduate from a high school located in the Bahamas.• Applicant(s) must demonstrate financial need based upon information provided from ananalysis of family and/or individual income level.• Preference will be given to first t ime in college students.• Preference will be given to applicants who complete a short statement detailing theirdesire to have a positive future impact in the Bahamas.• Preference will be given to applicants who self-identify as having a sibling of a current orpast recipient of the Lewis Family Scholarship.• Preference will be given to graduates of the Windsor School in Albany, Bahamas.• Preference will be given to previous Lewis Scholars.</t>
  </si>
  <si>
    <t>PROV000066</t>
  </si>
  <si>
    <t>PROV000066 License Plate Academics (30%)</t>
  </si>
  <si>
    <t>Division of Development and Alumni Gifts
Non-Fundraising Gifts
Non-Matched Gifts</t>
  </si>
  <si>
    <t>Unrestricted</t>
  </si>
  <si>
    <t>License plate revenue for academics - 30% allocation</t>
  </si>
  <si>
    <t>RCHM000001</t>
  </si>
  <si>
    <t>RCHM000001 Rosen College of Hospitality Management - General</t>
  </si>
  <si>
    <t>Non-Fundraising Gifts
Non-Matched Gifts
The Rosen College of Hospitality Management Gifts</t>
  </si>
  <si>
    <t>RCHM Dean’s Discretionary Fund</t>
  </si>
  <si>
    <t>RCHM000002</t>
  </si>
  <si>
    <t>RCHM000002 Rosen College Food Service Lab</t>
  </si>
  <si>
    <t>Moved from 1676-02-02</t>
  </si>
  <si>
    <t>RCHM000003</t>
  </si>
  <si>
    <t>RCHM000003 Rosen College Faculty Development</t>
  </si>
  <si>
    <t>Moved from 1677-02-02</t>
  </si>
  <si>
    <t>RCHM000004</t>
  </si>
  <si>
    <t>RCHM000004 Harris Rosen Hospitality Management Scholarship</t>
  </si>
  <si>
    <t>Hospitality Management Scholarship - No criteria</t>
  </si>
  <si>
    <t>RCHM000006</t>
  </si>
  <si>
    <t>RCHM000006 CFH &amp; MA Lecture Series</t>
  </si>
  <si>
    <t>Moved from 1681-02-02</t>
  </si>
  <si>
    <t>RCHM000008</t>
  </si>
  <si>
    <t>RCHM000008 Harris Rosen School of Hospitality Mgmt Construction Fund</t>
  </si>
  <si>
    <t>School of Hospitality Management Construction fund. The earnings on these funds while held by the Foundation will also be applied to the acquisition, development and construction of the School, and the payment of the expenses incurred by the foundation and by the Donor in connection with the acquisition, development and construction of the School.
Moved from 1675-02-02 The original funds were applied to the development and construction of the Rosen School of Hospitality Management. The principal amount of the contributions would be for the acquisition of the school site and all included costs of the acquisition, payments to consultants, reimbursement to R H Resorts for any costs incurred. Any costs with planning, design, permitting and construction of the school on the site and all costs and expenses reasonably related thereto.</t>
  </si>
  <si>
    <t>RCHM000009</t>
  </si>
  <si>
    <t>RCHM000009 Rosen College General Scholarships</t>
  </si>
  <si>
    <t>Updated donor restriction excerpt:
Various individual scholarship awards with different criteria.
--------------------------------------------------------------------------------------------------------------------------------------------------------------------
Scholarship for full time Hospitality Management majors with a specific interest and work experience in the Conference or Convention industry Expenditures include scholarships</t>
  </si>
  <si>
    <t>RCHM000011</t>
  </si>
  <si>
    <t>RCHM000011 Universal Orlando Foundation Academic Excellence Fund</t>
  </si>
  <si>
    <t>The purpose of the fund is to support the academic initiatives of the Rosen College.  Benefit to UCF: Provides private support for enhancing the student experience at UCF.  Expenditures include faculty salary supplements, research support, faculty travel, academic and in-residence programs, including but not limited to equipment purchases, book purchases and faculty and staff recognition, provide faculty grants to travel and participate in industry and academic conferences, support the exchange of ideas and resources through an Academic-in-Residence program for faculty and an Executive-in-Residence Program for industry professionals.  Expenditures may not occur prior to the Foundation's receipt of the President's approval of the budget.  In recognition of Universal Orlando Foundation's commitment to the Rosen School of Hospitality Management, the Rosen School will name the Library the "Universal Orlando Foundation Library." Designation will not change unless mutually agreed by the parties.  If the fund can no longer be awarded as intended, the Donor will be notified for appropriate disposition of the fund. If the Donor or representative are no longer available, the Foundation will make the determination based on the recommendations of the Dean of the Rosen School of Hospitality Management and the University President.</t>
  </si>
  <si>
    <t>RCHM000013</t>
  </si>
  <si>
    <t>RCHM000013 Walt Disney World Academic Excellence Fund</t>
  </si>
  <si>
    <t>Major Gifts
Non-Fundraising Gifts
The Rosen College of Hospitality Management Gifts</t>
  </si>
  <si>
    <t>The purpose of the fund is to support the academic initiatives of the Rosen College.  Benefit to UCF: Provides private support for enhancing the student experience at UCF.    Expenditures include faculty salary supplements; research support; faculty grants for travel; purchase and replacement of equipment and supplies for various laboratories; books; award annual teaching, research and public service recognition to faculty and staff and support the exchange of ideas and resources through an Academic-in-Residence and an Executive-in-Residence Program for industry professionals.</t>
  </si>
  <si>
    <t>RCHM000015</t>
  </si>
  <si>
    <t>RCHM000015 Dick Pope Tourism Institute Endowment</t>
  </si>
  <si>
    <t>Moved from COBA000100.  The purpose of the fund is to support the research and continuing education programs that will allow Florida and its visitor industry to better and more profitably serve visitors to the State, and to provide significant professional growth opportunities for University faculty researchers and students.  Quality Improvement funds enabled UCF to initiate the Dick Pope, Sr. Institute for Tourism Studies. Funds were allocated for first-year operation that included salaries, OPS, Expenses and OCO.</t>
  </si>
  <si>
    <t>RCHM000017</t>
  </si>
  <si>
    <t>RCHM000017 Central Florida Hotel Lodging Association Professorship</t>
  </si>
  <si>
    <t>Professorship in the Convention Management program at UCF - no criteria.  (Moved from COBA000102)</t>
  </si>
  <si>
    <t>RCHM000019</t>
  </si>
  <si>
    <t>RCHM000019 W.A. "Pop" Reddick Hospitality Management Scholarship</t>
  </si>
  <si>
    <t>Cost Center: CC10117 Dean's Office - General - Rosen
Division: D240 Rosen College of Hospitality Management
Financial Site: ST119 Rosen
Fund: FD975 Endowed Pool Earnings - Restricted
Program: PG86 Student Financial Aid</t>
  </si>
  <si>
    <t>CC10117 Dean's Office - General - Rosen
D240 Rosen College of Hospitality Management
FD960 Corpus - Permanently Restricted
PG86 Student Financial Aid
ST119 Rosen</t>
  </si>
  <si>
    <t>Moved from COBA000112  Scholarship for minority students in the Greater Orlando area majoring in Hospitality Management; no other criteria</t>
  </si>
  <si>
    <t>RCHM000021</t>
  </si>
  <si>
    <t>RCHM000021 Bob Snow Roast &amp; Toast Scholarship Endowed</t>
  </si>
  <si>
    <t>Moved from 1847-02-02 - COBA000128  Scholarship fund for students in the School for Hospitality Management - no other criteria</t>
  </si>
  <si>
    <t>RCHM000025</t>
  </si>
  <si>
    <t>RCHM000025 The Harris Rosen Endowment Fund for the Hospitality Management Program Scholarship</t>
  </si>
  <si>
    <t>MOU amended 1/17/13  Scholarships to provide  support for undergraduate and graduate University students enrolled in the Hospitality  Management Program.   The purpose of this Amendment is to amend the Harris Rosen Endowment Fund's Hospitality Management Program Scholarship criteria to include scholarship support for graduate students. The Hospitality Management Program Scholarship may distribute up to 15% of the spendable amount to graduate students that meet the following criteria:  - Applicant must be a full-time graduate student of the Rosen College of Hospitality Managment majoring in hospitality management. - Applicants must hold a GPA of 3.0 or higher. - The scholarship is renewable.  This Amendment to the original MOU of The Harris Rosen Endowment Fund does not alter, revise or amend the terms and provisions of the original agreement, except as otherwise stated herein. The terms and provisions of the original agreement were not altered, revised or amended by this Amendment and will continut to apply and remain in effect.  The original intent of The Harris Rosen Endowment Fund MOU for the Hospitality Management Program Scholarship was to provide scholarship support for undergraduate University students enrolled in the Hospitality Management Program currently located in the Rosen College of Hospitality Management (College). Annual scholarship awards of $2500 each were distributed to scholarship recipients who met specific eligibility criteria. The appropriate University Administrator was charged with overseeing the development and administration of this fund.  A College scholarship selection committee reviewed the scholarship applications and made recommendations for the recipients of the scholarship awards to the appropriate University administrator for final selection and approval. The original MOU identified the following criteria for selecting and distributing awards to scholarship recipients:  Scholarship criteria - Applicants should be juniors entering the hospitality management program, but entering University freshmen who declare a hospitality management major may also be considered for these scholarships. -Applicants must hold a 2.75 overall GPA. - The scholarship would be renewable in the second year. - Preference will be given to children of parents working in the hospitality industry for at least one-half of the available scholarships.  Award criteria - Hospitality-related work accomplishments - Academic accomplishments (i.e hospitality GPA, nominations, scholarships, prizes) - Extracurricular activities and accomplishments (i.e involvement with civic organizations, community leadership and volunteer activities).   MOU revised 4/23/99.  One half of the spendable portion of the fund will be allocated to the Hospitality Management Program to provide scholarships and awards.  The other one half of the spending amount will be allocated to the Tangelo Park Pilot Program for scholarships which may be used for tuition, room and board and related expenses.  Scholarship Criteria: -Applicants should be juniors entering the hospitality management program, but entering UCF freshmen who declare a hospitality management major may also be considered for these scholarships. -Applicants must hold a GPA of 2.75 overall -The scholarship would be renewable in the second year -Preference will be given to children of parents working in the hospitality industry for at least one half of the available scholarships  Award Criteria: -Hospitality-related work accomplishments -Academic accomplishments (ie hospitality GPA, nominations, scholarships, prizes) -Extracurricular activities and accomplishments (ie involvement with civic organizations, community leadership and volunteer activities)</t>
  </si>
  <si>
    <t>RCHM000027</t>
  </si>
  <si>
    <t>RCHM000027 Hospitality and Travel Industry Education and Research Program</t>
  </si>
  <si>
    <t>Provide funds to enhance hospitality and travel industry education and research programs.  Consists of three Chairs: CFHLA Eminent Scholar Chair in Hotel Management, William Peeper Eminent Scholar Chair in Destination Marketing, Linda Chapin Eminent Scholar Chair in Tourism Management  The Foundation shall dispense these funds to the University and the University shall use the funds paid under this Funding Agreement to fund only its hospitality and travel industry education and research programs with the advice and counsel of the Bureau. (Orlando/Orange County Convention &amp; Visitors Bureau, Inc.)  The University may use these funds to support any legitimate hospitality and travel industry education and research programs expenditures within appropriate state agency guidelines, including communication to the general public and professional convention and tourism-related constituencies regarding the availablity of programs and services under this Agreement.  (Moved from COBA000149)</t>
  </si>
  <si>
    <t>RCHM000029</t>
  </si>
  <si>
    <t>RCHM000029 The Darden Chair in Restaurant Management</t>
  </si>
  <si>
    <t>Salary supplement for an Eminent Scholar Chair to promote academic excellence and continue the development of the Hospitality Management Program at UCF.  The scholar who holds the Chair in Restaurant Management will be a key faculty member of distinguished reputation who will engage in teaching, research and scholarly activities relating to restaurant management.  The President of UCF shall be responsible for the final approval of criteria to be used in the selection process for the candidate for the Chair in Restaurant Management.  (Moved from COBA000098)   Per other documentation attached, no budget is required for Chair expenses.</t>
  </si>
  <si>
    <t>RCHM000031</t>
  </si>
  <si>
    <t>RCHM000031 ARDA Timeshare Professorship Endowed Fund</t>
  </si>
  <si>
    <t>Purpose: To establish the Professorship to enhance the professional and academic development of the field of timeshare resort development and management by creating academic curricula, fostering the publication of books and articles on the subject and conducting research projects on the subject.  Selection process: 1) Recipient will be a faculty member in the school of hospitality management who teaches and conducts research in the timeshare resort development field and who is committed to the development of the specific curricula described in the original MOU. The initial recipient will be Dr. Randall S. Upchurch. If the initial recipient is no longer employed or if he should change his field of interest, the replacement will be selected by the Vice Provost (currently Dr. Frank Juge) and the Director of the School of Hospitality Management.  Matching funds from the State of Florida shall be used to support the Professorship designated faculty member for purposes of travel for professional meetings, conferences and other related activities and to fund the support needed to develop the curriculum and the course materials and other related projects all as set forth in the original agreement. In the event the State of Florida no longer provides matching funds for the endowment, AIF shall be notified immediately and shall be entitled at its option to determine alternative uses for the funds.</t>
  </si>
  <si>
    <t>RCHM000033</t>
  </si>
  <si>
    <t>RCHM000033 HFTP Financial Management and Technology Professorship Endowed Fund</t>
  </si>
  <si>
    <t>The purpose of the Professorship Endowment Fund shall be to establish the Professorship in perpetuity to enhance the professional and academic development of the field of financial management and technology in the hospitality management industry by creating academic curricula, fostering the publication of books and articles on the subject and conducting research projects on the subject.  Selection process: 1) Recipient will be a faculty member in the school of hospitality management who teaches and conducts research in the timeshare resort development field and who is committed to the development of the specific curricula described in the original MOU. The recipient, in consultation with the Executive Vice President/CEO of HFTP will be selected by the Vice Provost (currently Dr. Frank Juge) and the Dean of the Rosen School of Hospitality Management.  The spending stream as approved by the Foundation Investment Committee on the Professorship Endowed Fund shall be used to support the Professorship designated faculty member for purposes of travel for professional meetings, conferences and other related activities and to fund the support needed to develop curriculum leading to a track in Hospitality Financial Management and Technology and course materials.  In the event the State of Florida no longer provides matching funds for the endowment, HFTP shall be notified immediately and shall be entitled at its option to determine the alternative uses for the funds.  If the fund can no longer be awarded as intended, the Donor will be notified for appropriate disposition of the fund. If the Donor or representative are no longer available, the Foundation will make the determination based on the recommendations of the Dean of the Rosen School of Hospitality Management.</t>
  </si>
  <si>
    <t>RCHM000035</t>
  </si>
  <si>
    <t>RCHM000035 Langford Family Foundation Endowed Scholarship Fund</t>
  </si>
  <si>
    <t>Scholarship for full time undergraduate/graduate students in the School of Hospitality Management based on Academic Merit first then financial need.  Scholarships will be awarded and paid on a semester basis for tuition, fees, books and other related expenses.  Selection process: 1) Selection of the recipient shall be by the School of Hospitality Management scholarship committee. 2) Scholarship may be awarded to students who are judged academically meritorious as a result of scores on the SAT, high school academic GPA, college GPA and other criteria deemed appropriate by the selection committee.  Selection criteria: 1) Academic merit is the first and predominant criterion in the selection. 2) Financial need may be a secondary criterion. 3) Recipient must be enrolled as an undergraduate in good standing the School of Hospitality Management with at least twelve hours each semester or a graduate with at least nine hours.4) Scholarship may be awarded to the same student on a continuing basis provided a 3.0 GPA is maintained by an undergraduate and a graduate maintains a 3.5 GPA. 5) Continuing recipients are to receive preference over new applicants.  If the fund can no longer be awarded as intended, the Donor will be notified for appropriate disposition of the fund. If the Donor or representative are no longer available, the Foundation will make the determination based on the recommendations of the appropriate university official.</t>
  </si>
  <si>
    <t>RCHM000037</t>
  </si>
  <si>
    <t>RCHM000037 Anheuser-Busch Academic Enhancement Fund</t>
  </si>
  <si>
    <t>To provide charitable support for the new beer and wine demonstration lab and museum.  Support for faculty academic initiatives and endeavors.  This support includes,but is not limited to: research wards, funds for graduate assistantships, travel to support research, conference registration and related travel expenses and excellence awards.</t>
  </si>
  <si>
    <t>RCHM000039</t>
  </si>
  <si>
    <t>RCHM000039 Darden Restaurants Academic Excellence Fund</t>
  </si>
  <si>
    <t>The purpose of the fund is to support the academic initiatives of the Rosen School.  Benefit to UCF: Provides private support for enhancing the student experience at UCF.  Amendment dated 5/2/2019  The purpose of this Amendment is to modify the Fund distribution.  - Supplement the salaries of faculty members; - Conduct applied research programs aimed at satisfying the needs of the restaurant and hospitality industries; - Purchase and replace equipment and supplies for the various laboratories of the school; - Obtain books for the library; - Award annual teaching, research,and public service recognition to faculty and staff; - Provide faculty grants to travel and participate in industry and academic conferences; and - Support the exchange of ideas and resources through an Academic-in-Resident program for faculty and Executive-In Resident Program for industry professionals. - Provide funds to market the program to prospective students, faculty, donors, and the restaurant and hospitality industries.  Except as set forth in the Amendment, the Memorandum of Understanding is unaffected and shall continue in full force and effect in accordance with its terms . If the fund can no longer be awarded as intended, the Donor will be notified for appropriate disposition of the fund. If the Donor or representative are no longer available, the Foundation will make the determination based on the recommendations of the Dean of the Rosen School of Hospitality Management and the University President.</t>
  </si>
  <si>
    <t>RCHM000041</t>
  </si>
  <si>
    <t>RCHM000041 ARDA/Baker &amp; Hostetler Timeshare Program</t>
  </si>
  <si>
    <t>Provide Operating Support for the Timeshare Program  Expenditures include operating expenses</t>
  </si>
  <si>
    <t>RCHM000042</t>
  </si>
  <si>
    <t>RCHM000042 Rosen College of Hospitality Management Study Abroad Fund</t>
  </si>
  <si>
    <t>To cover the expenses for students and faculty for any study abroad programs, including, but not limited to hotel, airfare and food expenses.  Benefit to UCF: Expands the student experience</t>
  </si>
  <si>
    <t>RCHM000044</t>
  </si>
  <si>
    <t>RCHM000044 J. Willard and Alice S. Marriott Foundation Academic Excellence Fund</t>
  </si>
  <si>
    <t>To support academic excellence for students and faculty.  All Grant funds must be expended for charitable, scientific, literary, or educational purposes.  The fund will exist in perpetuity with distribution of earnings being made available for the following purposes within the Rosen School of Hospitality Management:  - Purchase and replace equipment and supplies for the various laboratories of the school; - Obtain books for the library; - Provide faculty grants to travel and participate in industry and academic conferences; - Support the exchange of ideas and resources through an Academic-in-Residence program - To support needs-based merit scholarships to students  Faculty and staff will submit requests for support to the Dean who will then authorize expenditures from the fund in accordance with the criteria outlined above.</t>
  </si>
  <si>
    <t>RCHM000046</t>
  </si>
  <si>
    <t>RCHM000046 Central Florida Hotel and Lodging Association Academic Excellence Endowed Fund</t>
  </si>
  <si>
    <t>The purpose of the fund is to provide academic excellence for students and faculty of the Rosen College of Hospitality Management.  The fund will exist in perpetuity with a portion of the annual earnings, in accordance with the Foundation's spending policy, being made available for the following:  - Supplement the salaries of newly recruited high-caliber faculty members; - Conduct applied research programs aimed at satisfying the needs of industry; - Purchase and replace equipment and supplies for the various laboratories of the school; - Obtain books for the library; - Award annual teaching, research, and public service recognition to faculty and staff; - Provide faculty grants to travel and participate in industry and academic conferences; - Support the exchange of ideas and resources through an Academic-in-Residence program for faculty and an Executive-in-Residence Program for industry professionals.</t>
  </si>
  <si>
    <t>RCHM000048</t>
  </si>
  <si>
    <t>RCHM000048 Visit Orlando Endowed Chair</t>
  </si>
  <si>
    <t>Cost Center: CC10117 Dean's Office - General - Rosen
Division: D240 Rosen College of Hospitality Management
Financial Site: ST101 Main
Fund: FD975 Endowed Pool Earnings - Restricted
Program: PG11 General Academic Instruction</t>
  </si>
  <si>
    <t>CC10117 Dean's Office - General - Rosen
D240 Rosen College of Hospitality Management
FD960 Corpus - Permanently Restricted
PG11 General Academic Instruction
ST101 Main</t>
  </si>
  <si>
    <t>The purpose of the fund is to support the scholar who holds the Chair position and who will be a key faculty member of distinguished reputation who will engage in teaching, research, and scholarly activities relating to convention management, hospitality, and travel industry education.  The Chair holder will serve as a critical resource for the University and the College to continue development of a program of excellence in the convention managment, hospitality, and travel industries. The holder of the chair and the dean of the College will be charged with administering this endowment subject to the investment and administrative guidelines, policies and procedures of the Foundation.  Candidates will be selected based on the following established criteria: - Candidate must hold an advanced degree related to the field of convention management, hospitality or travel industry. - Candidate must be a recognized expert in the convention management, hospitality, or travel industry. - Other criteria as established by the University Selection Committee prior to the search process.  If the fund can no longer be awarded as intended, the Donor will be notified for appropriate disposition of the fund. If the Donor or representative are no longer available, the Foundation will make the determination based on the recommendations of the Dean of the Rosen School of Hospitality Management.  Per other documentation attached, no budget is required for Chair expenses.</t>
  </si>
  <si>
    <t>RCHM000049</t>
  </si>
  <si>
    <t>RCHM000049 RCHM Signature Events</t>
  </si>
  <si>
    <t>Fundraising Gifts
Non-Matched Gifts
The Rosen College of Hospitality Management Gifts</t>
  </si>
  <si>
    <t>Event - March, 2008 - Proceeds raised will support academic enhancements of the Rosen College of Hospitality Management.  Over the last three years, the Rosen College has experienced significant growth in enrollment and an increase in number of faculty needed to properly instruct our future leaders.  These increases have helped shape the Rosen College into the fasted growing hospitality programs in the world.  The college now supports three undergraduate degrees, a master's degree and Ph.D. program as well as conducts research projects that support the ever-changing hospitality industry.  Support from the proceeds will allow achievement of these new endeavors.   Event - March, 2007 - Proceeds raised from this event will go to the continued support of the Dick Pope Sr. Institute for Tourism Studies.  Proceeds transferred October, 2007.</t>
  </si>
  <si>
    <t>RCHM000051</t>
  </si>
  <si>
    <t>RCHM000051 Toohey Housing Endowed Scholarship</t>
  </si>
  <si>
    <t>The purpose of the fund is to award tuition and fees to students enrolled in the Rosen School of Hospitality Management.  Benefit to UCF: To recruit and retain students in the Rosen College.  Types of expenditures: Scholarships to the extent funds are available, will be used to pay for tuition, textbooks, fees, and any other items included in the cost of education.  Scholarship will be awarded annually and paid on a semester basis for tuition, textbooks, fees and any other items included in the cost of education through Student Financial Assistance.  Selection process: 1) A selection committee comprised of faculty and administrators will review applications and make recommendations to the appropriate university administrator for final selection and approval.  Selection criteria: 1) Applicant must be enrolled as a full-time undergraduate in the Rosen College of Hospitality Management. 2) Criteria for awarding will be consistent with the Student Financial Assistance guidelines.  If the fund can no longer be awarded as intended, the Donor will be notified for appropriate disposition of the fund. If the Donor or representative are no longer available, the Foundation will make the determination based on the recommendations of the appropriate university administrator.</t>
  </si>
  <si>
    <t>RCHM000057</t>
  </si>
  <si>
    <t>RCHM000057 First Watch Restaurants Endowed Scholarship</t>
  </si>
  <si>
    <t>The purpose of the fund is to provide awards to University students enrolled in the Restaurant and Food Services Management Program at the College.  Benefit to UCF: To provide scholarships to students in the Restaurant and Food Services Management Program at the University's Rosen College of Hospitality Management.  Each recipient of the Scholarship will be selected based on the following established criteria:  - Applicant must be enrolled as a full-time undergraduate student in the Restaurant and Food Services Management Program at the University's Rosen College of Hospitality Management - Applicants must have a minimum GPA of 3.0 - The criteria for awarding the Scholarship will be consistent with the guidelines established by the University Office of Student Financial Assistance  Instructions for selecting Scholarship recipients are as follows: - Preference will be given to students of Junior or Senior status - Preference will be given to applicants that have completed an internship in full-service dining  Type of Expenditures: Scholarship, to the extent funds are available, will be used to pay for tuition, textbooks, fees, and any other items included in the cost of education.</t>
  </si>
  <si>
    <t>RCHM000058</t>
  </si>
  <si>
    <t>RCHM000058 Student Led Events</t>
  </si>
  <si>
    <t>The purpose of the fund it to raise sponsorship money to support academic excellence at the Rosen College of Hospitality Management.  Benefit to UCF: To support the Rosen College of Hospitality Management to keep the highest quality faculty and academics.  Event expenditures include costs not covered by class lab fees and ticket sales.</t>
  </si>
  <si>
    <t>RCHM000059</t>
  </si>
  <si>
    <t>RCHM000059 Premiere Shows Scholarship</t>
  </si>
  <si>
    <t>The purpose of the Scholarship is to provide awards to University students enrolled in the Rosen College, majoring in the field of Event Management. Administration of the Scholarship fund will be in accordance with Foundation guidelines, policies and procedures. The Scholarship will be awarded annually and paid on a semester basis.  Benefit to UCF: To honor exemplary event management students at the Rosen College of Hospitality Management.  Each recipient of the scholarship will be selected based on the following established criteria: - Applicant must be enrolled at the University as a full-time student in the Rosen College of Hospitality Management, pursuing a Bachelor of Science degree in Event Management.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</si>
  <si>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RCHM000062</t>
  </si>
  <si>
    <t>RCHM000062 David Benjamin Schaefer Memorial Endowed Scholarship</t>
  </si>
  <si>
    <t>The purpose of the Scholarship is to provide awards to University students enrolled in the Rosen College of Hospitality Management majoring in Hospitality Management. Administration of the Scholarship fund will be in accordance with Foundation guidelines, policies and procedures. The Scholarship will be awarded to one or more students annually and paid on a semester basis.  Benefit to UCF: The scholarships will reward hospitality students who have demonstrated academic excellence as well as a commitment to the hospitality industry, campus involvement and volunteer activities.  Each recipient will be selected based on the following established criteria:  - Applicant must be enrolled at the University as a full-time undergraduate or graduate student in the Rosen College of Hospitality Management. The applicant is majoring in Hospitality Management. - The hospitality student must have a commitment to the scholarship and ideals of David Benjamin Schaefer, enthusiasm for the hospitality industry, campus involvement and volunteer activities. - The student may be invited to participate in an interview. - Recipient must have and maintain a minimum GPA of 3.0 in college course work or have a 3.25 minimum GPA from high school as an incoming freshman. - Previous recipients are eligible to reappply on an annual basis. - Preference may be given to students who graduated from a high school in Orange County or Seminole County, Florida. - Preference may be given to students who exhibit financial need as determined by the Free Application for Federal Student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</si>
  <si>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RCHM000063</t>
  </si>
  <si>
    <t>RCHM000063 Bacardi Spirits Program</t>
  </si>
  <si>
    <t>The purpose of the project is to fund an instructor in fine spirits for 5 years starting in the Fall of 2012 at the Rosen College, to develop a course curriculum, and to renovate the existing bar lab space to accommodate the new program.  Benefit to UCF: Will allow additional needed classroom instruction to meet the student demand for spirit/beverage education within the hospitality program and to renovate the existing bar lab space to enhance the quality of said curriculum.  Expenditures include salary, bar lab space renovation, travel and curriculum development.</t>
  </si>
  <si>
    <t>RCHM000065</t>
  </si>
  <si>
    <t>RCHM000065 Smart City Solutions Endowed Fund</t>
  </si>
  <si>
    <t>The purpose of the endowed fund is to provide support for the Event Management Program of the College for undergraduate and graduate students' travel to industry association meetings and conventions, including but not limited to MPI, PCMA, GMIC, IAEE.  Benefit to UCF: Allow students to keep up with the technological advances in convention meetings and events and share with department at large.   The appropriate University administrator will be charged with administering this endowment subject to the investment and administrative guidelines, policies, and procedures of the Foundation.</t>
  </si>
  <si>
    <t>RCHM000066</t>
  </si>
  <si>
    <t>RCHM000066 Rosen College Facility Fund</t>
  </si>
  <si>
    <t>The purpose of the fund is to provide facility improvements.  Benefit to UCF: Maintain and upgrade state property  Expenditures include maintanence costs, software upgrades, equipment upgrades, etc.</t>
  </si>
  <si>
    <t>RCHM000067</t>
  </si>
  <si>
    <t>RCHM000067 Alumni Council Program</t>
  </si>
  <si>
    <t>The purpose of the fund is to increase student and employee engagement with hotel partners and to enhance alumni involvement.  Benefit to UCF: Enhanced alumni participation  Expenditures include support for the mentorship program, intern salaries, newsletters and operating expenses.</t>
  </si>
  <si>
    <t>RCHM000070</t>
  </si>
  <si>
    <t>RCHM000070 Gary C. Sain Memorial Endowed Scholarship</t>
  </si>
  <si>
    <t>The purpose of the fund is to provide awards to University students enrolled in the Rosen College for Hospitality Management.  Criteria: -Applicant must be enrolled at the University as a full-time undergraduate student in the Rosen College for Hospitality Management, majoring in Event Management with an emphasis on Destination Management. -The applicant must be a sophomore, junior or senior. -The applicant must have a 3.0 GPA or above. -Preference will be given to students studying in the areas of tourism, marketing and management.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Benefit to UCF: To attract and retain best students.  Expenditures include scholarships and student travel.</t>
  </si>
  <si>
    <t>RCHM000072</t>
  </si>
  <si>
    <t>RCHM000072 Bloomin' Brands Endowed Scholarship Fund</t>
  </si>
  <si>
    <t>The purpose of the fund is to provide awards to undergraduate University students enrolled in the Rosen College of Hospitality Management majoring in Foodservice Management.  Criteria: -Applicant must be enrolled at the University as a full-time undergraduate student in the Rosen College of Hospitality Management majoring in the field of Foodservice Management. -The student will be a sophomore, junior or senior. -Applicant must have a minimum of a 3.0 GPA. -The criteria for awarding the Scholarship will be consistent with the guidelines established by the University Office of Student Financial Assistance.  All awards will be processed through the University Office of Student Financial Assitance.  This Scholarship, to the extent funds are available, will be used to pay for tuition, textbooks, fees, and any other items in the cost of education.</t>
  </si>
  <si>
    <t>RCHM000073</t>
  </si>
  <si>
    <t>RCHM000073 CFHLA* Student Lounge Fund  * Central Florida Hotel and Lodging Association, Inc.</t>
  </si>
  <si>
    <t>The purpose of the fund is to support an annual gift to name the student lounge (Lounge) in the Rosen College of Hospitality Management.  Benefit to UCF: Support scholarly activities of the college.  Expenditures include travel, salary, scholarships and general operating costs.</t>
  </si>
  <si>
    <t>RCHM000075</t>
  </si>
  <si>
    <t>RCHM000075 Frank C. Sain Memorial Endowed Scholarship</t>
  </si>
  <si>
    <t>The purpose of the Scholarship is to provide awards to University students enrolled in the College for Hospitality Management.   Benefit to UCF: Attract and retain the best students.  Each recipient of the Scholarship will be selected based on the following established criteria:  - Applicant must be enrolled at the University as a full-time undergraduate student in the Rosen College for Hospitality Managment, majoring in Event Management with an emphasis in Destination Management. - The applicant must be a sophomore, junior or senior. - The applicant must have a 3.0 GPA or above. - Preference will be given to students studying in the areas of tourism marketing and managment.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</si>
  <si>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RCHM000077</t>
  </si>
  <si>
    <t>RCHM000077 Pinnacle Vodka Endowed Scholarship</t>
  </si>
  <si>
    <t>Cost Center: CC10117 Dean's Office - General - Rosen
Division: D240 Rosen College of Hospitality Management
Financial Site: ST101 Main
Fund: FD975 Endowed Pool Earnings - Restricted
Program: PG86 Student Financial Aid</t>
  </si>
  <si>
    <t>CC10117 Dean's Office - General - Rosen
D240 Rosen College of Hospitality Management
FD960 Corpus - Permanently Restricted
PG86 Student Financial Aid
ST101 Main</t>
  </si>
  <si>
    <t>Purpose of this Scholarship is to provide awards to University students enrolled in the College within the Department studying in the field of beverage management.   Benefit to UCF: Scholarships to provide tuition, books, and other items included in the cost of education.   Criteria: -Applicant must be enrolled at the University as a full-time undergraduate student in the Rosen College of Hospitality Management.  The applicant should be interested in a career in beverage management within the College's Food Service Department.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tuition,textbooks, fees, and any other items included in the cost of education.</t>
  </si>
  <si>
    <t>RCHM000079</t>
  </si>
  <si>
    <t>RCHM000079 Florida Restaurant and Lodging Association Endowed Scholarship Fund</t>
  </si>
  <si>
    <t>The purpose of the Amendment is to change the purpose of the funds and to change the name of the fund formerly known as the "Chapter 4 Florida Restaurant Association Endowed Fund" - RCHM000023.  Amended purpose is to provide support for scholarships for students in the Rosen College of Hospitality Management.  The Donor established the following criteria for scholarship award eligibility: - Applicant must be enrolled at the University as a full-time undergraduate student in the Rosen College of Hospitality Management majoring in the field of foodservice Management and Hospitality Management. - The student must be a junior or a senior. - Applicant must have a minimum of a 3.0 GPA. -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</si>
  <si>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RCHM000081</t>
  </si>
  <si>
    <t>RCHM000081 Sysco Central Florida Endowed Scholarship</t>
  </si>
  <si>
    <t>The purpose of the Scholarship is to provide awards to University students enrolled in the College Area majoring in the field of Foodservice Management.  Each recipient of the Scholarship will be based on the following established criteria: - Applicant must be enrolled at the University as a full-time undergraduate in the College. The applicant is majoring in Foodservice Management. - The student must be a sophomore, junior or senior. - Applicant must have a minimum of a 3.0 GPA.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The Scholarship will be awarded annually and paid on a semester basis.</t>
  </si>
  <si>
    <t>RCHM000082</t>
  </si>
  <si>
    <t>RCHM000082 MPI Foundation Scholarship</t>
  </si>
  <si>
    <t>The purpose of the Scholarship is to provide awards to University incoming freshmen students enrolled in the College majoring in the fields of Hospitality Management, Events Management, or Restaurant and Food Service Management.  Benefit to UCF: Attract high caliber high school students to Rosen College.  Each recipient of the scholarship will be selected based on the following established criteria: - Applicant must be enrolled at the University as a full-time undergraduate student in the College, or as an incoming freshmen student. - For incoming freshmen student applicants the following is expected: Applicants must be accepted and have paid deposit to the University for the fall semester 2013. Applicants must have a minimum 3.25 cumulative GPA. - Applicants must have declared a major in the fields of Hospitality Management, Events Management, or Restaurant and Food Management as their major field of study. - Applicant must be a Florida state resident. - Preference will be given to: Students who are in financial need, based upon the Free Application for Federal Aid. - The scholarship is renewable for up to four years. - The scholarship recipient must maintain at least a 3.0 GPA in order to receive an award in the future.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The Scholarship will be awarded annually (up to eight consecutive semesters or to graduation, whichever comes first) and paid on a semester basis.</t>
  </si>
  <si>
    <t>RCHM000086</t>
  </si>
  <si>
    <t>RCHM000086 Hilton Grand Vacations Endowed Scholarship Fund</t>
  </si>
  <si>
    <t>1st Amendment dated 9/8/2021 to modify the selection criteria for awarding. 
Recipients will be selected based on the following modified criteria: 
1. Applicant(s) must be enrolled at the University of Central Florida as a full-time undergraduate student in the Rosen College of Hospitality Management. 
2. Applicant(s) must have a minimum grade point average of 3.0 or higher and must maintain such grade point average each semester of the scholarship's duration. 
3. Applicant(s) must demonstrate financial need based upon the guidelines set forth in the Free Application for Federal Student Aid (FAFSA). 
4. Preference will be given to applicants who provide a brief essay describing a time they overcame adversity and found success.
The purpose of the Scholarship fund is to fund scholarships (Scholarship or Scholarships) to University students enrolled in the College. The donor is particularly interested in providing support to underrepresented students within the College's academic programs. 
Benefit to UCF: Reward high quality Rosen students.
A College Scholarship selection committee comprising University faculty and administrators will review applications and make recommendations of the recipients for the Scholarship Fund awards to the appropriate University administrator for final selection and approval. 
Each recipient of a Scholarship will be selected based on the following established criteria:
- The applicant must be enrolled at the University as a full-time undergraduate student in the College.
- The applicant must have a minimum GPA of 3.0, and must maintain such grade point average each semester of the Scholarship duration.
- The applicant must have financial need, verified by the University's financial aid office.
-Preference will be given to: 
Underrepresented students in the College from diverse backgrounds, including groups underrepresented in the hospitality industry, including African-American/Black, Hispanic, American Indian/Alaska Native, Asian, international, and female students.
- The criteria for awarding the Scholarship will be consistent with the above requirements and the guidelines established by the University's Office of Student Financial Assistance. In the event of conflict between such guidelines and terms of this agreement, the terms of this agreement shall prevail, unless and to the extent that a provision of this agreement is more protective of the Donor; provided however applicable federal and state laws or regulations will prevail.
Administration of the Scholarship Fund will be in accordance with the Foundation guidelines. Each Scholarship will be awarded annually and paid each spring semester.
An applicant shall not be eligible to receive more than one Scholarship during any academic year. A student who has been awarded a Scholarship may be eligible for one or more successive Scholarships. However, he or she shall be required to apply separately for each Scholarship.
For the avoidance of doubt, receipt of a Scholarship shall not entitle any applicant to any internship or any other form of employment by the Donor or any of its affiliates, hotels or resorts. The Donor shall, at all times, have sole and absolute discretion to offer (or not offer) an internship program, and to select (or not select) any student or other applicant for an internship, pursuant to a separate application process.
All awards will be processed through the University's Office of Student Financial Assistance. This Scholarship Fund, to the extent funds are available, will be used to pay for tuition, textbooks, fees, and any other items included in the cost of education.</t>
  </si>
  <si>
    <t>RCHM000087</t>
  </si>
  <si>
    <t>RCHM000087 Timeshare Advisory Board</t>
  </si>
  <si>
    <t>The purpose of the fund is to support the timeshare curriculum at the Rosen College at UCF.  Benefit to UCF: Build curriculum and increase student enrollment.  Expenditures include travel for faculty and students, scholarships and general operations.</t>
  </si>
  <si>
    <t>RCHM000089</t>
  </si>
  <si>
    <t>RCHM000089 Harris Rosen Endowed Deanship</t>
  </si>
  <si>
    <t>Amendment to the GA dated 5/22/19.  First Amendment- To amend as follows: The Donor will release all use and time restrictions on the "Harris Rosen Endowed Deanship" gift and the Foundation will dissolve the "Harris Rosen Endowed Deanship" . The $5 million from the "Harris Rosen Endowed Deanship" fund will become an unrestricted fund.</t>
  </si>
  <si>
    <t>RCHM000091</t>
  </si>
  <si>
    <t>RCHM000091 Etta Jean and Frank Juge Graduate Fellowship Endowment</t>
  </si>
  <si>
    <t>The purpose of the Fellowship is to provide awards to University Doctoral students enrolled in the College.  Benefit to UCF: Enhance PHD programs and retain the best students.  Each recipient of the Fellowship will be selected based on the following established criteria: - Applicant must be enrolled at the University as a full-time doctoral student in the College. - This Fellowship is merit-based and consideration will be given based upon the applicant(s)' scholarly performance in both the classroom and research. - A minimum of one award will be given annually based upon the available spendable funds. - The criteria for awarding the Fellowship will be consistent with the guidelines established by the University Office of Student Financial Assistance.  All awards will be processed through the Univeristy Office of Student Financial Assistance. This Fellowship, to the extent funds are available, will be used to pay for tuition, textbooks, fees, and any other items included in the cost of education.</t>
  </si>
  <si>
    <t>RCHM000093</t>
  </si>
  <si>
    <t>RCHM000093 Jeff Palla Endowed Scholarship</t>
  </si>
  <si>
    <t>The purpose of the fund is to provide awards to University students enrolled in the College majoring in the field of hospitality management.  Benefit to UCF: Scholarship support  Each recipient of the Scholarship will be selected based on the following established criteria: - Applicant must be enrolled at the University as a full-time undergraduate or graduate student in the College. - The applicant must be studying in the field of hospitality management, and have plans to work in hotels or hotel management. - Preference will be given to students who are: children of teachers of any level within the educational system, from kindergarten to higher education;students who are single mothers; or students who are from Texas. - The scholarship will be awarded up to 2 semesters. - The criteria for awarding the Scholarship will be consistent with the guidelines established by the University Office of Student Financial Assistance.  The Scholarship will be awarded annually and paid on a semester basis.  All awards will be processed through the University Office of Student Financial Assistance. This Scholarship, to the extent funds are available, will be used to pay for tuition, textbooks, fees, and any other items included in the cost of education.</t>
  </si>
  <si>
    <t>RCHM000094</t>
  </si>
  <si>
    <t>RCHM000094 Professional Tennis Managment Program Fund</t>
  </si>
  <si>
    <t>The purpose of the fund is to provide support for:  - The Program's staff, who will aid in the design and creation of the Program and its successful launch.  - Operational Support -- salary, research, travel, curriculum development and any other related academic expenses.  Benefit to UCF: attract high calibre students to UCF</t>
  </si>
  <si>
    <t>RCHM000095</t>
  </si>
  <si>
    <t>RCHM000095 Gregory Elias Undergraduate Degree in Entertainment Management Fund</t>
  </si>
  <si>
    <t>The purpose of the non-endowed Fund is to provide support for the following in the amounts indicated: ·	Four fifths(4/5ths) of the Fund for the Program, a new four-year undergraduate program, with a focus on the management aspects of the entertainment industry leading to a Bachelor degree in Entertainment Management. The Rosen College of Hospitality Management will partner with the College of Arts and Humanities to launch and execute the Program; and ·	One fifth(1/5th) of the Fund for Scholarships for in-coming freshmen international students from developing regions enrolled in the College.  Benefit to UCF: To attract students in field of study.  Each recipient of the scholarship will be selected based on the following established criteria: ·	Applicant must be enrolled at the University as a full-time undergraduate student as an admitted incoming freshmen student. ·	Applicants must have declared a major in the Program as their major field of study. ·	The student must remain in the degree Program all four years and not transfer to another University major. ·	Applicant must be an international student from any Caribbean nation, any area in Africa, or the country of Suriname. ·	Preference will be given to students who are in financial need, based upon Office of Student Financial Assistance guidelines. The Scholarship is renewable for up to 4 years or 8 consecutive semesters. ·	The Scholarship recipient must maintain at least a 3.0 grade point average in order to receive an award in the future.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and fees included in the cost of education, also, travel, salaries and research.</t>
  </si>
  <si>
    <t>RCHM000097</t>
  </si>
  <si>
    <t>RCHM000097 The Employee Services Management Association of Central Florida Endowed Scholarship</t>
  </si>
  <si>
    <t>To provide scholarship support  to University students enrolled in the Rosen College of Hospitality Management (College).  Amended Scholarship Selection Process A College Scholarship selection committee comprising of University faculty and administrators will review applications and make recommendations of the recipients for the Scholarship awards to the College Dean for final selection and approval.  The Donor revises the criteria for scholarship award eligibility to: - Applicant must be enrolled at the University as a full-time or part-time undergraduate student in the College. - The student must be at least a sophomore. - The student must have a GPA of 3.0 or higher. - The applicant may be a recipient for the scholarship for up to three years as long as the student maintains a minimum 3.0 GPA. - Preference will be given to students who are in financial need, based upon the Free Application for Federal Student Aid, FAFSA. -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</si>
  <si>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RCHM000098</t>
  </si>
  <si>
    <t>RCHM000098 Rosen College of Hospitality Management Student Emergency Fund</t>
  </si>
  <si>
    <t>Provide emergency funds for students at graduate and undergraduate levels.  Benefit to UCF: Allows students to remain in college/UCF and succeed.  Type of Expenditures: academic expenses(student financial aid budget)</t>
  </si>
  <si>
    <t>RCHM000099</t>
  </si>
  <si>
    <t>RCHM000099 Innovation in Hospitality Technology Laboratory</t>
  </si>
  <si>
    <t>The purpose of the Sponsorship fund is to provide funding for the management of the Laboratory.   Types of expenditures to include general operating expenses and salaries.  Benefit to UCF: Provide education and help to students and industry in hospitality technology studies.  The scholarship funds will be deposited to RCHM000009(Rosen College General Scholarships).  Each recipient of the scholarship will be selected based on the following established criteria:  Applicant must be enrolled at the University as a full-time undergraduate or graduate student in Rosen College. Preference given to students studying in hospitality technology and wanting to pursue a career in this field. If undergraduate student, must be a sophomore, junior or senior. Applicant must have a minimum of 3.0 GPA.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</si>
  <si>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RCHM000100</t>
  </si>
  <si>
    <t>RCHM000100 Harris Rosen Grenada Scholarship</t>
  </si>
  <si>
    <t>The purpose of the Scholarship is to provide awards to University in-coming freshmen international students from Grenada enrolled in the College.  Benefit to UCF: To help attract and support students from Grenada.  Each recipient of the scholarship will be selected based on the following established criteria:  Applicant must be enrolled at the University as a full-time undergraduate student in the College as an admitted incoming freshman student. Applicants must have declared a major in the fields of Hospitality Management, Events Management or Restaurant and Food Management as their major field of study. The student must remain in a College degree program all four years and not transfer to another University major. Applicant must be an international student from Grenada. The Scholarship is renewable for up to 4 years. The Scholarship recipient must maintain at least a 3.0 grade point average in order to receive an award in the future.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room and board and any other items included in the cost of education.</t>
  </si>
  <si>
    <t>RCHM000101</t>
  </si>
  <si>
    <t>RCHM000101 International Association of Amusement Parks and Attractions Foundation (IAAPA)</t>
  </si>
  <si>
    <t>The purpose of the Scholarship fund is to provide awards to University studnets majoring in Hospitality Management, with the required track in Theme Parks and Attraction Management.    Each recipient of the scholarship will be selected based on the follwing established criteria: Applicant must be enrolled at the University as a full-time undergraduate student in the College. Applicant must be a sophomore, junior, or senior. Applicant is majoring in Hospitality Management, with the required track in Theme Parks and Attraction Managment. Applicant must have an overall minimum GPA of 3.0.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room and board and any other items included in the cost of education.</t>
  </si>
  <si>
    <t>RCHM000103</t>
  </si>
  <si>
    <t>RCHM000103 Dr. Frank Juge Study Abroad Endowed Fund</t>
  </si>
  <si>
    <t>The purpose of the fund is to provide Awards to University students to pay for expenses related to an educational travel abroad experience. Administration of the fund will be in accordance with Foundation guidelines, policies and procedures.   Benefit to UCF: Scholarship endowment for students in a study abroad program.  Each recipient of the award will be selected based on the following:  Applicant must be enrolled at the University as a full-time or part-time undergraduate student. Applicant's primary major is in the Rosen College of Hospitality Management. Applicant must be in good academic standing to participate in a Rosen study abroad program. Applicant will be considered on a combination of merit and financial need based upon guidelines set forth in the Free Application for Federal Student Aid (FAFSA). The criteria for awarding the Award will be consistent with the guidelines established by the University Office of Student Financial Assistance.  All Awards will be processed through the appropriate University unit. This Award, to the extent funds are available, can be used for tuition, housing, meals and travel expenses.  The Award will be selected annually and paid on a semester basis.</t>
  </si>
  <si>
    <t>RCHM000104</t>
  </si>
  <si>
    <t>RCHM000104 RCHM Building Extension</t>
  </si>
  <si>
    <t>Purpose of Fund: 50,000 square foot building expansion  Benefit to UCF: RCHM has exceeded space in current building, 50,000 sq. ft. building expansion is planned. Initial commitment from Mr. Harris Rosen, RCHM has responsibility for an additional $5.5 M.  Type of Expenditures: building expansion</t>
  </si>
  <si>
    <t>RCHM000105</t>
  </si>
  <si>
    <t>RCHM000105 Marriott Food Service Lab</t>
  </si>
  <si>
    <t>Purpose of Fund: Grant funds must be expended exclusively for charitable, scientific, literary or educational purposes.  The Grant is made only for the purposes stated in this Agreement and the Grant funds as well as any interest or income earned thereon may not be expended for any other purpose within the Foundation's prior written approval. Any funds not expended or committed for Grant purposes must be returned to the Foundation. If the Foundation becomes aware that any of the Grant funds are not being used for the purposes described above, it reserves the right to be reimbursed for the amounts so diverted and/or to terminate the Grant.  Benefit to UCF: Educational training space for Rosen College students.  Type of Expenditures: construction costs</t>
  </si>
  <si>
    <t>RCHM000106</t>
  </si>
  <si>
    <t>RCHM000106 USTA Program Recruitment Fund</t>
  </si>
  <si>
    <t>Recruitment and retention of students to the professional tennis management track, and the overall marketing and promotion of the program.  Benefit to UCF:  Program Support  Types of Expenditures:  Recruitment, Marketing, and Program Promotion</t>
  </si>
  <si>
    <t>RCHM000108</t>
  </si>
  <si>
    <t>RCHM000108 Dr. Deborah Breiter Terry Endowed Scholarship Fund</t>
  </si>
  <si>
    <t>The purpose of the fund is to provide scholarship awards to undergraduate students majoring in Event Management in the Rosen College of Hospitality Management at University of Central Florida.  Benefit to UCF: To provide scholarships for UCF Rosen College of Hospitality Management students  Recipients will be selected based on the following established criteria: Applicant must be enrolled at the University as an undergraduate student in the Rosen College of Hospitality Management.  The applicant is majoring in Event Management. Preference will be given to applicants with a cumulative grade point average of 3.0 or higher. Preference will be given to students demonstrating financial need This Scholarship may be renewed pursuant to University policy for awarding scholarhsips.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 published annual by the University.</t>
  </si>
  <si>
    <t>RCHM000110</t>
  </si>
  <si>
    <t>RCHM000110 LMG Entertainment Technology Endowed Scholarship Fund</t>
  </si>
  <si>
    <t>The purpose of the Fund is to provide scholarship awards to undergraduate students at the University of Central Florida.  Benefit to UCF:  Undergraduate Scholarships  Recipients will be selected based on the following established criteria: Applicant must be enrolled at the Rosen College of Hospitality Management and is majoring in Entertainment Management. Preference will be given to applicants with a cumulative grade point average of 3.0 or higher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Scholarships, to the extent available, may be used to pay for tuition, textbooks, fees, and any other items included in the cost of education published annually by the University</t>
  </si>
  <si>
    <t>RCHM000111</t>
  </si>
  <si>
    <t>RCHM000111 Rosen College Entertainment Management Study Abroad Scholarship</t>
  </si>
  <si>
    <t>The purpose of the fund is to support two students to complete Entertainment Management Study Abroad for summer 2019. Funds will be resolicited annually; other donors may contribute to the fund.   Benefit to UCF: Scholarship support for students participating in Entertainment Management  study abroad.   Types of Expenditures: Scholarships to cover trip fees, flight, tuition and incidentals.</t>
  </si>
  <si>
    <t>RCHM000112</t>
  </si>
  <si>
    <t>RCHM000112 Pay It Forward Scholarship Fund</t>
  </si>
  <si>
    <t>The purpose of the Fund is to provide scholarship awards to undergrate students at the University of Central Florida.  Benefit to UCF:  Scholarship Support  Recipients will be selected based on the following established criteria: Applicant(s) must be enrolled at the University as a full-time undergraduate student int he College. Applicant(s) is majoring in Event Management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 published annually by the University.</t>
  </si>
  <si>
    <t>RCHM000113</t>
  </si>
  <si>
    <t>RCHM000113 Dr. Mathilda van Niekerk Scholarship Fund (Inactive)</t>
  </si>
  <si>
    <t>The purpose of the fund is to provide scholarship awards to undergraduate students at the University of Central Florida.  Recipients will be selected based on the following established criteria: Applicant must be enrolled at the University in the Rosen College of Hospitality Management Applicant must be in good academic standing The applicant must demonstrate financial need based upon guidelines set forth in the Free Application for Federal Student Aid (FAFSA). The number of students given this scholarship each year and the amount of the scholarship will be determined by the selection committee based on the amount of spendable funds available, the qualifications and number of applicants in the applicant pool, and student need. The Scholarship may be renewed pursuant to University policy for awarding scholarships.  Types of Expenditures:  Scholarships, to the extent funds are available, may be used to pay for tuition, textbooks, fees, adn any other items included in the cost of education</t>
  </si>
  <si>
    <t>RCHM000114</t>
  </si>
  <si>
    <t>RCHM000114 Bruce Ream Memorial Scholarship Fund</t>
  </si>
  <si>
    <t>The purpose of the fund is to provide scholarship awards to undergraduate students at the University of Central Florida.  Benefit to UCF:  Scholarship support  Recipients will be selected based on the following established criteria: Applicants must be enrolled at the University in the Rosen College of Hospitality Management Applicants must demonstrate financial need based upon guidelines set forth in the Free Application for Federal Student Aid (FAFSA). The Scholarship is renewable up to maximum of eight (8) semesters.  Students must need University requirements for renewal.  Renewal will be automatic to the student pending student eligibility and Fund availability.   Types of Expenditures:  Scholarship, may be used for tuition, textbooks, fees, and any other items included in the cost of education published annually by the University.</t>
  </si>
  <si>
    <t>RCHM000115</t>
  </si>
  <si>
    <t>RCHM000115 Toni A. Wisne Foundation Scholarship Fund</t>
  </si>
  <si>
    <t>Purpose: FTIC, Study abroad and need based student scholarships. 
Benefit to UCF: Promote Academic Excellence
The purpose of the Fund is to support the three (3) initiatives in the College as outlined below to be awarded entirely during Summer/Fall 2020. The Funds will be allocated as follows:
- $2500 will be used to award eight (8) first time in college students ($20,000 total).
Awards will be offered to out-of -state students based on the merit of grades and test scores on application for admission.
- $3000 will be used to award five (5) study aboard students ($15,000 total). 
The applicants must demonstrate financial need based upon guidelines set forth in the Free Application for Federal Student Aid (FAFSA).
-$1500 will be used to award ten (10) students that demonstrate financia need based upon guidelines set forth in the Free Application for Federal Student Aid ($15,000 total).
Additional funds received into the project may be utilized for any of the purposes noted above.
Type of Expenditures: This Scholarship, to the extent the funds are available, may be used to pay for tuition, textbooks, fees, and any other items included in the cost of education published annually by the University.</t>
  </si>
  <si>
    <t>RCHM000116</t>
  </si>
  <si>
    <t>RCHM000116 Tuscan Gardens Senior Living Management Scholarship</t>
  </si>
  <si>
    <t>The purpose of the Fund is to provide scholarship awards to undergraduate students at the University. To provide $6,500 in scholarship support annually to one student studying Senior Living Management.
Recipients will be selected based on the following established criteria:
Applicants must be enrolled at the University as a full-time undergraduate student in the College and majoring in Senior Living Management. 
The Scholarship is renewable up to maximum of eight (8) semesters. Students must meet University requirements for renewal. Renewal will be automatic to the student pending student eligibility and fund availability. 
Benefit to UCF: Scholarship
Types of Expenditures: This Scholarship, to the extent funds are available, may be used to pay for tuition, textbooks, fees, and any other items included in the cost of education published annually by the University.</t>
  </si>
  <si>
    <t>RCHM000117</t>
  </si>
  <si>
    <t>RCHM000117 RCHM Knights Pantry</t>
  </si>
  <si>
    <t>Support the Rosen College Knights Pantry  Benefit to UCF: Help meet needs of students for food and hygiene products.  Type of Expenditures: Operations and purchase of food and hygiene products.</t>
  </si>
  <si>
    <t>RCHM000118</t>
  </si>
  <si>
    <t>RCHM000118 JOR Hospitality Solutions Fund</t>
  </si>
  <si>
    <t>2nd Amendment dated 2/15/2022 to modify the awarding selection criteria. The previous selection criteria hereby are deleted in its entirety and recipients will be selected based on the following:
1. Applicant(s) must be enrolled at the University of Central Florida as a full-time undergraduate student in the Rosen College of Hospitality Management and majoring in hospitality management in either the lodging track or entertainment management track.
2. Preference will be given to applicants with a cumulative grade point average of 3.0 or higher. 
The fund is to provide $1,000 scholarship awards annually to two (2) students enrolled in the Rosen College of Hospitality Management at the University of Central Florida. The scholarship is renewable for up to eight (8) semesters.
The purpose of the Fund is to provide $1,000 scholarships annually to two (2) students enrolled in the College at the University.
1st Amendment
Recipients will be selected based on the following criteria:
1. Applicant(s) is enrolled at the University as a full-time undergraduate student in the College and majoring in hospitality management. 
2. Preference will be given to applicants with a cumulative grade point average of 3.0 or higher. 
Recipients will be selected based on the following criteria:
Applicant must be enrolled at the University as a full-time undergraduate student in the College and majoring in hospitality management.
Scholarship is renewable for up to eight (8) semesters.
Preference will be given to applicants with a cumulative grade point average of 3.0 or higher. 
Benefits to UCF - Scholarship creations
Type of Expenditures - This Scholarship, to the extent funds are available, may be used to pay tuition, textbooks, fees, and any other items included in the cost of education published annually by the University.</t>
  </si>
  <si>
    <t>RCHM000119</t>
  </si>
  <si>
    <t>RCHM000119 USTA Professional Tennis Management Scholarship</t>
  </si>
  <si>
    <t>The purpose of this fund: is to provide scholarship support to students studying in the professional Tennis Management program   Benefit to UCF: Scholarship support to UCF students   Type of expeditures: Scholarship</t>
  </si>
  <si>
    <t>RCHM000121</t>
  </si>
  <si>
    <t>RCHM000121 Bruce Ream Memorial Endowed Scholarship</t>
  </si>
  <si>
    <t>The purpose of the fund is to provide scholarship awards to undergraduate students at the University of Central Florida.
Recipients will be selected based on the following established criteria:
1. Applicants must be enrolled at the University in the Rosen College of Hospitality Management
2. Applicants must demonstrate financial need based upon guidelines set forth in the Free Application for Federal Student Aid (FAFSA).
3. The Scholarship is renewable up to maximum of eight (8) semesters.  Students must need University requirements for renewal.  Renewal will be automatic to the student pending student eligibility and Fund availability.
Types of Expenditures:  Scholarship, may be used for tuition, textbooks, fees, and any other items included in the cost of education published annually by the University.
Benefit to UCF:  Scholarship support</t>
  </si>
  <si>
    <t>RCHM000122</t>
  </si>
  <si>
    <t>RCHM000122 Rosen College of Hospitality Management Publication Fund</t>
  </si>
  <si>
    <t>The purpose of the fund is to support professional publications from the Rosen College that are distributed to an external academic, industry, and/or stakeholder audience.
Types of Expenditures: Expenses related to publications, including but not limited to, design, editing, printing, distribution, and freelance. 
Benefit to UCF: RCHM publication support</t>
  </si>
  <si>
    <t>RCHM000123</t>
  </si>
  <si>
    <t>RCHM000123 Lilly and John Donohue Senior Living Management Scholarship Fund</t>
  </si>
  <si>
    <t>The purpose of the fund is to provide scholarship support to 3 incoming freshmen students at the University in RCHM. 
Recipients will be selected based on the following established criteria: 
1. Applicant(s) must be enrolled in the College with a declared major in Senior Living Management. 
2. Applicant(s) must demonstrate financial need based upon guidelines set forth in the Free Application for Federal Student Aid (FAFSA). Scholarship award will be for the amount of unmet need up to $6,500 per student.
Benefit to UCF: Student scholarships
Types of Expenditures: This scholarship, to the extent funds are available, may be used to pay for tuition, textbooks, fees, and any other items included in the cost of education published annually by the University.</t>
  </si>
  <si>
    <t>RCHM000125</t>
  </si>
  <si>
    <t>RCHM000125 Charlie Lousignont Endowed Scholarship Fund</t>
  </si>
  <si>
    <t>The purpose of the fund is to provide scholarship awards to undergraduate students at the University of Central Florida. 
Recipients will be selected based on the following established criteria: 
1. Applicant(s) must be enrolled in the Rosen College of Hospitality Management. 
2. Applicant(s) must demonstrate financial need based upon the guidelines set forth in the Free Application for Federal Student Aid (FAFSA). 
3. Preference may be given to applicant(s) with previous or current employment in the food service industry. 
Benefit to UCF: Student scholarship support 
Types of Expenditures: This scholarship, to the extent funds are available, may be used to pay for tuition, textbooks, fees, and any other items included in the cost of education published annually by the University of Central Florida.</t>
  </si>
  <si>
    <t>RCHM000127</t>
  </si>
  <si>
    <t>RCHM000127 Monica and John T. Rivers Scholarship Fund</t>
  </si>
  <si>
    <t>The purpose of the fund is to provide scholarship awards to full-time students at the University of Central Florida enrolled in the Rosen College of Hospitality Management.
Recipients will be selected based on the following established criteria: 
1. Applicant(s) must be enrolled in the Rosen College of Hospitality Management and in good academic standing.
Benefit to UCF: Student scholarships
Types of Expenditures: This scholarship, to the extent funds are available, may be used to pay for tuition, textbooks, fees, and any other items included in the cost of education published annually by the University of Central Florida.</t>
  </si>
  <si>
    <t>RCHM000128</t>
  </si>
  <si>
    <t>RCHM000128 Marriott International Scholarship Fund</t>
  </si>
  <si>
    <t>The purpose of the fund is to provide $2,500 annual scholarship support to incoming first time in college students at the University of Central Florida in the Rosen College of Hospitality Management. The scholarship is renewable annually up to four (4) years. 
Recipients will be selected based on the following established criteria: 
1. Applicant(s) must have a minimum grade point average of 3.0.
Benefit to UCF: Student scholarships 
Types of Expenditures: This scholarship, to the extent funds are available, may be used to pay for tuition, textbooks, fees, and any other items included in the cost of education published annually by the University of Central Florida.</t>
  </si>
  <si>
    <t>RCHM000130</t>
  </si>
  <si>
    <t>RCHM000130 Robert D. Merendino Memorial Wine Scholarship Fund</t>
  </si>
  <si>
    <t>The purpose of the fund is to provide annual scholarship awards to full or part-time students at the University of Central Florida who are pursuing any degree or certificate program that requires the study of fine wine offered by the University of Central Florida, now or hereafter, such as its Beverage Management Certificate program currently offered.
Recipients will be selected based on the following established criteria:
1. Applicants must provide a description as to why they wish to complete the University of Central Florida's Beverage Management Certificate program, or any other degree or certificate program offered hereafter that requires the study of fine wine and are deserving of the scholarship.
2. Preference will be given to applicants with a minimum grade point average of 3.0.
3. Applicants must have successfully completed one (1) of the wine courses offered through the Beverage Management Certificate program.
Benefit to UCF: Student scholarships
Types of Expenditures: This scholarship, to the extent funds are available, may be used to pay for tuition, textbooks, fees, and any other items included in the cost of attendance published annually by the University of Central Florida.</t>
  </si>
  <si>
    <t>RCHM000131</t>
  </si>
  <si>
    <t>RCHM000131 Blake-delaRosa Family Endowed Scholarship Fund</t>
  </si>
  <si>
    <t>Cost Center: CC10117 Dean's Office - General - Rosen
Division: D240 Rosen College of Hospitality Management
Financial Site: ST119 Rosen
Fund: FD975 Endowed Pool Earnings - Restricted
Program: PG46 Academic Administration</t>
  </si>
  <si>
    <t>CC10117 Dean's Office - General - Rosen
D240 Rosen College of Hospitality Management
FD960 Corpus - Permanently Restricted
PG46 Academic Administration
ST119 Rosen</t>
  </si>
  <si>
    <t>The purpose of the Fund is to provide scholarship awards to full-time students in the Rosen College of Hospitality Management.
Recipients will be selected based on the following established criteria:
Applicant(s) must demonstrate financial need based on guidelines set forth in the Free Application for Federal Student Aid (FASFA).
Preference will be given to students majoring in hospitality .
This Scholarship, to the extent funds are available, may be used to pay for tuition, textbooks, fees, and any other items included in the cost of attendance published annually by the University.</t>
  </si>
  <si>
    <t>RCHM000132</t>
  </si>
  <si>
    <t>RCHM000132 Beyer Brown &amp; Associates Scholarship Fund</t>
  </si>
  <si>
    <t>The purpose of the fund is to provide annual scholarship awards to students at the University. Recipients will be selected based on the following established criteria:
Applicant(s) must be enrolled in College of Hospitality Management and majoring in hospitality.
Applicant(s) must be in good academic standing.
Recipients will be selected by the College Dean or designee and the awards will be managed by the Office of Student Financial Assistance or it's successor.
The Office of Student Financial Assistance will administer the award in keeping with the University's guidelines, policies, and procedures. This scholarship, to the extent funds are available, may be used to pay for tuition, textbooks, fees, and any other items included in the cost of attendance published annually by the University The donor agrees that it will not serve on any selection committee, unduly influence the project for which it has donated or personally benefit from the charitable contribution.</t>
  </si>
  <si>
    <t>RCHM000133</t>
  </si>
  <si>
    <t>RCHM000133 Stephen P. Weisz Endowed Scholarship in Hospitality Management Fund</t>
  </si>
  <si>
    <t>Donation
Non-Fundraising Gifts
The Rosen College of Hospitality Management Gifts</t>
  </si>
  <si>
    <t>The purpose of the Fund is to provide a minimum of two (2) scholarship awards annually to full-time undergraduate students or undergraduate senior students enrolled part-time at the University of Central Florida. Annual awarding should not exceed $10,000.</t>
  </si>
  <si>
    <t>RCHM000134</t>
  </si>
  <si>
    <t>RCHM000134 ICON Park Hospitality Scholarship Fund</t>
  </si>
  <si>
    <t>The purpose of the ICON Park Hospitality Scholarship Fund is to provide scholarship awards to two (2) undergraduate students at the University of Central Florida for three (3) academic years. Recipients will be selected based on the following established criteria:
Applicant(s) must be enrolled in the Rosen College of Hospitality Management</t>
  </si>
  <si>
    <t>RCHM000135</t>
  </si>
  <si>
    <t>RCHM000135 Breakthru Beverage Management Certification Program</t>
  </si>
  <si>
    <t>The purpose of the fund is to provide programmatic support for beverage management certification program in the Rosen College of Hospitality Management at the University of Central Florida.</t>
  </si>
  <si>
    <t>RCHM000136</t>
  </si>
  <si>
    <t>RCHM000136 Dr. Jefferey T. Weinland Memorial Scholarship Fund</t>
  </si>
  <si>
    <t>The purpose of the Dr. Jefferey T. Weinland Memorial Scholarship Fund is to provide scholarship awards to at the University of Central Florida.
Recipients will be selected based on the following established criteria:
Applicant(s) must be enrolled in the Rosen College of Hospitality Management</t>
  </si>
  <si>
    <t>RCHM000137</t>
  </si>
  <si>
    <t>RCHM000137 Orlando Informer Endowed Scholarship</t>
  </si>
  <si>
    <t>Non-Fundraising Gifts
The Rosen College of Hospitality Management Gifts</t>
  </si>
  <si>
    <t>The purpose of the fund is to provide scholarship awards to enrolled students at the University of Central Florida.
Recipients will be selected based on the following established criteria:
Applicant(s) must be in the Rosen College of Hospitality Management
Applicant(s) must be majoring in either Hospitality Management, Theme Park &amp; Attraction Management, Entertainment Management, Lodging &amp; Restaurant Management, or Event Management
This scholarship, to the extent funds are available, may be used to pay for tuition, textbooks, fees, and any other items included in the cost of attendance published annually by the University of Central Florida.</t>
  </si>
  <si>
    <t>RCHM000138</t>
  </si>
  <si>
    <t>RCHM000138 Celebration Exotic Car Festival Scholarship</t>
  </si>
  <si>
    <t>The purpose of the Celebration Exotic Car Festival Scholarship Fund is to provide scholarship awards to enrolled students at the University of Central Florida.
Recipients will be selected based on the following established criteria:
Applicant(s) must be enrolled in the College.
Applicant(s) must have a grade point average of 3.0 or higher
Preference will be given to applicant(s) that have a commitment to volunteerism</t>
  </si>
  <si>
    <t>RCHM000139</t>
  </si>
  <si>
    <t>RCHM000139 Dr. Mathilda van Niekerk Endowed Scholarship Fund</t>
  </si>
  <si>
    <t>The purpose of the Fund is to provide scholarship awards to undergraduate students at the University of Central Florida. Recipients will be selected based on the following criteria:
Applicant must be enrolled at the University in the Rosen College of Hospitality Management.
Applicant must be in good academic standing.
The applicant must demonstrate financial need based upon guidelines set forth in the Free Application for Federal Student Aid (FAFSA).
The number of Students given this scholarship each year and the amount of the scholarship will be determined by the selection committee based on the amount of spendable funds available, the qualifications and number of applicants in the applicant pool, and student need.
This Scholarship may be renewed pursuant to University policy for awarding scholarships</t>
  </si>
  <si>
    <t>RCHM000140</t>
  </si>
  <si>
    <t>RCHM000140 The Stephen P. Holmes Scholarship</t>
  </si>
  <si>
    <t>The Stephen P. Holmes Scholarship Fund provides scholarship awards of $5,000 each to two (2) students at the University of Central Florida.Distribution will be in the academic year Fall 2024.Recipients will be selected based on the following established criteria:• Applicant(s) must be a full-time student pursuing a bachelor's degree with a declared major in the Rosen College of Hospitality Management.• Applicant(s) must have a grade point average of 3.0 or higher.• Applicant(s) must submit an essay (500 words or less), answering the following question:o How has your personal or professional experience influenced your passion for the hospitality industry, and what impact do you hope to make in the industry through your education and career?
• Applicant(s) must be a Florida resident.
• Preference will be given to applicants that demonstrate financial challenges via a brief personal statement.</t>
  </si>
  <si>
    <t>RCHM000141</t>
  </si>
  <si>
    <t>RCHM000141 Dr. Jeffrey T. Weinland Memorial Endowed Scholarship</t>
  </si>
  <si>
    <t>The purpose of the Dr. Jeffrey T. Weinland Memorial Endowed Scholarship Fund is to provide scholarship awards to at the University of Central Florida.
Recipients will be selected based on the following established criteria:
Applicant(s) must be enrolled in the Rosen College of Hospitality</t>
  </si>
  <si>
    <t>RCHM000142</t>
  </si>
  <si>
    <t>RCHM000142 The Ron Logan Memorial Endowed Scholarship for Entertainment Management Fund</t>
  </si>
  <si>
    <t>The purpose of the The Ron Logan Memorial Endowed Scholarship for Entertainment Management Fund is to provide scholarship awards to undergraduate full-time students at the University of Central Florida, in honor of Ron Logan. Recipients will be selected based on the following established criteria:
Applicant(s) must be enrolled in the College.
Applicant(s) must have a grade point average of 2.0 or higher.
Preference will be given to students enrolled in the Gregory Elias Entertainment Management Program.
Types of Expenditures:
This scholarship award, to the extent funds are available, may be used to pay for but not limited to the costs of attendance.</t>
  </si>
  <si>
    <t>RCHM000143</t>
  </si>
  <si>
    <t>RCHM000143 The P.O.M.P Fund by CFHLA</t>
  </si>
  <si>
    <t>The purpose of the The P.O.M.P Fund by CFHLA Fund is to provide student support to the Peer Outreach Mentoring Program (P.O.M.P) at the University of Central Florida.
Recipients will be selected based on the following established criteria:
Applicants must be enrolled in the Rosen College of Hospitality Management
Types of Expenditures:
General expenses for student group to include but not limited to incentives, catering services, supplies.</t>
  </si>
  <si>
    <t>RCHM000144</t>
  </si>
  <si>
    <t>RCHM000144 Buckalew Family Endowed Scholarship for Entrepreneurship in Hospitality</t>
  </si>
  <si>
    <t>The purpose of the Buckalew Family Endowed Scholarship for Entrepreneurship in Hospitality Fund is to provide scholarship awards to full-time undergraduate students at the University of Central Florida. A total of $1,000 should be awarded the first year to two (2) students. There is no awarding limitation after year one.
Recipients will be selected based on the following established criteria:
Applicants must be enrolled in the Rosen College of Hospitality Management
Applicants must have a grade point average of 2.0 or higher
Preference will be given to students who self-identify as having a history and/or interest in entrepreneurship
Types of expenditures:
This scholarship, to the extent funds are available, may be used to pay for tuition, textbooks, fees, and any other items included in the cost of attendance published annually by the University.</t>
  </si>
  <si>
    <t>REGC000001</t>
  </si>
  <si>
    <t>REGC000001 Brevard Campus General</t>
  </si>
  <si>
    <t>Non-Fundraising Gifts
Non-Matched Gifts
Regional Campuses Gifts</t>
  </si>
  <si>
    <t>Regional Campuses Gifts</t>
  </si>
  <si>
    <t>CC10515 UCF Connect - Academic Administration</t>
  </si>
  <si>
    <t>Brevard Campus General</t>
  </si>
  <si>
    <t>REGC000002</t>
  </si>
  <si>
    <t>REGC000002 Brevard Campus Library</t>
  </si>
  <si>
    <t>The purpose of the fund is to support general academics of the library.  Expenditures include book costs, subscription services and operational support.</t>
  </si>
  <si>
    <t>REGC000006</t>
  </si>
  <si>
    <t>REGC000006 USBI Scholarship</t>
  </si>
  <si>
    <t>Cost Center: CC10515 UCF Connect - Academic Administration
Division: D265 Student Success and Well-Being
Financial Site: ST101 Main
Fund: FD975 Endowed Pool Earnings - Restricted
Program: PG86 Student Financial Aid</t>
  </si>
  <si>
    <t>CC10515 UCF Connect - Academic Administration
D260 College of Undergraduate Studies
FD960 Corpus - Permanently Restricted
PG86 Student Financial Aid
ST101 Main</t>
  </si>
  <si>
    <t>The purpose of the fund is to create an endowed scholarship fund to benefit students at UCF's Brevard campus.  Selection process: 1) A scholarship committee will select recipients.  Selection criteria: Applicants must: 1) Hold a 3.0 GPA or higher. (in 0 to 4.0 system) 2) demonstrate financial need as determined by the Free Application for Student Aid.  Scholarship will be awarded annually and paid on a semester basis for tuition.  Scholarship may be awarded to the same student in successive semesters until graduation if a 3.0 GPA is maintained.  When proceeds allow, more than one scholarship may be awarded. No scholarship should be less than $500.00.  If the fund can no longer be awarded as intended, the Donor will be notified for appropriate disposition of the fund. If the Donor or representative are no longer available, the Foundation will make the determination based on the recommendations of the CEO of the Foundation.</t>
  </si>
  <si>
    <t>REGC000008</t>
  </si>
  <si>
    <t>REGC000008 Daytona Beach Scholarship</t>
  </si>
  <si>
    <t>The purpose of the fund is to support student scholarships at the Daytona Beach Regional campus.</t>
  </si>
  <si>
    <t>REGC000012</t>
  </si>
  <si>
    <t>REGC000012 East Florida Doll Collectors Guild Endowed Scholarship Fund</t>
  </si>
  <si>
    <t>The purpose of both the endowment and funds given for immediate use is to award a scholarship covering tuition, fees and books to a full-time student graduated from a Volusia or Flagler County high school and now attending the Daytona Campus of UCF.  Scholarship is to cover tuition, fees and books.  Selection process: 1) Recommendations for the award will be made by the faculty of UCF Daytona to the Campus Director for the final selection. 2) Selection committee will be comprised of a faculty member from each of the undergraduate colleges represented at UCF Daytona with the Associate Campus Director serving as chair.  Selection criteria: 1) Scholarship will be awarded to students who have graduated from a high school in Volusia or Flagler Counties. 2) An annual award may be made to the same student for a total of two years if a 2.5 GPA is maintained. 3) Previous academic record, leadership qualities and commitment to the area of study will be used as criteria with consideration given to financial need.  The principal is to remain intact. Scholarships will be funded from up to 90% of the annual earnings.  The remaining 10% will be returned to the principal annually and reinvested to maintain the principal.  If the fund can no longer be awarded as intended, the Donor will be notified for appropriate disposition of the fund. If the Donor or representative are no longer available, the Foundation will make the determination based on the recommendations of the CEO of the Foundation with the approval of the President, East Florida Doll Collectors Guild.</t>
  </si>
  <si>
    <t>REGC000014</t>
  </si>
  <si>
    <t>REGC000014 Jennifer L. Diggle Memorial Endowed Scholarship</t>
  </si>
  <si>
    <t>Scholarship for undergraduates at the Daytona or Brevard campuses of UCF.  Scholarship will be awarded annually and paid on a semester basis for tuition, books and/or fees. Each scholarship will not exceed $600.00 but the amount may be modified by the committee subject to the growth of the fund.  Selection process: 1) A scholarship committee comprised of full-time faculty and staff at the UCF Daytona Campus. 2) The committee will include Raymond Diggle, Jr. as long as he remains a faculty member at UCF and will include ex-officio members consisting of up to two Diggle family members.  Selection criteria: Recipients must: 1) be enrolled as an undergraduate at the Daytona or Brevard campuses with at least 9 semester hours each term. 2) demonstrate academic achievement and hold a 3.0 GPA or better. 3) be active in campus activities or Student Government.  Scholarship may be awarded to multiple students and may be awarded to the same student in successive semester until graduation based on the discretion of the committee and if satisfactory progress is being made toward a degree and criteria.  If the fund can no longer be awarded as intended, the Donor will be notified for appropriate disposition of the fund. If the Donor or representative are no longer available, the Foundation will make the determination based on the recommendations of Dr. Jack B. Rollins, Associate Vice President and Campus Executive Officer.</t>
  </si>
  <si>
    <t>REGC000018</t>
  </si>
  <si>
    <t>REGC000018 The Wetherell Family Scholarship Fund Endowed</t>
  </si>
  <si>
    <t>Scholarship will be awarded annually and paid on a semester basis for tuition, books and/or fees. Each scholarship will not exceed $600.00.  Selection process: 1) Recipients will be selected by a Daytona Beach Campus scholarship committee comprised of faculty and staff.  Selection criteria: Recipients must: 1) demonstrate academic achievement and have a GPA of at least 3.0. 2) be enrolled as an undergraduate at the Daytona Beach Campus for a minimum of nine hours per semester. 3) be graduates of Volusia or Flagler county high school and matriculate through Daytona Beach Community College.  Scholarship may be awarded to the same student in successive semesters until graduation if satisfactory academic progress toward a degree is made and if criteria is maintained.  If the fund can no longer be awarded as intended, the Donor will be notified for appropriate disposition of the fund. If the Donor or representative are no longer available, the Foundation will make the determination based on the recommendations of the Director of the Daytona Beach Campus.  If possible, the Donor or appropriate representative, would like to be provided with background information and any correspondence for all students receiving the award.</t>
  </si>
  <si>
    <t>REGC000020</t>
  </si>
  <si>
    <t>REGC000020 Harold E. Green Teacher Education Endowed Scholarship</t>
  </si>
  <si>
    <t>Purpose of scholarship is to provide awards to students at the University of Central Florida.  Second Amendment to the GA dated 7/31/2020:  The purpose of this Second Agreement is to expand modify the selection criteria for awarding and fund directive changes.  The purpose of this Second Agreement is to expand modify the selection criteria for awarding and fund directive changes. Criteria changes: • Undergraduate student majoring in elementary education • Minimum 3.0 GPA • Preference being given to students who are graduates of a Volusia or Flagler County high school • Preference will be given to students who are matriculating to UCF through the Direct Connect program Renewable providing the student meets the satisfactory academic progress, as defined by UCF SFA, in their academic program  Fund Directive changes: Remove the $1,000 limitation in the current agreement. Expand the use of funds to include all educational expenses. Remove the paragraphs requesting scholarship recipient information to be provided to the donor. Remove the paragraph encouraging recipients to support the goals and purposes of the scholarship fund in various way, including financial support.   Original purpose To undergraduate students who are graduates of a Volusia or Flagler county high school and matriculate through Daytona Beach Community College.  Scholarship will be awarded annually and paid on a semester basis for tuition, textbooks and/or fees processed through Student Financial Assistance.  Selection process: 1) The Daytona Beach scholarship committee comprised of faculty and staff will review applications and make recommendations to the Campus Executive Officer for approval and final selection.  Selection criteria: Applicants must 1) demonstrate academic achievement and hold a minimum 3.0 GPA. 2) be enrolled as an undergraduate for a minimum of nine credit hours per semester. 3) be graduates of a Volusia or Flagler county high school and matriculate through Daytona Beach Community College. 4) be enrolled in a program which will lead to certification to teach K-12 in the Volusia County School District. 5) Preference will be given to specializations in Social Studies, Modern Languages or International Relations.  Scholarship may be awarded to the same student in successive semesters until graduation if funds are available and the recipient is making satisfactory academic progress toward a degree and if criteria is maintained.  If possible, the Campus Executive Officer will provide the Donor, or representative, with background information and correspondence for the award recipients.  If the fund can no longer be awarded as intended, the Donor will be notified for appropriate disposition of the fund. If the Donor or representative are no longer available, the Foundation will make the determination based on the recommendations of the Daytona Beach Campus Executive Officer.</t>
  </si>
  <si>
    <t>REGC000025</t>
  </si>
  <si>
    <t>REGC000025 Daytona Beach Campus General</t>
  </si>
  <si>
    <t>The purpose of the fund is to support general academic programs of the Daytona Beach campus.  Expenditures include general operating costs.</t>
  </si>
  <si>
    <t>REGC000028</t>
  </si>
  <si>
    <t>REGC000028 Regional Campuses Scholarship Fund/EFSC*  *Eastern Florida State College</t>
  </si>
  <si>
    <t>The purpose of this fund is to support a general scholarship fund for Regional Campus/Eastern Florida State College.  Benefit to UCF: Provide financial assistance for students.  Types of expenditures: Scholarships</t>
  </si>
  <si>
    <t>REGC000029</t>
  </si>
  <si>
    <t>REGC000029 UCF Professional Development Center in South Orlando</t>
  </si>
  <si>
    <t>UCF Professional Development Center in South Orlando</t>
  </si>
  <si>
    <t>REGC000031</t>
  </si>
  <si>
    <t>REGC000031 South Lake General Scholarship</t>
  </si>
  <si>
    <t>The purpose of the fund is to provide scholarships to South Lake students in the UCF DirectConnect program.  Benefit to UCF: These scholarships will provide a source of funds for students taking classes through the UCF DirectConnect program at South Lake.  Expenditures include scholarships to include payment for students taking UCF classes, books and various education expenses.</t>
  </si>
  <si>
    <t>REGC000032</t>
  </si>
  <si>
    <t>REGC000032 Regional Campuses Vice Provost Excellence Fund</t>
  </si>
  <si>
    <t>The purpose of the fund is to provide recognition and incentive to staff, students and faculty.  Benefit to UCF:  By providing source funds for awarding and recognizing excellence, this will allow UCF Regional Campuses to demonstrate support and appreciation of faculty, staff and students.  Type of expenditures include various general operating expenses.</t>
  </si>
  <si>
    <t>REGC000036</t>
  </si>
  <si>
    <t>REGC000036 Western Region Excellence Fund</t>
  </si>
  <si>
    <t>The purpose of the fund is to provide recognition and incentive to staff, students and faculty.  Benefit to UCF: By providing source funds for awarding and recognizing excellence this will allow UCF Regional Campuses to demonstrate support and appreciation of faculty, staff and students.  Expenditures include various general operating expenses.</t>
  </si>
  <si>
    <t>RSCH000001</t>
  </si>
  <si>
    <t>RSCH000001 AMPAC General (Adv. Materials Proc.and Analysis Center)</t>
  </si>
  <si>
    <t>CC10021 Advanced Materials Processing Analysis Center</t>
  </si>
  <si>
    <t>Advanced materials Processing and Analysis Center research funding account formed with grants from Agere and other agencies</t>
  </si>
  <si>
    <t>RSCH000002</t>
  </si>
  <si>
    <t>RSCH000002 AMPAC CAAT (Center for Applied Acousto Electronics)</t>
  </si>
  <si>
    <t>Advanced materials Processing and Analysis Center research funding account formed with grants from Center for Applied Acousteolectronic Technoloy and other agencies.  The funds will be used for enhancements to the CAAT research facility and for reimbursement of other AMPAC/CAAT business related expenses.</t>
  </si>
  <si>
    <t>RSCH000004</t>
  </si>
  <si>
    <t>RSCH000004 AMPAC Scholarships</t>
  </si>
  <si>
    <t>Fund established for scholarships/fellowships for students pursuing degrees in materials-related fields - no criteria</t>
  </si>
  <si>
    <t>RSCH000006</t>
  </si>
  <si>
    <t>RSCH000006 Florida Solar Energy Center (FSEC) General</t>
  </si>
  <si>
    <t>CC10318 Florida Solar Energy Center</t>
  </si>
  <si>
    <t>ST103 Cocoa</t>
  </si>
  <si>
    <t>Fund for grants received to support and promote the Florida Solar Energy Center's Hydrogen Research and Application Program  Expenditures to include general operations and semi-annual James D. Roland Awards.  The James D. Roland Award is awarded semiannually to a USPS staff member considered by his/her peers to particularly deserving of recognition for their performance.</t>
  </si>
  <si>
    <t>RSCH000008</t>
  </si>
  <si>
    <t>RSCH000008 FSEC Building Fund</t>
  </si>
  <si>
    <t>Fund for grants received for the Florida Solar Energy Center's building - funds transferred out to the state account for construction.</t>
  </si>
  <si>
    <t>RSCH000009</t>
  </si>
  <si>
    <t>RSCH000009 Studies in Solar Energy</t>
  </si>
  <si>
    <t>Fund for grants received to improve high school teachers education in math and science and increase level of awareness and understanding of solar energy; used for solar kits, teacher stipends, and other operating expenses</t>
  </si>
  <si>
    <t>RSCH000011</t>
  </si>
  <si>
    <t>RSCH000011 FSEC Quasi Endowed</t>
  </si>
  <si>
    <t>Cost Center: CC10318 Florida Solar Energy Center
Division: D280 Office of Research
Financial Site: ST103 Cocoa
Fund: FD975 Endowed Pool Earnings - Restricted
Program: PG22 Individual or Project Research</t>
  </si>
  <si>
    <t>CC10318 Florida Solar Energy Center
D280 Office of Research
FD961 Corpus - Quasi Restricted
PG22 Individual or Project Research
ST103 Cocoa</t>
  </si>
  <si>
    <t>The fund will be used to supplement the FSEC Operations account and allow for a continuance of FSEC's foundation activities.</t>
  </si>
  <si>
    <t>RSCH000012</t>
  </si>
  <si>
    <t>RSCH000012 IST Special Purposes</t>
  </si>
  <si>
    <t>D290 School of Modeling, Simulation, and Training</t>
  </si>
  <si>
    <t>CC10374 Institute for Simulation and Training</t>
  </si>
  <si>
    <t>Fund for grants received to support and promote the Institute for Simulation and Training through conferences and symposiums</t>
  </si>
  <si>
    <t>RSCH000013</t>
  </si>
  <si>
    <t>RSCH000013 AT&amp;T</t>
  </si>
  <si>
    <t>To provide support for the Modeling and Simulation Ph.D. and Masters Program.  The purpose of the awards is to augment the financial package of 2-3 highly qualified M&amp;S graduate students who are US citizens. The financial package will consist of a stipend plus research and misc., expenses to augment financial aid from the university so that the total financial package will be competitive with the best fellowships at the university. This will attract the best possible candidates in the US.</t>
  </si>
  <si>
    <t>RSCH000015</t>
  </si>
  <si>
    <t>RSCH000015 Link Foundation Fellowship</t>
  </si>
  <si>
    <t>Fellowship for doctoral students in Advanced Simulation and Training completing application of proposed research project; preference given to proposals dealing directly with  energy and which explore ideas not yet fully tested.</t>
  </si>
  <si>
    <t>RSCH000017</t>
  </si>
  <si>
    <t>RSCH000017 Institute for Simulation &amp; Training Endowment</t>
  </si>
  <si>
    <t>Cost Center: CC10374 Institute for Simulation and Training
Division: D290 School of Modeling, Simulation, and Training
Financial Site: ST101 Main
Fund: FD975 Endowed Pool Earnings - Restricted
Program: PG22 Individual or Project Research</t>
  </si>
  <si>
    <t>CC10374 Institute for Simulation and Training
D290 School of Modeling, Simulation, and Training
FD960 Corpus - Permanently Restricted
PG22 Individual or Project Research
ST101 Main</t>
  </si>
  <si>
    <t>funds orginally established to include but are not limited to scholarships/fellowships, speakers, symposia, special events, other activities considered of mutual interest to both parties</t>
  </si>
  <si>
    <t>RSCH000019</t>
  </si>
  <si>
    <t>RSCH000019 Hughes Simulation Systems Professorship</t>
  </si>
  <si>
    <t>Major Gifts
Non-Fundraising Gifts
Research Gifts</t>
  </si>
  <si>
    <t>Unrestricted funds to support technical education and research programs in simulation and training technology</t>
  </si>
  <si>
    <t>RSCH000024</t>
  </si>
  <si>
    <t>RSCH000024 Robinson Observatory</t>
  </si>
  <si>
    <t>CC10214 Physics - Research</t>
  </si>
  <si>
    <t>Fund for donation from Herbert O Robinson for the completion of the "Robinson Observatory; funds transferred to Capital Facilities matching construction fund"</t>
  </si>
  <si>
    <t>RSCH000027</t>
  </si>
  <si>
    <t>RSCH000027 Research Foundation of UCF for Investment in Inflexion</t>
  </si>
  <si>
    <t>CC10455 Office of Research Operations</t>
  </si>
  <si>
    <t>To increase the value of the Research Foundation &amp; help expand research at UCF, a $50K investment was approved in a venture capital company.  Expenditures include investments and expenditures in support of research.</t>
  </si>
  <si>
    <t>RSCH000028</t>
  </si>
  <si>
    <t>RSCH000028 Metropolitan Center Foundation Account</t>
  </si>
  <si>
    <t>To accept donations to fund the UCF Metropolitan Center.  (Moved to 5356-05-00)</t>
  </si>
  <si>
    <t>RSCH000029</t>
  </si>
  <si>
    <t>RSCH000029 BMS Labs</t>
  </si>
  <si>
    <t>To support the BMS program and any expenses incurred for meetings.  Expenditures include food and general supplies.</t>
  </si>
  <si>
    <t>RSCH000031</t>
  </si>
  <si>
    <t>RSCH000031 Banyan Fund (Inactive)</t>
  </si>
  <si>
    <t>Investment in Banyan Mezzanine Fund, L.P.  Benefit to UCF: Potential earnings  Expenditures are for investments only.</t>
  </si>
  <si>
    <t>RSCH000036</t>
  </si>
  <si>
    <t>RSCH000036 Central Florida Research Park Quasi Endowed</t>
  </si>
  <si>
    <t>Cost Center: CC10039 Business Incubation Program - Research
Division: D280 Office of Research
Financial Site: ST115 Lake Nona
Fund: FD975 Endowed Pool Earnings - Restricted
Program: PG22 Individual or Project Research</t>
  </si>
  <si>
    <t>CC10039 Business Incubation Program - Research
D280 Office of Research
FD961 Corpus - Quasi Restricted
PG102 General University Support
ST115 Lake Nona</t>
  </si>
  <si>
    <t>This account was originally established as a gift to encourage, nurture, support the development of a closer relationship between UCF and the Central Florida Research Park (CFRP).  The objective of the Research Park Foundation Account will remain as originally established and may be implemented in a variety of ways including, but not limited to, the support of: undergraduate and graduate scholarships and fellowships, speakers, symposia, special events, and other activities of mutual interest and value to UCF and CFRP.</t>
  </si>
  <si>
    <t>RSCH000044</t>
  </si>
  <si>
    <t>RSCH000044 CREOL General</t>
  </si>
  <si>
    <t>Center for Research and Education in Optics and Lasers  Research funding account to house funds used to promote the program and individual professor advancement in research.</t>
  </si>
  <si>
    <t>RSCH000045</t>
  </si>
  <si>
    <t>RSCH000045 CREOL Industrial Affiliates</t>
  </si>
  <si>
    <t>Fund established to bring in guest lecturers and offer lecture programs used to market the program, enhance curriculum, attract faculty, raise additional funds for CREOL, and Scholarships (see 4/22/2021 memorandum attached).</t>
  </si>
  <si>
    <t>RSCH000046</t>
  </si>
  <si>
    <t>RSCH000046 CREOL Ernie Buehler Memorial</t>
  </si>
  <si>
    <t>Fund to be used to establish the new center for crystal growth and new materials research</t>
  </si>
  <si>
    <t>RSCH000048</t>
  </si>
  <si>
    <t>RSCH000048 CREOL Boreman Research</t>
  </si>
  <si>
    <t>Corrected 8/1/2011 by Letha Cucci.  Removed professors name with university.  Fund for grants received to support and promote the university's research in electro-optical systems analysis, activities in infrared systems analysis, and modulation-transfer-function analysis of printing technologies; fund used to purchase equipment and sponsor studies abroad.</t>
  </si>
  <si>
    <t>RSCH000049</t>
  </si>
  <si>
    <t>RSCH000049 CREOL Harvey Research (Inactive)</t>
  </si>
  <si>
    <t>Fund for grants received to support and promote Dr James Harvey's research in Electro Optics and Lasers; fund used for equipment and travel to relevent seminars</t>
  </si>
  <si>
    <t>RSCH000050</t>
  </si>
  <si>
    <t>RSCH000050 CREOL Richardson Research</t>
  </si>
  <si>
    <t>Fund for grants received to support and promote Dr Martin Richardson's research in UV light generation; fund used to purchase equipment and bring field scholars from other countries specializing in this field</t>
  </si>
  <si>
    <t>RSCH000054</t>
  </si>
  <si>
    <t>RSCH000054 CREOL Building Account</t>
  </si>
  <si>
    <t>Fund for grants received to build and equip the CREOL Building</t>
  </si>
  <si>
    <t>RSCH000055</t>
  </si>
  <si>
    <t>RSCH000055 CREOL / Silfvast Research (Inactive)</t>
  </si>
  <si>
    <t>Fund for grants received to support and promote Dr. Silfvast research; funds used for equipment and travel to symposiums abroad</t>
  </si>
  <si>
    <t>RSCH000057</t>
  </si>
  <si>
    <t>RSCH000057 CREOL Zel'Dovich Research (Inactive)</t>
  </si>
  <si>
    <t>Fund for grants received to support and promote Dr Boris Zel'dovich's research on multicast routing in mobile networks; only grant in file from Hughes Research Labs.  Benefit to UCF: Develop a better understanding of mobile network routing technology</t>
  </si>
  <si>
    <t>RSCH000058</t>
  </si>
  <si>
    <t>RSCH000058 Northrop Grumman Professor of X-Ray Photonics</t>
  </si>
  <si>
    <t>To support research of the Northrop Grumman Professor of X-Ray Photonics  Benefit to UCF: Enhances optics education at the university  Expenditures include research, travel, labor (student) and misc expenses.</t>
  </si>
  <si>
    <t>RSCH000059</t>
  </si>
  <si>
    <t>RSCH000059 Northrop Grumman EUV Photonics Laboratory</t>
  </si>
  <si>
    <t>To support ongoing maintenance fees  Benefit to UCF: Enhances optics education at the university  Expenditures include any that are maintenance related associated with the six patents received.</t>
  </si>
  <si>
    <t>RSCH000061</t>
  </si>
  <si>
    <t>RSCH000061 Cobb Family Eminent Scholar Chair</t>
  </si>
  <si>
    <t>Cost Center: CC10116 Dean's Office - General - CREOL
Division: D245 College of Optics and Photonics
Financial Site: ST101 Main
Fund: FD975 Endowed Pool Earnings - Restricted
Program: PG22 Individual or Project Research</t>
  </si>
  <si>
    <t>CC10116 Dean's Office - General - CREOL
D245 College of Optics and Photonics
FD960 Corpus - Permanently Restricted
PG22 Individual or Project Research
ST101 Main</t>
  </si>
  <si>
    <t>Scholar Chair for the School of Optics to serve as a critical resource to the Center for Research in Electro Optics and Lasers to continue development of a program of excellence in optical sciences and engineering.  The scholar who holds the chair will be a key faculty member of distinguished reputation who will engage in teaching, research and scholarly activities relating to optical sciences and engineering.  Per other documentation attached, no budget is required for Chair expenses.</t>
  </si>
  <si>
    <t>RSCH000063</t>
  </si>
  <si>
    <t>RSCH000063 Center for Lifestyle Medicine Excellence Fund</t>
  </si>
  <si>
    <t>The purpose of the fund is to support activities in the UCF Center for Lifestyle Medicine.  A benefit to UCF is that it advances research to establish UCF as a leader in lifestyle medicine education and research.  Types of expenditures include equipment, student fellowships/stipends, materials, faculty travel, etc.  and any expenses related to furthering the university's efforts in lifestyle medicine research.</t>
  </si>
  <si>
    <t>RSCH000065</t>
  </si>
  <si>
    <t>RSCH000065 Richard Nunis Endowed Chair in Lifestyle Medicine</t>
  </si>
  <si>
    <t>Cost Center: CC10455 Office of Research Operations
Division: D280 Office of Research
Financial Site: ST101 Main
Fund: FD975 Endowed Pool Earnings - Restricted
Program: PG22 Individual or Project Research</t>
  </si>
  <si>
    <t>CC10455 Office of Research Operations
D280 Office of Research
FD960 Corpus - Permanently Restricted
PG22 Individual or Project Research
ST101 Main</t>
  </si>
  <si>
    <t>The purpose of the fund is for the chair to engage in scholarly activities related to lifestyle medicine.  A benefit to UCF is that this fund will serve as a critical resource for UCF and the Center for Lifestyle Medicine.  Selection process: 1) A selection committee will be appointed by the appropriate university administrator. 2) The committee will participate in the review of candidates' credentials and make recommendations to the Provost and President. 3) The President will make the final selection, approval and extend an offer to the candidate.  Selection criteria: 1) Candidate must hold an advanced degree related to the field of lifestyle medicine.  2) Candidate must be a recognized expert in the field of lifestyle medicine. 3) Other criteria as established by the selection committee prior to the search process.  Types of expenditures include salary supplements, travel expenses and conference fees related to research initiatives of the chair holder.  If the fund can no longer be awarded as intended, the Donor will be notified for appropriate disposition of the fund. If the Donor or representative are no longer available, the Foundation, appropriate university administrator, the Provost and President will make the determination.  Per other documentation attached, no budget is required for Chair expenses.</t>
  </si>
  <si>
    <t>RSCH000066</t>
  </si>
  <si>
    <t>RSCH000066 Banyan Fund II (Inactive)</t>
  </si>
  <si>
    <t>The purpose of the fund is to support investment in the Banyan Mezzanine Fund, L.P. in agreement with the Research Foundation of UCF.  Benefit to UCF: Investment of funds for future returns.  Expenditures related to investments only.</t>
  </si>
  <si>
    <t>RSCH000067</t>
  </si>
  <si>
    <t>RSCH000067 AdventHealth Social Media Research Fund</t>
  </si>
  <si>
    <t>The purpose of the fund is to pay for the creation of and all expenses relating to a social media platform that will connect UCF faculty researchers and physicians across the US.  The intent of the platform is to bring together UCF Faculty and Florida Hospital staff to partner on research projects.  To support the research, seed funding will be distributed after proposals are submitted and approved.  Benefit to UCF: Creation of an UCF on-line portal to further faculty development and research.  Expenditures include travel, salary and general operation costs for program development.</t>
  </si>
  <si>
    <t>RSCH000068</t>
  </si>
  <si>
    <t>RSCH000068 Small Business Development Center</t>
  </si>
  <si>
    <t>CC10553 Small Business Development Center</t>
  </si>
  <si>
    <t>The SBDC periodically receives donations and also may offer a business "start-up" kit for sale.  Donations/proceeds would be used to pay for receptions, functions, or OCO items in line with the SBDC mission but not allowable under grant limitations.  Expenditures include receptions, functions, OCO items.</t>
  </si>
  <si>
    <t>RSCH000069</t>
  </si>
  <si>
    <t>RSCH000069 Neurodegenerative Disease Research</t>
  </si>
  <si>
    <t>The purpose of the fund is to provide an unrestricted gift to fund research that is completed in the NanoScience and Technology Center at UCF.  Benefit to UCF: the donation supports the continuation of research on neurodegenerative diseases at UCF.  Expenditures include general operations pertaining to the research conducted in the NanoScience and Technology Center at UCF.</t>
  </si>
  <si>
    <t>RSCH000070</t>
  </si>
  <si>
    <t>RSCH000070 NanoScience Lab Fund</t>
  </si>
  <si>
    <t>CC10418 NanoScience Technology Center</t>
  </si>
  <si>
    <t>The purpose of the fund is to provide resources to support the NanoScience Lab.  Benefit to UCF: Support for the development of the NanoScience Lab  Expenditures include research materials, supplies, equipment, travel expenses and professional development.</t>
  </si>
  <si>
    <t>RSCH000071</t>
  </si>
  <si>
    <t>RSCH000071 Cyber Security Informatics</t>
  </si>
  <si>
    <t>Purpose of Fund: Development of contextual curricular modules for cyber security informatics by Dr. Wingyan Chung so long that the work is performed at UCF.  Benefit to UCF: Development of cyber security curriculum for possible new Cyber course.  Type of Expenditures: salary, operating expenses, tuition waiver and travel</t>
  </si>
  <si>
    <t>RSCH000072</t>
  </si>
  <si>
    <t>RSCH000072 Battery Technology Lab</t>
  </si>
  <si>
    <t>The purpose of the fund is to provide resources for work on battery technology, including salary, graduate student support, lab expenses, travel, publications, food, etc.  Type of Expenditures includes salaries, graduate student support, lab expenses, travel, publications, food, etc.</t>
  </si>
  <si>
    <t>RSCH000073</t>
  </si>
  <si>
    <t>RSCH000073 Materials Innovation for Sustainable Agriculture (MISA) Fund</t>
  </si>
  <si>
    <t>The purpose of the non-endowed fund is to provide current-use operating support for the Materials Innovation for Sustainable Agriculture Center; including but not limited to industry related student and faculty travel.  Benefit to UCF:  Enhance mission of MISA  Types of Expenditures:   Salary, Operations and Travel</t>
  </si>
  <si>
    <t>RSCH000074</t>
  </si>
  <si>
    <t>RSCH000074 College of Medicine Research Fund</t>
  </si>
  <si>
    <t>The purpose of the Fund is to research related funds for the College of Medicine  Benefit to UCF:  To fund research for the College of Medicine  Types of Expenditures:  As permitted by Grant Documents</t>
  </si>
  <si>
    <t>RSCH000075</t>
  </si>
  <si>
    <t>RSCH000075 Limbitless Clinical Trials</t>
  </si>
  <si>
    <t>To support gneral operations related to Limbitless Clinical Trials process.  Benefit to UCF:  Limbitless is raising funds to support clinical trial devices and experiences for 100 children en route to FDA market clearance.  Types of Expenditures:  General operations related to supporting the Limbitless Clinical Trials process including material costs, travel and general operations as well as including the transfer of funds to the Office of Research for research related expenditures</t>
  </si>
  <si>
    <t>RSCH000076</t>
  </si>
  <si>
    <t>RSCH000076 Limbitless Student Scholars</t>
  </si>
  <si>
    <t>Purpose of fund is to support general operations related to Limbitless Student Scholars program.   Benefit to UCF: Limbitless Scholars is the internship program within Limbitless Solutions.    Types of Expenditures: General operations related to supporting the Limbitless Student Scholars program including travel, scholarship and overall general operations</t>
  </si>
  <si>
    <t>RSCH000077</t>
  </si>
  <si>
    <t>RSCH000077 Freeberg Scholars Fund</t>
  </si>
  <si>
    <t>PGC3 Other Local Fund Activities - Institutional Support</t>
  </si>
  <si>
    <t>The purpose of the Freeberg Scholars Fund is to support for 10 (ten) undergraduate student scholars' internships at LSI for one-year (Fall, Spring and Summer semester) period ($12,000 per student, per year). Additionally, $100,000 will support the visioning, design and aesthetic improvements of the bionic arm clinical room to include room modifications, design elements, technological interfaces, and furnishings at the University of Central Florida.
The appropriate University administrator will oversee the development and administration of this Fund in accordance with Foundation guidelines, policies and procedures.
The Donor agrees that it will not unduly influence the project for which it has donated, or personally benefit from the charitable contribution.</t>
  </si>
  <si>
    <t>RSCH000078</t>
  </si>
  <si>
    <t>RSCH000078 Central Florida Tech Grove Operational Support Fund</t>
  </si>
  <si>
    <t>CC10450 Office of Research - Innovation Cultivation (UCFRF)</t>
  </si>
  <si>
    <t>The purpose of the Fund is to provide support to the Central Florida Tech Grove at the University of Central Florida. The Tech Grove Operational Support Fund may be used for but not limited to general operating support including salaries, outreach, equipment, supplies, travel, programming, events, food, competition prizes, and all other costs associated with operations as deemed appropriate by the director.</t>
  </si>
  <si>
    <t>RSCH000079</t>
  </si>
  <si>
    <t>RSCH000079 Florida Space Institute</t>
  </si>
  <si>
    <t>CC10320 Florida Space Institute - Institutes &amp; Research Centers</t>
  </si>
  <si>
    <t>Gift general fund in support of the Florida Space Institute.
Types of Expenditures:
Activities, media, travel and salaries in support of the Space Research and Educations</t>
  </si>
  <si>
    <t>SDES000002</t>
  </si>
  <si>
    <t>SDES000002 Career Services</t>
  </si>
  <si>
    <t>Non-Fundraising Gifts
Non-Matched Gifts
Student Development and Enrollment Services Gifts</t>
  </si>
  <si>
    <t>CC10048 Career Services - Student Service Administration</t>
  </si>
  <si>
    <t>Career Services</t>
  </si>
  <si>
    <t>SDES000005</t>
  </si>
  <si>
    <t>SDES000005 Student Wellness Advocate Team</t>
  </si>
  <si>
    <t>CC10641 Wellness and Health Promotion Services</t>
  </si>
  <si>
    <t>General operating account.</t>
  </si>
  <si>
    <t>SDES000006</t>
  </si>
  <si>
    <t>SDES000006 Urban Banker's Scholarship</t>
  </si>
  <si>
    <t>Scholarship for minority students who have shown an interest in banking or other financial services as a career and has shown academic excellence in preparation for their career.</t>
  </si>
  <si>
    <t>SDES000007</t>
  </si>
  <si>
    <t>SDES000007 Thomas Messina Leadership Scholarship</t>
  </si>
  <si>
    <t>CC10326 Fraternity &amp; Sorority Life</t>
  </si>
  <si>
    <t>The criteria will change and the scholarship(s) will be awarded to a UCF undergraduate who is a LEAD Scholar and active in a Greek organization.  Criteria: - The criteria will change and the scholarship(s) will be awarded to a UCF undergraduate who is a LEAD Scholar and active in a Greek organization. - Must have a minimum overall academic GPA of 2.8. - Must have demonstrated exemplary leadership qualities within the fraternity, on campus, and/or in the community.</t>
  </si>
  <si>
    <t>SDES000009</t>
  </si>
  <si>
    <t>SDES000009 D.F. Newnham Scholarship Endowment</t>
  </si>
  <si>
    <t>Cost Center: CC11065 Finance Business Center - SDES
Division: D265 Student Success and Well-Being
Financial Site: ST101 Main
Fund: FD975 Endowed Pool Earnings - Restricted
Program: PG86 Student Financial Aid</t>
  </si>
  <si>
    <t>CC10620 Undergraduate Admissions - Student Financial Aid
D265 Student Success and Well-Being
FD960 Corpus - Permanently Restricted
PG86 Student Financial Aid
ST101 Main</t>
  </si>
  <si>
    <t>Email dated 6/10/2024 to modify the selection criteria for awarding.
Applicant(s) must be a current member of an approved UCF Greek organization (including Interfraternity Council, Panhellenic Council, National Pan-Hellenic Council, and Diversified Greek Council).
Applicant(s) must have a minimum of 2.5 overall grade point average (GPA).
----------------------------------------------------------------------------------------------------------------------------------------------------------------------
Scholarship for active Beta Eta Zeta of Lambda Chi Alpha demonstrating exemplary leadership qualities in the fraternity, on campus, and in the community. Memo from donor indicates that the interest should be used partially to build the principle with a portion awarded as a scholarship as determined by the selection committee.</t>
  </si>
  <si>
    <t>SDES000010</t>
  </si>
  <si>
    <t>SDES000010 UCF Creative School</t>
  </si>
  <si>
    <t>CC10087 Creative School for Children</t>
  </si>
  <si>
    <t>PG76 Schools for Children</t>
  </si>
  <si>
    <t>Purpose of the fund is to support expenditures for the Creative School.</t>
  </si>
  <si>
    <t>SDES000012</t>
  </si>
  <si>
    <t>SDES000012 Student Health Services</t>
  </si>
  <si>
    <t>D330 Student Health Services</t>
  </si>
  <si>
    <t>CC10572 Student Health Services Operations</t>
  </si>
  <si>
    <t>PG71 Student Health Services</t>
  </si>
  <si>
    <t>To allow for flexibility for the student health center, otherwise not feasible through state funds.  Expenditures include entertainment, business, travel, transfers, etc.</t>
  </si>
  <si>
    <t>SDES000013</t>
  </si>
  <si>
    <t>SDES000013 Career Services and Experiential Facility Fund</t>
  </si>
  <si>
    <t>To help fund the new building for Career Services Experiential Learning  Benefit to UCF: The new building will help to make services more accessible to students as well as alumni  Expenditures include building costs.</t>
  </si>
  <si>
    <t>SDES000015</t>
  </si>
  <si>
    <t>SDES000015 Lead Scholars Program General</t>
  </si>
  <si>
    <t>CC10393 LEAD Scholars Academy</t>
  </si>
  <si>
    <t>Lead Scholars Program General</t>
  </si>
  <si>
    <t>SDES000016</t>
  </si>
  <si>
    <t>SDES000016 Phi Theta Kappa Alumni Scholarship</t>
  </si>
  <si>
    <t>Annual scholarships for PHI THETA KAPPA community college students.  Each recipient of the scholarship will be selected based on the following minimum established criteria:  - Applicants must be active members of the Phi Theta Kappa at their community college and in good standing with the International Phi Theta Kappa Office. - Applicant must be enrolled as a full-time undergraduate student at UCF in the fall and spring terms that the award is given. - Applicant must maintain a minimum 3.0 overall GPA. - Applicant must demonstrate financial need as determined by the Free Applicaiton for Federal Student Aid. - Applicant must demonstrate involvement in clubs, organizations, volunteer leadership positions and community service by submitting an essay and resume with the application. - Applicant must submit two letters of recommendation (one by a Phi Theta Kappa advisor).  Scholarship, to the extent funds are available, will be used to pay for tuition, textbooks, fees and any other items included in the cost of education.</t>
  </si>
  <si>
    <t>SDES000018</t>
  </si>
  <si>
    <t>SDES000018 Anna Fertic Endowed Scholarship</t>
  </si>
  <si>
    <t>The purpose of the scholarship is to provide awards to University students whose immediate families have resided in the Central Florida region for a minimum of 35 years and to provide these families with student scholarship aid.  Benefit to UCF: Benefit needy students by providing scholarship aid  Scholarship will be awarded annually and paid on a semester basis for tuition, textbooks and fees included in the cost of education processed through Student Financial Assistance.  Selection process: 1) The university-wide scholarship committee will review applications and make recommendations to the Vice President for Student Development and Enrollment Services for final selection and approval.  Selection criteria: Applicant must: 1) be enrolled as an undergraduate or graduate. 2) maintain a minimum 3.0 GPA. 3) demonstrate financial need as determined by the Free Application for Federal Student Aid. 4) must have resided (applicant's family) in Central Florida which includes Brevard, Citrus, Flagler, Lake, Levy, Marion, Orange, Osceola, Seminole, Sumter and Volusia counties for a minimum of 35 years.  Scholarship may be awarded to the same student in successive semester until graduation if funds are available and if the award criteria is maintained. Scholarship may be awarded for the summer term.  If the fund can no longer be awarded as intended, the Donor will be notified for appropriate disposition of the fund. If the Donor or representative are no longer available, the Foundation will make the determination based on the recommendations of the Director of Student Financial Assistance and Vice President for Student Development and Enrollment Services.</t>
  </si>
  <si>
    <t>SDES000019</t>
  </si>
  <si>
    <t>SDES000019 International Student and Scholar Services General Scholarship</t>
  </si>
  <si>
    <t>International Student Awards - no criteria  Expenditures include student awards.</t>
  </si>
  <si>
    <t>SDES000020</t>
  </si>
  <si>
    <t>SDES000020 Dr. O. M. "Budd"" Berringer Operating Fund for UCF Creative School for Children  (Budd's Little People Paradise)"</t>
  </si>
  <si>
    <t>To provide operational funds to advance the mission of the UCF Creative School for Children. This charity was chosen by the Berringer family because of the positive influence the school had on Budd's own children, Jennifer and Chad, during their early years. These contributions will allow the school to enhance the opportunity for two-to-six year old preschool students to develop a love for learning and early appreciation for education. The on-campus school serves alumni, faculty, staff and community families with preschool children.  Expenditures include operating expenses.</t>
  </si>
  <si>
    <t>SDES000021</t>
  </si>
  <si>
    <t>SDES000021 SDES- Alcohol &amp; Other Drug Prevention Programming</t>
  </si>
  <si>
    <t>Provide alcohol education to UCF students.  The benefit to UCF would be to educate UCF students on the dangerous and sometimes fatal episodes of 21st birthday rituals.  Hopefully, it will reduce the number of UCF student hospital visits, student conduct cases and potential student fatalities.    Type of expenditures include general operating such as promotional items, office supplies, food, educational materials, etc.</t>
  </si>
  <si>
    <t>SDES000023</t>
  </si>
  <si>
    <t>SDES000023 Orlando Health Jewett Orthopedic Institute Recreation Center Training Fund</t>
  </si>
  <si>
    <t>CC10508 Recreation and Wellness Center</t>
  </si>
  <si>
    <t>PGA1 Campus Events/Organizations</t>
  </si>
  <si>
    <t>Purpose of the Orlando Health Jewett Orthopedic Institute Recreation Center Training Fund is to provide salary support for a full-time sports medicine University staff member to be housed in the University's Recreation and Wellness Center. Amendment to MOU dated 7/10/13 The purpose of the Amendment is to change the purpose of the fund, expanding its scope to include salary support for sports medicine University staff housed in the University's Recreation and Wellness Center. Benefit to UCF: The new staff member will provide support to the daily needs of the Recreation/Sports Medicine area. Types of expenditures include salary expenses.</t>
  </si>
  <si>
    <t>SDES000024</t>
  </si>
  <si>
    <t>SDES000024 Parent Fund Projects</t>
  </si>
  <si>
    <t>CC10986 Sr. Vice President, SSWB, Operations</t>
  </si>
  <si>
    <t>See Shared Folder:  AP General - SDES000024 Parent Fund Projects for documentation.  The purpose of the fund is to support programming, activities and special events of SDES.  Please see file for expenditures related to the last $800 of unspent funds prior to $30K transfer in 12/09.  $30,000 transfer on 12/17/09 to support the following SDES proposals:  These funds will support the following three programs: Diversity in Leveling the Playing Field at UCF - $10000 Study Union - $10000 SDES Civility Campaign Horizontal Team (CCHT) - $10000  Diversity in Leveling the Playing Field at UCF This program will provide accomodations for those students with disabilities by providing an opportunity for achieving academic success equal to their peers who do not struggle with a disability.  Funds will be used for workshop materials, speakers, advertising for the different components, food, awards and certificates, as well as prizes and promotional items.  Fall 2009 - $500 each for SDS Peer Mentor Program Meet and Greet and SDS Peer Mentor Shirts and promotional items.  Access &amp; Diversity Fair in October - $4000 for speaker, presentation, advertising, promotional items, surveys and questionnaries  Spring 2010- $1000 SDS Peer Mentor Program Spring Activity - workshop, speaker - open to all students with and without disabilities.  $1000 Alpha Delta Pi International Honor Society for students with disabilities charter initiation ceremony.  Spring Celebration for students with Disabilities - $3000 for facilities and catering, awards, certificates, speaker, prizes, promotional items, advertising, surveys and questionnaires.  Study Union  The program provides students 24 hours access during final exam week and SARC offered expanded tutoring sessions to the student population.  Funds budgeted: $2000 - Future advertising $2500 - SARC Tuturing $2000 - Marketing $500   - Additional tutors $1600 - Additional Food $1400 - Promotional Materials  SDES Civility Campaign Horizontal Team (CCHT) The goal of this program is to provide the UCF community a new social norming campaign. The team will implement various contests and programming to include during Civitas Week. The contests will promote student creativity and foster community. The programming will assist students in applying ethics and personal responsibility in their everyday lives.  Funds budgeted: $1000 - Union Bucks $500 - Misc winner prizes (Creed Zip drives) $750 - 5 First place - Book Scholarship $500 - 5 Second place - Book Scholarship $150 - 5 Third place - Book Scholarship $2500 - Printing/marketing/refreshments/supplies $600 - Promotional t-shirts- game day civility $4000 - Intern to produce marketing and assist with website (Fall and or Spring internship) 12 hours a week (33 weeks)  The budget above will cover the various contests across campuses and all printing and promotional costs for the full civility program. A small reception recognizing the winners and the team will be held toward the end of Spring 2010.  $59,500 transfer on 10/14/10 to support the following 12 SDES proposals: $500 additional on 11/22/10 for Career Development Guide.  Career Development Guide $5000 changed to $5500 on 11/22/10 CREED Values Workshop $4500 First Year Experience-Student Executive Board $3600 FTIC &amp; Parent Pre-college Seminars $6000 Knights Helping Knights Food Pantry $5000 Lead Out Loud Program $5600 Lunch &amp; Learn $2000 Major Exploration Enhancement Project $4300 Mentors in Violence Prevention $5000 Notetaking Accomodation $4900 Out of State Student Mentoring Program $3600 Study Union- Place for Study $10,000  There is a $1,779.92 balance from prior year transfer left in SDES.  $69,112 transfer on 8/29/11 for the following CREED Grants -  Lead Out Loud $3375 Leadership development program focuses on leadership engagement of multicultural UCF students. Provides the following programs: The Lead Out Loud Leadership Retreat, Personal Leadership Coaching Series, Nguzo Saba, and Multicultural Student Leadership Summit. Diversity Through Strengths $3525 Strengths-based seminar series involves a process of assessing, teaching, and designing experiential learning activities to help students indentify their greatest talents. First Generation Speaker Series $8672 Series showcases o/s national and local leaders and scholars who are the first in their families to graduate from college. Provides inspiration and insight to UCF students and provide role models and guidance to first generation students. Greek Leadership Challenge $2000 Annual weekend leadership program designed to enhance leadership skills, foster a commitment to community of success and empower the participants to effect positive change in the Greek community and UCF community as a whole. Hospitality Living Learning Community $3240 Provide residents of the Hospitality Rosen Living Learning Community educational opportunities while living in the Rosen College Apts.  Major Exploration Project $7400 Provides undecided students with opportunities to participate in activites to use the results of academic and occupational assessment in selecting majors and possible careers. Type I Campus-Wide Educational Initiative $2000 Support students with Type 1 diabetes as well as campus-wide educational materials and testing supplies. Student Union @ Knight $10000 Allows students union to operate 24 hours a day, 5 days a week during Fall and Spring semesters. Knights Helping Knights Food Pantry $4900 Provides food to students in need. FTIC, Transfer &amp; Parent UCF $6000 Seminars that provide FTIC- First Time in College students to focus on academic and life skills to successfully complete the first two weeks of college. Knights Helping Knights, Peer Mentor Program $8000 Peer mentoring program to train mentors to assist students with disabilities navigate their way through university experience and on to graduation. Study Union $10000 The Study Union provides 24 hours access during final exam week and SARC offers expanded tutoring sessions to the student population.  Transfer of $80K made 9/27/12 Balance of $17,746 from prior year transfer  Transfer from the Parent and Family Fund to Parent Fund Projects to support 12 SDES CREED grants and support of the Study Union as a cornerstone project.  Drop-in Career Services for Rosen College ($8900) - $8,100 salary and $800 for laptop First Generation Speaker Series ($10,000) - $8,300 Speaker's travel and honorarium, $1,0000 for marketing and $800 reception/food Hospitality @ Rosen Living Learning Community ($1800) for bus rental Knight Quest - Involvement Consulting ($3000) for banners, brochures, business cards, flyers and posters Knights Helping Knights Pantry ($5000) for marketing, volunteer recognition and recruitment, donor recognition and office supplies Lead out Loud ($4750) - Leadership retreat bus transportation and materials, women's networking reception and Multicultural Student Leadership summit materials, facility and keynote speaker fee Major Exploration Enhancement Project ($7400) for graduate student, StrengthsQuest and materials Math Placement Test Enhancement ($8500) for graduate assistant and marketing materials O-Team Training: Southern Regional Orientation Workshop (SROW) ($10,000) - conference registration, hotel and travel "The Conversion" Developing Civility, Courtesy, and Respect Among Roommates ($4000) for materials UCF Creed Art Initiative ($1650) for marketing materials and supplies UCF Smoke-free campus-wide Educational ($5000) for tent, educational brochures and promotional items Student Union ($10,000) - study union cornerstone project  Transfer of $85K made 9/30/14 Tower Garden ($5500) Relaxation Station ($4225) Common Reading Room ($4300) Tunnel of Oppression ($3100) Out of Work Conference ($3855) SARC Video Project ($4000) Living Learning Program ($5312) The PEGPack Campaign ($1129) UCF Knight Alliance Network ($5000) Inspire Women's Leadership ($1300) Hazing Prevention &amp; Education ($1569) Transferring into Professional Success ($5000) Alliance Mentoring Program ($1700) UCF Bike Week ($3500) UCF Creed art Initiative ($1560) UCF CARES ($2350) Late Knights Weekend Programming ($7000) 2 events "Sociology Career Day" and "Nonprofit and Public Service Showcase" ($5300) First Knight Advising Program ($9300) Study Union ($10,000)   Transfer of $100K made 11/19/15 A Knights Tale ($6K) Academic Integrity: Learn It and Live it ($6K) Bounce Back ($5K) Bridging the Gap ($2350) Common Reading Author ($8850) Fresh U ($2500) Inspire Womens Leadership Program ($4K) Knight Alliance ($3K) Nonprofit, Govt &amp; Public Service Career ($6500) SARC Academic Success video project ($2K) Social Justice Week ($3200) Study Union Video Streaming ($10K) Study Union ($10K) The BLACK series ($5500) Transferring into Prof Success ($5550) UCF Cares ($3K) UNITE Ambassadors ($4,200) VARC Emergency Grant Program ($2500) Victim's Fund ($3K) Voices of Diversity ($2850) Volunteer UCF's Day &amp; Knight of Service ($4K)  Benefit to UCF: Will aid UCF in enhancing opportunities and learning outcomes of UCF students and in supporting partnership development.  Expenditures include programs, events, food, marketing materials and travel.</t>
  </si>
  <si>
    <t>SDES000025</t>
  </si>
  <si>
    <t>SDES000025 Student Development and Enrollment Services (SDES) General Purpose Fund</t>
  </si>
  <si>
    <t>The purpose of the fund is to support programming, activities and special events of SDES.  Benefit to UCF: Will aid in enhancing opportunities and learning outcomes of UCF students in supporting partnership development.  Expenditures include programs, events, food, marketing materials and travel.</t>
  </si>
  <si>
    <t>SDES000026</t>
  </si>
  <si>
    <t>SDES000026 SDES Employee Awards</t>
  </si>
  <si>
    <t>The purpose of the fund is for SDES to give staff recognition during an annual awards ceremony. Funds would be utilized as monetary rewards to accompany these staff recognition awards.  Benefit to UCF: Incentive awards to staff for outstanding job performance.  Expenditures include employee incentive awards.</t>
  </si>
  <si>
    <t>SDES000027</t>
  </si>
  <si>
    <t>SDES000027 Knights Helping Knights</t>
  </si>
  <si>
    <t>CC10574 Student Union</t>
  </si>
  <si>
    <t>Knights Helping Knights (KHK) is a SDES effort to connect students and their families who may be struggling financially with resources on and off campus. One of the main focuses of the effort is the KHK food pantry, which collects food and other consumable items through donations and disburses them to needy students. This fund would support the division-wide effort as well as the Food Pantry.  Benefit to UCF: The benefit of the Knights Helping Knights effort is educational to show student volunteers the diversity in the UCF community as well philanthropic to students in need. Both of these benefits aim to improve student experiences at the University and improve student retention to graduation.  Expenditures include general operations. -   Donations make it possible to provide resources, including food, toiletries and educational opportunities for students who are struggling financially. Expenses would include food, and toiletries to be given away at the pantry; shelving, storage and signage for the pantry; marketing and promotional materials to reach out to students; programs, including guest speakers and educational fairs; other programs and services directly related to helping students who are struggling financially. This would also include providing students in need with assistance in the form of scholarships, book awards and emergency financial assistance.</t>
  </si>
  <si>
    <t>SDES000028</t>
  </si>
  <si>
    <t>SDES000028 Military and Veterans Success Center</t>
  </si>
  <si>
    <t>The fund is being created for use with the building of the Veterans' Academic Resource Center in the UCF Arena. In 2010, UCF will create a 3400 sq. ft. space to provide services for UCF veterans and their dependents. Space will also be dedicated for study and group space for all UCF students. Funding is needed to provide furniture, fixtures, artwork and general operations for the new VARC as that it is not provided in the E&amp;G funds from the Provost. We want to create a welcoming and efficient space to serve our veteran students and their dependents.  Benefit to UCF: UCF is in the top 10 as far as number of veterans or their dependents attending a public university. With the changes in the GI Bill, we expect the numbers of students served to increase significantly. We need a space to serve the students as we only have two small offices to assist over 1,000 annually. The new space will create more office space, study space and a lounge for our Veterans which will enhance their opportunity for success, retention and graduation.  Expenditures include furniture, fixtures, artwork, and general operating funds. -  The Veterans' Academic Resource Center not only provides assistance with certification, but also an array of services and programs to assist returning veterans and their dependents to become successful in the university environment. Account funding will provide supplies for the center, special event programming activities for Veterans related to adjustment issues, success in the classroom, time management, study skills and balancing life now that they are in college. Within the special study space in the VARC, funding will allow the center to provide paid tutorial or academic programs that will assist students to become successful, stay at UCF and earn their degree.</t>
  </si>
  <si>
    <t>SDES000029</t>
  </si>
  <si>
    <t>SDES000029 SDES Book Scholarship</t>
  </si>
  <si>
    <t>The purpose of the fund is to provide up to $200 per selected SDES USPS employee(s) and up to $100 per selected SDES A&amp;P/Faculty employee(s), for employees enrolled in credit courses at UCF.  Benefit to UCF:  provides incentive to attend UCF which benefits employee and UCF.  Expenditures include book scholarships.</t>
  </si>
  <si>
    <t>SDES000030</t>
  </si>
  <si>
    <t>SDES000030 Lead Scholars Scholarship Program</t>
  </si>
  <si>
    <t>Scholarship for talented first-year students who have been selected based on leadership, scholarship and service enhancement.  Receive a stipend for services performed as an undergraduate assistant/researcher for  faculty, an academic dept or an administrative unit.</t>
  </si>
  <si>
    <t>SDES000032</t>
  </si>
  <si>
    <t>SDES000032 University Club of Orlando Scholarship Fund</t>
  </si>
  <si>
    <t>Major Gifts
Non-Fundraising Gifts
Student Development and Enrollment Services Gifts</t>
  </si>
  <si>
    <t>The purpose of the endowment is to award scholarships covering tuition and fees to full-time undergraduate students in the LEAD Scholars Program.  Amended Criteria 4/4/12: -Applicant must be enrolled at the University as a full-time undergraduate student in the Lead Scholars Program. -Preference will be given to students who are academically meritorious and who have documented financial need according to FAFSA policy. Previous academic records, leadership qualities, and commitment to an area of study will be used as additional criteria, along with consideration of documented financial need. - Annual awards may be given to the same student for a total of four years provided the recipient maintains a 3.2 GPA., and an award may be given to one or more students. -The criteria for awarding the scholarship will be consistent with the guidelines established by the University Office of Student Financial Assistance.</t>
  </si>
  <si>
    <t>SDES000034</t>
  </si>
  <si>
    <t>SDES000034 University Club of Orlando Lead Scholarship #2</t>
  </si>
  <si>
    <t>SDES000036</t>
  </si>
  <si>
    <t>SDES000036 Mary G. Hitt Endowed Scholarship Fund</t>
  </si>
  <si>
    <t>Recipients of the scholarship awards will be selected through the LEAD Scholars Program, or other similar succeeding scholarship program.  Selection criteria: None given</t>
  </si>
  <si>
    <t>SDES000038</t>
  </si>
  <si>
    <t>SDES000038 Henri Landwirth Heart of UCF Lead Scholarship</t>
  </si>
  <si>
    <t>The specific purpose of the fund is for scholarship and bronze sculpture awards for LEAD  scholar recipients.  The Heart of UCF nominee must demonstrate an intrinsic commitment to volunteer service, leadership and persistence in overcoming obstacles and initiative and innovation in problem solving.  The nominee must be currently enrolled at UCF either full or part time, a junior, senior, or graduate student, involved in university and/or community service and in good academic standing.</t>
  </si>
  <si>
    <t>SDES000040</t>
  </si>
  <si>
    <t>SDES000040 Bill &amp; Ksenia Merck Endowed Scholarship Fund</t>
  </si>
  <si>
    <t>Scholarship awards for the LEAD Scholars Program.  Selection process: 1) Recipients will be selected by a LEAD Scholars scholarship committee.  Selection criteria: 1) Applicant must be a full-time freshman who has been accepted into the LEAD Scholars Program.  Scholarship will be awarded annually and paid on a semester basis for tuition, fees, books and other educational expenses.  This scholarship may be awarded to the same student in successive semesters until the student completes his/her participation in the LEAD Scholars Program.  If the scholarship can no longer be awarded as intended, the Donor will be notified for appropriate disposition of the fund. If the Donor or representative are no longer available, the Foundation will make the determination based on the recommendations of the Director of Student Leadership Programs.</t>
  </si>
  <si>
    <t>SDES000041</t>
  </si>
  <si>
    <t>SDES000041 Inclusive Education Services</t>
  </si>
  <si>
    <t>Operations &amp; Scholarship funds for IES (Inclusive Education Services) and SAS (Student Accessibility Services) to utilize as needed</t>
  </si>
  <si>
    <t>SDES000042</t>
  </si>
  <si>
    <t>SDES000042 SDES First Year Experience</t>
  </si>
  <si>
    <t>CC10307 First Year Experience</t>
  </si>
  <si>
    <t>The purpose of the fund is to hold the net proceeds from the Family Weekend Event.
Benefit to UCF: Family Weekend Event provides programs for students, family and friends to partake in while they visit UCF during this event.
Expenditures include general operations of First Year Experience.</t>
  </si>
  <si>
    <t>SDES000043</t>
  </si>
  <si>
    <t>SDES000043 Student Development and Enrollment Services General Scholarship Fund</t>
  </si>
  <si>
    <t>The purpose of the fund is to provide scholarship to students through Student Development and Enrollment Services.  Benefit to UCF: Funds will benefit UCF Students through scholarship support.  Expenditures include scholarships.</t>
  </si>
  <si>
    <t>SDES000045</t>
  </si>
  <si>
    <t>SDES000045 University Club of Orlando Foundation Endowed Scholarship</t>
  </si>
  <si>
    <t>The purpose of  the Scholarship is to provide awards to University students with a grade point average of at least 3.2.  A University scholarship selection committee comprising University faculty and administrators will review applications and make recommendations of the recipients of the Scholarship awards to the appropriate University administrator for final selection and approval.  Each recipient of the Scholarship will be selected based on the following established criteria: - Award may be given to one or several students. - Applicant(s) must be enrolled full-time at the University as an undergraduate student(s). - Applicant(s) must have a grade point average (GPA) of at least 3.2. - It is preferred that annual awards go to the same student(s) for a total of four-years provided the recipient maintains a 3.2 GPA. - The recipient(s) must have demonstrated leadership qualities and commitment to an area of study. - Applicant(s) must have graduated from a high school located in Orange, Seminole, Volusia or Lake County. - The Foundation and the Office of Student Financial Assistance will work in conjunction with the Donor to assure recipients and their families receive an invitation to the Donor's annual scholarship dinner. Scholarship recipients will be invited to speak at the scholarship dinner.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</si>
  <si>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SDES000046</t>
  </si>
  <si>
    <t>SDES000046 LGBTQ Services</t>
  </si>
  <si>
    <t>CC10554 Civil Discourse and Engagement</t>
  </si>
  <si>
    <t>The purpose of the fund is to help organize programs and experiences geared toward educating the UCF community and fosters greater opportunities for students to succeed at UCF.  Benefit to UCF: Connects our diverse student population to opportunities, resources, and each other to achieve the vision of a stronger, healthier and more equitable world for LGBTQ people and its allies.  Expenditures include travel, salary, scholarship, food, speaker honorarium and general operations.</t>
  </si>
  <si>
    <t>SDES000047</t>
  </si>
  <si>
    <t>SDES000047 First Generation Program (MASS)</t>
  </si>
  <si>
    <t>CC10413 Student Success and Awareness Initiatives</t>
  </si>
  <si>
    <t>The purpose of the fund is to provide operating support for the First Generation Program. Activities include a speaker series, workshops, retreats, "lunch and learns", and College Prep Day for first generation students.  Benefit to UCF: Funds will benefit UCF students through support services.  Expenditures include general operation costs and program expenses.</t>
  </si>
  <si>
    <t>SDES000048</t>
  </si>
  <si>
    <t>SDES000048 First Generation Program Scholarships</t>
  </si>
  <si>
    <t>The purpose of the fund is to provide scholarship support for students participating in the First Generation Program.  Benefit to UCF: Funds to provide UCF students with scholarships.  Expenditures include scholarships.</t>
  </si>
  <si>
    <t>SDES000049</t>
  </si>
  <si>
    <t>SDES000049 Multicultural Academics &amp; Support Services</t>
  </si>
  <si>
    <t>The purpose of the fund is to provide an account for operating support for MASS Dept. programs. Support for activities such as First Generation programs, literacy series, speakers, workshops, retreats, lunch and learn and College Prep.  Benefit to UCF: Funds will benefit UCF students through scholarships and support services.  Expenditures for general operations, scholarships and program expenses.</t>
  </si>
  <si>
    <t>SDES000050</t>
  </si>
  <si>
    <t>SDES000050 Minority Scholarship</t>
  </si>
  <si>
    <t>Minority Scholarship</t>
  </si>
  <si>
    <t>SDES000054</t>
  </si>
  <si>
    <t>SDES000054 Project Rebound Scholarship</t>
  </si>
  <si>
    <t>Scholarship for single head of household full time students demonstrating financial need  1. Be single (separated or divorced) head of a household. 2. Have total responsibility for care of one or more children. 3. Be admitted t o F.T.U. as a full-time student, in good standing and enrolled in at least nine quarter hours. 4. Demonstrate exceptional financial need ($5,000 or more) as determined by a nationally recognized needs analysis system (FAF or ACT). 5. Provide two letters of recommendation. 6 . Submit a statement: of career goals i n an essay of no more than 500 words. 7. Have the desire t o gain an education which is more important than academic achievement.</t>
  </si>
  <si>
    <t>SDES000058</t>
  </si>
  <si>
    <t>SDES000058 Julia B. Beensen Scholarship</t>
  </si>
  <si>
    <t>Scholarship for Brevard campus students demonstrating financial need with a preference given to Merritt Island and the Cocoa area of Brevard County.</t>
  </si>
  <si>
    <t>SDES000068</t>
  </si>
  <si>
    <t>SDES000068 Ted J. Sochar Scholarship</t>
  </si>
  <si>
    <t>The purpose of the scholarship is to support and encourage a male or female wheelchair  student at UCF who participates in a sport.   This scholarship will fund a student in good standing enrolled in a minimum of 6 hours who is permanently confined to a wheelchair. He/she must participate in some form of athletics, either on the intercollegiate, intramural level or club level. There is no restriction as to the area of study of the level of standing in the University (i.e. Freshman, Sophomore, etc.)</t>
  </si>
  <si>
    <t>SDES000072</t>
  </si>
  <si>
    <t>SDES000072 Lois Holt Scholarship (Inactive)</t>
  </si>
  <si>
    <t>A scholarship in the amount of up to $2,000 per student per school year will be awarded to a student intending to pursue their career in the Southeastern United States in general and the Central Florida area in particular.  Criteria: - Applicant must demonstrate and verify a financial need and have a GPA of 2.5 or better. Consideration will be given to those persons who intend to apply themselves in areas of greater need; i.e., minority areas, linguistically acute geographical areas, areas of study dealing with improving the environment, and advancement of reading, writing and arithmetic as basic skills required in the marketplace.  Applicants majoring in environmental engineering, social work, education, english language arts and vocational education and industry training could all be examples of appropriate courses of study.</t>
  </si>
  <si>
    <t>SDES000074</t>
  </si>
  <si>
    <t>SDES000074 Rotary Club of Bay Hill Scholarship</t>
  </si>
  <si>
    <t>Scholarship for talented first-year students who have been selected based on leadership, scholarship and service enhancement - to be chosen by the Rotary Club of Bay Hill scholarship committee.</t>
  </si>
  <si>
    <t>SDES000076</t>
  </si>
  <si>
    <t>SDES000076 University Club Apartments of Orlando Scholarship</t>
  </si>
  <si>
    <t>SDES000081</t>
  </si>
  <si>
    <t>SDES000081 Open Door Education Foundation Scholarship</t>
  </si>
  <si>
    <t>Scholarship for a student with a major in Computer Science, Computer Engineering or Information Technology.  Recipients of the scholarship will be selected based on the following established criteria:  - Applicant must be a full-time student or enrolled in a minimum course load of 6 credit hours per semester if working a full-time job. The Scholarship Committee will require the applicant to verify this on the application or other documentation. Applicant must attend college in the College of Engineering and Computer Science majoring in one of the following:  Computer Science Computer Engineering Information Technology  - Applicant must hold a GPA of 3.0 or higher. - Applicant must be either a junior or senior. - Applicant must be a U.S. citizen. - Applicant must intend to live and work locally upon graduation. The Scholarship Committee will require the applicant to verify this on the application or other documentation provided.  - Applicant must offer two letters of recommendation from professor or employers. - Applicant must not be related to any employees or contractors working for a National Association of Computer Consultant Busimessed (NACCB) member company or The Open Door Education Foundation. The Open Door Education Foundation shall provide a list of these companies to be submitted to the student with the application. The Scholarship Committee will require the applicant to verify on the application that they are not related to anyone employed at the companies. - Recipients must demonstrate financial need as determined by the Free Application for Student Aid.  Expenses: towards tuition, books, fees, and other educational expenses of chosen recipient</t>
  </si>
  <si>
    <t>SDES000082</t>
  </si>
  <si>
    <t>SDES000082 Jerie Barber Memorial Scholarship</t>
  </si>
  <si>
    <t>The purpose of the fund is to provide scholarships with preference given to non-traditional students.  For example, an applicant who has been out of high school for more than twenty years.  Benefit to UCF: Financial support for students.  Expenditures include:  scholarships to be awarded two times a year, during the Fall and Spring semesters, for $500 each semester.  Selection criteria:  1) Applicant must be a full-time undergraduate student at UCF.  2) Applicant must not currently hold a Bachelor-level degree (Associates degree acceptable).  3) Applicant must submit an essay describing their personal goal for pursuing an advanced degree.  4) Applicant may be enrolled in any College, Department or Program.  5) Applicant must demonstrate financial need as determined by the Free Application for Federal Student Aid. 6) Preference will be given to applicants who would be considered a non-traditional student. For example, an applicant who has been out of high school for more than twenty years.   Scholarships, to the exent funds are available, will be used to pay for tuition, textbooks, or fees included in the cost of education.</t>
  </si>
  <si>
    <t>SDES000084</t>
  </si>
  <si>
    <t>SDES000084 Black History Committee of Orange County Inc. Scholarship</t>
  </si>
  <si>
    <t>To provide scholarships for students.  Benefit to UCF: Ensures a quality education remains accessible and affordable to students who need it.  Amended Scholarship Selection Process gift agreement dated 7/22/15  The Donor revises the criteria for scholarship award eligibility to: - Applicant must be enrolled at the University as a full-time student.  - The student must hold a minimum 3.0 overall GPA. - Applicant must demonstrate financial need as determined by the Free Application for Federal Student Aid (FAFSA). - Applicant must be first-time, first generation in college. - Preference will be given to: African American students, so long as that preference is legally permissible, Students who have perfomed and can document 25 hours of community service. - Applicant must complete the UCF/Black History Committee Scholarship application. - The student must have attended an Orange County public high school. - The criteria for awarding the Scholarship will be consistent with the guidelines established by the University Office of Student Financial Assistance.  A University Scholarship selection committee comprising University faculty and administrators will review applications and make recommendations of the recipients for the Scholarship awards to the appropriate University administrator for final selection and approval.   These scholarships may not be awarded to the same students in successive academic years. All awards will be processed though the UCF Office of Student Financial Assistance. These scholarships, to the extent funds are available, will be used to pay for tuition, textbooks, fees, and any other items included in the cost of education.</t>
  </si>
  <si>
    <t>SDES000085</t>
  </si>
  <si>
    <t>SDES000085 Stephanie Schambon Scholarship</t>
  </si>
  <si>
    <t>University-wide scholarship to benefit high school graduates of Orange County, Florida.  Benefit to UCF: Financial support for students  Expenditures include non-endowed scholarship awards</t>
  </si>
  <si>
    <t>SDES000087</t>
  </si>
  <si>
    <t>SDES000087 The B. Joseph Teneriello, II Memorial Scholarship</t>
  </si>
  <si>
    <t>MOU amended 9/11/08.  The purpose of the fund is to provide scholarship awards to all eligible university students.   Selection process: 1) A scholarship selection committee comprised of faculty and administrators will review applications and make recommendations to the appropriate administrator for final selection and approval.  Selection criteria: 1) Applicant must be enrolled at UCF. 2) Applicant must be in good standing and meet the GPA requirements. 3) Financial need should be taken into consideration, but is not required. 4) The criteria for awarding the scholarship will be consistent with the guidelines established by Student Financial Assistance.  Scholarship will be awarded annually and paid on a semester basis for tuition, textbooks, fees and any other items included in the cost of education paid through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</si>
  <si>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SDES000089</t>
  </si>
  <si>
    <t>SDES000089 Harrod Scholarship Fund</t>
  </si>
  <si>
    <t>To provide scholarships or long term loans covering tuition, fees and books to full time students who are solely responsible for their own livelihood and the costs associated with a college education.  Scholarship will be awarded annually and paid on a semester basis for tuition, fees and books paid through Student Financial Assistance.  Selection process: 1) The selection committee will make awards at their discretion and determine whether the award is to be a scholarship or loan.  Selection criteria: The recipient must: 1) carry a full course load (12 hours or more). 2) be solely responsible for his or her own livelihood and costs associated with a college education. 3) exhibit good moral character and a strong desire and aptitude to do college level work demonstrated by a freshman having standing in the upper one third of their graduating class or a score of at least 900 on the SAT; for a student already enrolled, a GPA of at least 2.75; and an essay up to 300 words stating interest in completing a college degree and career goals; and a personal interview with Mr. Harrod or his designee.  Scholarships or loans may be made to the same student for up to eight semesters if criteria is maintained - the decision on whether to renew the award rests with the selection committee.  A portion of the original gift, and subsequent gifts, sufficient to provide up to six semester awards of $650 may be expended each year. One percent of the balance may be retained by the Foundation to cover administrative costs. All of the annual earnings may also be expended each year. Loans will be repayable at 5% interest or two percentage points below the Guaranteed Student Loan rate. Repayment will begin six months after degree completion or the recipient ceases to be at least a half-time student. The term will be one year for each semester the students receives the loan. Recommendations for the loans may be made by the Donor, faculty members, the Office of Financial Aid and members of the community. Recommendations will be made to the Office of Undergraduate Studies which will certify a pool of at least nine candidates meeting the established criteria and convene a selection committee to determine the recipient.  If the fund can no longer be utilized as intended, the Donor will be notified and the purpose and use of the funds may be changed by mutual consent of the Donor and the Board of Directors of the Foundation.</t>
  </si>
  <si>
    <t>SDES000091</t>
  </si>
  <si>
    <t>SDES000091 Abram W. And Mollie M. Lefkowitz Scholarship</t>
  </si>
  <si>
    <t>Scholarship will be awarded for a full academic year's tuition, books and supplies.  Selection criteria: 1) Recipient must be Jewish. 2) Recipient may be either an undergraduate or graduate in any college. 3) Recipient must be graduates of a high school in Orange, Seminole, Brevard or Osceola counties.  4) Preference will be given students with a demonstrated financial need.  Expenditure from this fund may be authorized by the Lefkowitz family and approved by the President of the Foundation.  If the fund can no longer be utilized as intended, the Donor will be notified for appropriate disposition of the fund. If the Donor or representative are no longer available, the Board of Directors of the Foundation will make the determination.</t>
  </si>
  <si>
    <t>SDES000093</t>
  </si>
  <si>
    <t>SDES000093 President's National Merit Scholarship Endowment</t>
  </si>
  <si>
    <t>The scholarships will be awarded based on academic performance. Students who were finalists or semifinalists in the National Merit Scholarship Program are eligible for this Program.  A recipient's continuation in this program is contingent upon enrollment as a full-time student and maintaining a grade point average of 3.5 or above. In addition to the National Merit Scholarship award, students who have demonstrated financial need will be eligible to participate in other student assistance programs through the University's Office for Student Financial Aid.</t>
  </si>
  <si>
    <t>SDES000095</t>
  </si>
  <si>
    <t>SDES000095 Galloway National Merit Scholarship Endowment</t>
  </si>
  <si>
    <t>This scholarship is based on academic performance and only students who were finalists or semi-finalists in the National Scholarship Program are eligible. A recipient's continuation of receiving the scholarship is contingent upon enrollment as a full-time student and maintaining a grade point average of 3.5 or above. The recipient must also demonstrate a strong desire for achieving academic excellence.</t>
  </si>
  <si>
    <t>SDES000097</t>
  </si>
  <si>
    <t>SDES000097 Julia B. Beensen Scholarship Endowment</t>
  </si>
  <si>
    <t>The purpose of the scholarship fund is to aid needy boys and girls to attend colleges, vocational schools or other institutions of learning. Students from Merritt Island and Cocoa area should be given some preference, if the other factors involved are equal. The Trustees, in their sole discretion, may establish the procedure for selecting the recipients of this help and their decisions will be binding on all parties concerned.   The payments made by the undersigned, as Trustees to the University of Central Florida Foundation, Inc. be used one-half of each of said payment to be placed in a separate account to accumulate a further scholarship and this procedure to be followed until the fund totals at least $50,000 and therefore the income therefrom to be used for further scholarships. The other one-half of each payment to be used currently each year to furnish scholarships.</t>
  </si>
  <si>
    <t>SDES000099</t>
  </si>
  <si>
    <t>SDES000099 Overstreet Foundation Scholarship Endowment</t>
  </si>
  <si>
    <t>The purpose of this fund is to award scholarships to meritorious students with a minimum 3.0 GPA.</t>
  </si>
  <si>
    <t>SDES000101</t>
  </si>
  <si>
    <t>SDES000101 Citrus Golf Tournament Scholarship Endowment</t>
  </si>
  <si>
    <t>SDES000103</t>
  </si>
  <si>
    <t>SDES000103 Gladys Cisney Trismen Scholarship Endowment</t>
  </si>
  <si>
    <t>The purpose of the scholarship is to award a student based on need and academic standing. The award will be restricted to a junior whether he or she has previously attended UCF or is transferring from another college.</t>
  </si>
  <si>
    <t>SDES000105</t>
  </si>
  <si>
    <t>SDES000105 Fraternal Order of Police Scholarship Endowment</t>
  </si>
  <si>
    <t>The purpose of the endowment is to provide scholarships for tuition, books, fees and incidentals to graduating seniors from Orange County High Schools planning to attend UCF.  Selection process: 1) A selection committee will be convened by the Dean of the Office of Undergraduate Studies who will also make the final selection. The Fraternal Order of Police will be invited to serve on the committee each year. 2) Recommendations for awards may be made by high school guidance counselors, teachers, police officers or members of the community at large. 3) Students may also recommend themselves.  Selection criteria: Applicants must: 1) be an incoming freshman who resides in Orange County. 2) have applied and been accepted to UCF. 3) have graduated in the top one third of their graduating class. 4) have secured a letter of recommendation from a police officer. 5) Leadership qualities and financial need will be used as additional criteria.  Ten percent of the earnings will be returned to the principal annually and will be reinvested to maintain the principal.</t>
  </si>
  <si>
    <t>SDES000107</t>
  </si>
  <si>
    <t>SDES000107 UCF First Ladies Endowed Scholarship</t>
  </si>
  <si>
    <t>The purpose of the scholarship is to provide awards to University students enrolled at the University of Central Florida (University).  Selection process: 1) A scholarship committee comprised of faculty and administrators will review applications and make recommendations to the appropriate administrator for final selection and approval. 2) Selection of finalists will be made by Student Financial Assistance - a Donor representative will be invited to participate.  Selection criteria: Applicant must: 1) be enrolled as a full-time undergraduate. 2) demonstrate at least a 3.0 GPA for a freshman for high school and sophomores, juniors and seniors must demonstrate an overall GPA of 2.75 and 3.0 GPA in their major field of study. 3) The criteria for awarding will be consistent with Student Financial Assistance guidelines. 4) Preference will be given to graduates of Florida high schools, non-traditional students, and middle income students who do not qualify for financial aid from other sources. 5) Additional criteria can be previous academic record, leadership qualities and commitment to major field of study. 6) The same student may receive the award for two years provided a 2.75 GPA is maintained. 7) Selection of finalists will be made by the Office of Student Financial Assistance. A Donor representative will be invited to the Scholarship Committee's deliberation meeting.  Amended Fund Parameters (4th amendment dated 6/17/15) The Donor desire that two (2) scholarship recipients will be selected annually and each recipient will recieve one-half of the allocated scholarship for the academic year. The scholarship will be distributed on an annual basis. The scholarship will be given in honor of the first ladies of the university.  Scholarship will be awarded annually and paid on a semester basis for tuition, textbooks, fees and any other items included in the cost of education through Student Financial Assistance.  If the fund can no longer be utilized as intended, the Donor will be notified for appropriate disposition of the fund. If the Donor or representative are no longer available, the Foundation will make the determination based on the recommendations of the appropriate administrator.</t>
  </si>
  <si>
    <t>SDES000109</t>
  </si>
  <si>
    <t>SDES000109 Greater Orlando Builders Association Foundation Endowed Scholarship</t>
  </si>
  <si>
    <t>CC11065 Finance Business Center - SDES
D265 Student Success and Well-Being
FD960 Corpus - Permanently Restricted
PG86 Student Financial Aid
ST101 Main</t>
  </si>
  <si>
    <t>Amended Fund Parameters The purpose of the Scholarship is to provide awards to University students enrolled in the College of Business (COBA), the College of Engineering and Computer Sciencs (CES), or majoring in architecture, public administration, or political science.  The Donor revises the criteria for scholarship award eligibility to: Applicant must be enrolled at the University as a full-time or part-time undergraduate student in the COBA, CECS, or majoring in the fields of architecture, public administration, or political science. New applicants are expected to have a minimum grade point average of 3.0. Preference will be given, by order of priority to: 1. Members, employees, and the children of members and employees of the Greater Orlando Builders Association regardless of discipline. 2. Members, employees, and the children of members and employees of Volusia, Polk, Lake and Brevard counties home builders associations charted through National Association of Home Builders and Florida Home Builders Association who are enrolled in a qualified discipline. 3. Students who reside in Orange, Seminole, or Osceola counties. 4. Students who may be in financial need, based upon the Free Application for Federal Student Aid, FAFSA. The recipient of the award may be given opportunities to participate in Home Builders Association programs.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 and any other items included in the cost of education.  The Scholarship will be awarded annually and paid on a semester basis.</t>
  </si>
  <si>
    <t>SDES000111</t>
  </si>
  <si>
    <t>SDES000111 Sadler National Merit Scholarship Endowment</t>
  </si>
  <si>
    <t>General Scholarship fund - no criteria other than preference given to Central Florida Residents.  Selection process: 1) Undergraduate Studies will convene a selection committee comprised of representatives from Undergraduate Studies to make the final selection of recipients. 2) Recommendations will be identified by a majority vote and passed to the Dean of Undergraduate Studies for final approval.  Selection criteria: 1) Preference will be given to applicants reside in the Central Florida area. 2) Awards will be made at the discretion of the selection committee.  "The principal of the funds designated for the endowment will remain intact and the purpose of the endowment will be funded from the annual earnings."</t>
  </si>
  <si>
    <t>SDES000113</t>
  </si>
  <si>
    <t>SDES000113 Town &amp; Gown Council Endowed Scholarship Fund</t>
  </si>
  <si>
    <t>The purpose of the endowment is to award scholarships covering tuition and fees to part-time and full-time junior or senior students. 
Amended Criteria: 
1. Applicants must be enrolled at the University as a full-time or part-time student.
2. Applicants must be an undergraduate junior or senior standing or graduate student. 
3. Undergraduate applicants must be attending at least 6 hours of upper-level classes and have at least a 3.0 grade point average. 
4. Preference will be given to students who demonstrate financial need based upon guidelines set forth in the Free Application for Federal Student Aid (FAFSA). 
The criteria for awarding this Scholarship will be consistent with the guidelines established by the University Office of Student Financial Assistance.
This scholarship, to the extent that funds are available, will be used to pay for tuition, textbooks, fees and any other items included in the cost of education.  The scholarship will be awarded annually and paid on a semester basis.</t>
  </si>
  <si>
    <t>SDES000115</t>
  </si>
  <si>
    <t>SDES000115 Mary P. McNamara Scholarship Endowment #1</t>
  </si>
  <si>
    <t>To establish a scholarship endowment to fund undergraduate scholarships for students who possess academic merit and financial need.  Scholarship will be awarded annually and paid on a semester basis for tuition and fees.  Selection process: 1) Selection will be made by the university scholarship committee. 2) A member of the Dennis C. McNamara family may serve as an advisor to the committee. 3) Candidates will be identified by a majority vote. 4) The Dean of Undergraduate Studies will provide final approval.  Selection criteria: 1) Awards are available to all undergraduate students including incoming freshmen and transfers. 2) Recipient will be academically meritorious as a result of their scores on the SAT, high school academic GPA, college GPA and other criteria appropriate to the committee. 3) First priority in the selection is academic merit. 4) Previous academic record, leadership qualities and commitment to an area of study will be used as additional criteria.   The same student may receive the award for a total of four years if a GPA of 3.2 is maintained.  "The principal of the funds designated for the endowment will remain intact in perpetuity, and the purpose of the endowment will be funded from the annual earnings."  If the fund can no longer be utilized as intended, the Donor will be notified for appropriate disposition of the fund. The Foundation, with the approval of Dennis C. McNamara and the Board of Governors of the State University System as necessary, will make the determination on the purpose and use of the funds.</t>
  </si>
  <si>
    <t>SDES000117</t>
  </si>
  <si>
    <t>SDES000117 The Martin Andersen-Gracia Andersen Foundation Endowed Scholarship</t>
  </si>
  <si>
    <t>The funds for The Martin Andersen-Gracia Andersen Foundation Endowed Scholarship (Scholarship) will exist in perpetuity with annual earnings being made available to provide support for scholarships for University students.  Amended Scholarship Selection Process:  A University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-Applicant must be enrolled at the University as a full-time undergraduate or graduate student. -Applicant must be a central Florida high school graduate. -Student should qualify for financial aid, based upon the Free Application for Federal Aid. -The criteria for awarding the Scholarship will be consistent with the guidelines established by the University Office of Student Financial Assistance.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</si>
  <si>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SDES000119</t>
  </si>
  <si>
    <t>SDES000119 Alexander L. Adams Endowed Scholarship Fund</t>
  </si>
  <si>
    <t>Merit/Academic Scholarship fund - no criteria  The purpose of this fund is to award scholarships to meritorious students with a minimum 3.0 GPA.</t>
  </si>
  <si>
    <t>SDES000121</t>
  </si>
  <si>
    <t>SDES000121 Lampp Scholarship Fund</t>
  </si>
  <si>
    <t>The purpose of this fund is to create an endowment which will financially aid deserving students in completing their education.   Criteria: The recipients must be newly matriculating students at UCF. Students must be full-time and maintain an overall minimum grade point average of 3.0. Students must show a need for financial aid as well as demonstrate an effort to fund at least twenty-five percent of their educational expenses.   Students can be first time in college or transfer students from a community college and may re-apply for this award as long as they maintain the necessary GPA and financial need. Scholarship awards will be equal to the cost of tuition and books. Preferred areas of study are Business, Engineering, computer Science or Education.</t>
  </si>
  <si>
    <t>SDES000123</t>
  </si>
  <si>
    <t>SDES000123 The Elizabeth Willey Endowed Scholarship Fund</t>
  </si>
  <si>
    <t>The purpose of this endowed fund is to pay tribute to Mrs. Elizabeth Willey, wife of Tom Willey and sister of Clifton Kelley, and to distribute annual scholarships in her name to support and encourage merit students at UCF.  Selection process: 1) None provided.  Selection criteria: 1) A minimum of four scholarships will be awarded each year - the amount of the award will depend on the earnings. 2) Recipient must be a merit student studying Business, Engineering or Computer Science. 3) Financial need should be considered. 4) The scholarship may be awarded for up to four years. 5) Expenditures from the fund will be requested by the Dean of Undergraduate Studies and approved the Executive Director of the Foundation. 6) Awards will be to entering freshmen each year.  If the fund can no longer be utilized as intended, the Donor will be notified for appropriate disposition of the fund. The Foundation, with the approval of the Donors, if available, may authorize a change in the purpose and use of the funds.</t>
  </si>
  <si>
    <t>SDES000125</t>
  </si>
  <si>
    <t>SDES000125 Nalanda Endowed Scholarship</t>
  </si>
  <si>
    <t>SDES000127</t>
  </si>
  <si>
    <t>SDES000127 Cisney Latin Prize Scholarship Endowment</t>
  </si>
  <si>
    <t>The purpose of this scholarship is to be "awarded to an outstanding high school senior Latin student who will enroll at UCF as a freshman."  Benefit to UCF: To improve writing instruction in Central Florida secondary schools and offer incentives for high school students to excel in composition.  Criteria (amended UCF BOD Executive Committee - 5/14/2012) Qualified in Latin.  - Applicants must submit documentation of their GPA from the Latin course taken in high school along with a written reccomendation from their Latin teacher.   Scholarship may be continued with the first recipient through a full four years. In addition, if the University chooses to do so, we might award more than just one scholarship to freshmen only.   Awards to be processed through a normal scholarship committee process will be used for tuition expenses.</t>
  </si>
  <si>
    <t>SDES000129</t>
  </si>
  <si>
    <t>SDES000129 Milton A. &amp; Louise C. Jentes Scholarship</t>
  </si>
  <si>
    <t>The recipient of the scholarship award will be a student of the Jewish faith who has graduated from a high school in Orange or Seminole Counties, Florida, or whose family resides within 75 miles of the University. The scholarship will be limited to the full cost of tuition.</t>
  </si>
  <si>
    <t>SDES000131</t>
  </si>
  <si>
    <t>SDES000131 Kimball Foundation Minority Scholarship Endowment</t>
  </si>
  <si>
    <t>The purpose of the scholarship endowment is to award minority undergraduate students who have achieved a National Achievement Scholar standing in the National Merit Scholarship competition or who will graduate in the top ten percent of his/her high school class. The scholarships may be awarded to other minority students who are judged academically meritorious as a result of this competition. Preference will be given to United States citizens. Annual awards may be made to the same student for a total of four years, provided the recipient maintains a grade point average of at least 3.0.  The award is intended to be sufficient to cover, at a minimum, tuition, books and fees for one academic year. One half of the award will be available for the fall semester and the remainder in the spring.  Selection process: 1) Recipient selection will be made by a university scholarship committee under the direction of the Dean of Undergraduate Studies. 2) A representative of the Kimball Foundation may serve as an advisor if the Foundation so chooses. 3) The scholarship committee will make selections from a pool of qualified applicants generated by Student Financial Assistance and Undergraduate Studies. 4) Candidates will be chosen by a majority vote of the committee and recommended to the Dean of Undergraduate Studies for approval.  Selection criteria: Recipient must: 1) be a minority undergraduate who has achieved a National Achievement Scholar standing in the National Merit Scholarship competition or who will graduate in the top ten percent of his or her class. 2) be judged academically meritorious as a result of the competition. 3) Preference is given to US citizens.  Ten percent of the earnings will be returned to the principal annually and will be reinvested to maintain the principal.  "The principal of the funds designated for the endowment will remain intact in perpetuity, and the purpose of the endowment will be funded from up to ninety percent of the annual earnings."  If the fund can no longer be utilized as intended, the Donor will be notified for appropriate disposition of the fund. The Foundation, with the approval of the Kimball Foundation Board of Directors and the Board of Governors of the State University System as necessary, will make the determination on the purpose and use of the funds.  Scholarship will be awarded annually and paid on a semester basis for tuition, books and fees for one academic year. Annual awards may be paid to the same student for four years if a 3.0 GPA is maintained.</t>
  </si>
  <si>
    <t>SDES000133</t>
  </si>
  <si>
    <t>SDES000133 Westinghouse First Generation Scholarship</t>
  </si>
  <si>
    <t>Amendment to the project dated 2/3/2020.  The purpose of the Westinghouse Scholars for Minority and Women will change from supporting women and minorities to supporting students who meet the requirements to receive the Florida State grant for first-generation students. The name of the fund will change from the Westinghouse Scholars for Minority and Women to the Westinghouse First Generation Scholarship.  The criteria for awarding the Westinghouse First Generation Scholarship is: - Recipient(s) must be enrolled at the University of Central Florida as a full-time undergraduate student. - Recipient(s) must meet the State of Florida definition of being a First-Generation student. As defined by the Florida Department of Education, Office of Student Financial Assistance, "a student is considered "first generation" if neither of the student's parents earned a college degree at the baccalaureate level or higher." - Recipient(s) can not have previously received a baccalaureat degree. - Recipients must have met the eligibility requirements for demonstrate financial need by submission of the Free Application for Federal Student Aid (FAFSA).   As noted in the attached communications, the originator of this fund, The Shelard Group, has relinquished rights to the UCF Foundation, Inc. for amending the fund going forward. Per the donor's written communication, the UCF Foundation, Inc. is authorized to amend this fund as needed to support the largest areas of need at the University of Central Florida.</t>
  </si>
  <si>
    <t>SDES000137</t>
  </si>
  <si>
    <t>SDES000137 Thomas &amp; Lori Cleary Endowed Scholarship Fund</t>
  </si>
  <si>
    <t>Scholarship will be awarded annually and paid on a semester basis for tuition, books and other related fees.  Selection process: 1) Applicants will be reviewed by a university-wide scholarship committee. 2) The top six applicants will be forwarded to the Donor for final selection.  Selection criteria: Applicants: 1) must hold a 3.25 GPA. 2) will be selected based on financial need for assistance under State guidelines. 3) must be either a full-time freshman or sophomore or a full-time or part-time junior or senior. 4) will submit an essay along with their applications. 5) preference will be give to students who are single parents.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</si>
  <si>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SDES000139</t>
  </si>
  <si>
    <t>SDES000139 Painter's Union #1010 Endowed Scholarship Fund</t>
  </si>
  <si>
    <t>Purpose of the fund is to provide scholarship assistance to  university-wide, full-time undergraduate students.  Scholarship will be awarded annually and paid on a semester basis for tuition, books and other related fees.  Selection process: 1) Selection will be made by a university-wide scholarship committee.  Selection criteria: Applicants: 1) must hold a 3.0 GPA. 2) will be selected based on financial need under state guidelines. 3) must be enrolled (or intend to enroll) as a full-time undergraduate. 4) Preference will be given in priority order: a) Members of the immediate family and grandchildren of members of Painter's Local 1010. b) Member or immediate family and grandchildren of members of Painter's District #78 (State of Florida). c) Any immediate family member of any union member (union must be in the State of Florida.) d) Applicants who do not fall in a-c above.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</si>
  <si>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SDES000141</t>
  </si>
  <si>
    <t>SDES000141 Tangelo Park Program</t>
  </si>
  <si>
    <t>The fund will provide annual earnings being made available equally between the Hospitality Management Program and the College of Education/Tangelo Park Pilot Program.  Expenditures include scholarships which may be used for tuition, room and board and related expenses.  Applicants for this scholarship should be juniors entering the hospitality management program but entering UCF freshmen who declare a hospitality management major may also be considered for these scholarships. Applicants must hold a GPA of 2.75 overall. The scholarship would be renewable in the second year. Preference will be given to children of parents working in the hospitality industry for at least one half of the available scholarships.  Award criteria: - Hospitality-related work accomplishments. - Academic accomplishments (i.e. hospitality GPA, nominations, scholarships, prizes). - Extracurricular activities and accomplishments (i.e. involvement with civic organizations, community leadership and volunteer activities).  Recipients will be selected by the hospitality management department scholarship committee.  The other one half for the Tangelo Park Pilot Program for scholarships which may be used for tuition, room and board, and related expenses. - Applicants must be from Tangelo Park. - The scholarship will be renewable if the recipient is in good academic standing. - Recipients must demonstrate financial need in accordance with the State of Florida guidelines. - Recipients will be selected by the Tangelo Park Pilot Program Board of Directors. - The scholarships may be used for tuition, room and board, and related expenses at any institution in the State University System of Florida.</t>
  </si>
  <si>
    <t>SDES000143</t>
  </si>
  <si>
    <t>SDES000143 The Bob Neel Rotary Club of Orlando Endowed Scholarship</t>
  </si>
  <si>
    <t>The Scholarship will provide awards to University students.  Amendment to the MOU dated 1/30/14  The purpose of this Amendment is to change the scholarship criteria, selection committee, fund parameters, and appoint a Donor representative.  The Bob Neel Rotary Club of Orlando Endowed Scholarship qualifies for the challenge grant matching funds from the JSF Scholarship Endowment.  The Donors are amending this agreement to be a part of JSF matching challenge grant; therefore in accordance with the JSF Scholarship Endowment gift agreement, the spendable funds from The Bob Neel Rotary Club of Orlando Endowed Scholarship will be distributed to the individually name Partner College scholarship spending accounts on a pro rata basis. The percentage of the spendable transferred from The Bob Neel Rotary Club of Orlando Endowed Scholarship is based on each of the Partner Colleges' total contributions.  Amended Fund Parameters Based on endowment earning, a minimum of four scholarship will be awarded annually and paid on a semester basis.  Amended Scholarship Selection Process A University Scholarship selection committee comprising University faculty and administrators will review applications and make recommendations of the recipients for the Scholarship awards to the appropriate University administrator for final selection and approval.   The Donor revises the criteria for scholarship award eligibility to include: - Applicant must be a transferring student to the University from the Partner Colleges with an A.A. or A.S. degree and a student enrolled through the Program.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complete their transfer and enroll at the University.  The criteria for awarding the Scholarship will be consistent with the guidelines established by the University Office of Student Financial Assistance.</t>
  </si>
  <si>
    <t>SDES000145</t>
  </si>
  <si>
    <t>SDES000145 Rotary Club of Kissimmee Endowed Scholarship Fund</t>
  </si>
  <si>
    <t>The Scholarship will provide awards to University students.  Scholarship will be awarded annually and paid on a semester basis for tuition and fees.  Selection process: 1) Selection will be made by the university-wide scholarship committee.  Selection criteria: Applicants must: 1) hold a 3.0 GPA. 2) demonstrate financial need as determined by the Free Application for Student Aid. 3) be a junior who is transferring from a Florida community college. 4) enrolled in a minimum of six hours. 5) be a resident of Osceola County.  Scholarship may be awarded to the same student in successive semesters if criteria is maintained.  "Unused funds will be added back to the corpus on an annual basis."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</si>
  <si>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SDES000147</t>
  </si>
  <si>
    <t>SDES000147 Mary P. McNamara Scholarship Endowment #2</t>
  </si>
  <si>
    <t>The purpose of the endowment is to fund scholarships to undergraduate students who possess academic merit and financial need.  Selection process: 1) Recommendations for the award will be made by the University Scholarship Committee from a pool generated by Student Financial Assistance and Student Development and Enrollment Services. 2) Recommendations will be made to Student Development and Enrollment Services who will make the final selection. 3) A member of the McNamara Family, as designated by Dennis C. McNamara will be eligible to serve on the committee.  Selection Criteria: Applicant must: 1) be an undergraduate, including incoming freshmen and transfers from community colleges. 2) be judged academically meritorious as a result of scores on the SAT, high school academic GPA, college GPA and other criteria deemed appropriate by the selection committee. 3) Priority is academic merit. 4) Financial need may be considered after academic merit. 4) Previous academic record, leadership qualities and commitment to an area of study may be additional criteria.  Award may be to the same student for four years if a GPA of 3.2 is maintained.  The award is intended to be sufficient to cover, at a minimum, tuition and fees for one academic year and will be available, one half in the fall semester and the remainder in the spring.  "The principal of the funds designated for the endowment will remain intact in perpetuity, and the purpose of the endowment will be funded from the annual earnings."  If the fund can no longer be utilized as intended, the Donor will be notified for appropriate disposition of the fund. The Foundation, with the approval of Dennis C. McNamara and the Board of Governors of the State University System as necessary, will make the determination on the purpose and use of the funds.</t>
  </si>
  <si>
    <t>SDES000149</t>
  </si>
  <si>
    <t>SDES000149 Arman-Gelenbe Endowed Scholarship Fund</t>
  </si>
  <si>
    <t>Provide scholarship support.  Recipient of the scholarship must be Turkish, i.e. must be a resident of Turkey, must be enrolled or intend to enroll as a full-time student, and may be an undergraduate or graduate student and in good academic standing per University policy. Priority will be given to students with majors in Music or Computer Science. If there is not a qualified student in these majors, students enrolled in other UCF majors may be considered. If a case arises in which two or more students are equal in merit, financial need will be used as a secondary consideration.</t>
  </si>
  <si>
    <t>SDES000151</t>
  </si>
  <si>
    <t>SDES000151 Frontier Civitan Club Endowed Scholarship Fund</t>
  </si>
  <si>
    <t>Provide scholarship funds.   Recipients of the scholarship awards will be selected by a university-wide scholarship committee.  Recipients of the scholarship will be selected base on the following established criteria:  Selection criteria: Applicants must: 1) hold a 3.0 GPA. 2) be enrolled as a full-time undergraduate. 3) demonstrate substantial and continuing involvement in leadership/community service substantiated by a letter from recipient of service or high school guidance counselor. 4) submit a 250 word essay outlining their commitment to community service. 5) Preference will be given to former Junior Civitans (letter of recommendation from sponsor.)  Award may be to the same student in successive semesters until graduation if a 3.0 GPA is maintained, still active in community service and/or is a Civitan member.  Scholarship will be awarded annually and paid on a semester basis for tuition, books and fees.  If the scholarship can no longer be awarded as intended, the Donor will be notified for appropriate disposition of the fund. If the Donor or representative are no longer available, the Foundation will make the determination based on the recommendations of the appropriate university leadership.</t>
  </si>
  <si>
    <t>SDES000153</t>
  </si>
  <si>
    <t>SDES000153 Moss Family Endowed Scholarship Fund</t>
  </si>
  <si>
    <t>Scholarship support for both undergraduate and graduate students.  If the income from this endowment is sufficient, the Fund anticipates awarding two (2) groups of scholarships each year. Group 1 will consist of three (3) annual awards of Five Thousand ($5,000) to Seven Thousand Five Hundred ($7,500) each to single parents. Group 2 will consist of an indefinite number of annual awards of Five Thousand ($5,000) each to recipients working part-time enrolled at the University of Central Florida.  Group 1 recipients are to receive first preference.  Selection process: 1) Recipients will be selected by a university-wide scholarship committee.  Group 1 Selection criteria: Recipients must: 1) be single (separated or divorced), head of household and have total responsibility for the care of one or more children. 2) demonstrate exceptional financial need ($5,000 or more) as determined by the Free Application for Federal Student Aid form. 3) be enrolled as an undergraduate in good standing with a course load of at least nine semester hours each semester or a graduate with at least six semester hours.  Group 2 Selection criteria: Recipients must: 1) be working part-time (at least 10 hpw) during the Fall and Spring semester to help defray their expenses. 2) demonstrate exceptional financial need ($5,000 or more) as determined by the Free Application for Federal Student Aid form. 3) be enrolled as an undergraduate in good standing with a course load of at least nine semester hours each semester or a graduate with at least six semester hours.  Scholarship will be awarded annually and paid on a semester basis for tuition, fees, books and other related expenses.  Scholarships may be awarded to the same students on a continuing basis provided the undergraduate maintains a 2.0 GPA and the graduate maintains a 3.0 GPA. Preference will be given to continuing recipients.  If the fund can no longer be utilized as intended, the Donor will be notified for appropriate disposition of the fund. If the Donor or representative are no longer available, the Foundation will make the determination based on the recommendations of the appropriate university official.</t>
  </si>
  <si>
    <t>SDES000155</t>
  </si>
  <si>
    <t>SDES000155 Purish Family Endowed Scholarship Fund</t>
  </si>
  <si>
    <t>The purpose of this scholarship is to help future generations of Lee County students enroll at UCF.  Selection process: 1) Recipients will be selected by a university-wide scholarship committee.  Selection criteria: Applicants must: 1) hold a 3.5 GPA. 2) demonstrate financial need as determined by the Free Application for Student Aid. 3) must be an incoming freshman from a public high school in Lee County. 4) be a full-time freshman. 5) demonstrate involvement in leadership, community service, etc.  This is a freshman status scholarship only and does not continue with the student in subsequent years.  Scholarship will be awarded annually and paid on a semester basis for tuition and fees.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</si>
  <si>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SDES000159</t>
  </si>
  <si>
    <t>SDES000159 Bank of America Scholarship Award Fund</t>
  </si>
  <si>
    <t>Support to provide need-based scholarship awards for a first time in college (FTIC) student entering a state public university.  Selection criteria: Recipient: 1) must be a first-time-in-college (FTIC) student entering a state public university. 2) must have a cumulative high school GPA of 3.3 using only the academic courses required for admission into a public state university. 3) must complete the Free Application for Federal Student Aid (FAFSA) and demonstrate financial need. 4) must demonstrate a history of community service. 5) award must be divided evenly between fall and spring terms. 6) must maintain continuous enrollment - scholarship eligibility will not exceed a maximum of eight semesters. 7) may use summer attendance to achieve the annual required GPA of 3.0. Scholarships are not awarded in the summer. 8) must agree to authorize the release of his/her name, address, phone number and academic progress to BOA. Universities must maintain a signed release form on file.  Renewal criteria: Recipients: 1) must volunteer a minimum of 50 hours per academic year to a community agency or an elementary, middle or high school (pre-approved by the university.) 2) must maintain a 3.0 GPA or higher. 3) must comply with all university regulation, rules and codes of conduct. 4) Students who, because of extenuating circumstances, do not meet the renewal criteria may appeal to the university scholarship committee for reinstatement.  Each year a list of students receiving Bank of America (BOA) scholarships will be provided to the Bank of America Foundation, state office in Jacksonville for the purpose of contacting the students regarding potential summer job opportunities.  Each year an annual student progress report will be provided to the BOA Foundation state office in Jacksonville - reports from the universities will be submitted to the Board of Governors.  By August 1 of each year, the names of new recipients will be submitted to the Academic and Student Affairs Office.  If, in the opinion of the Foundation Board of Directors, the scholarship can no longer be used in the manner described, the Board may use the gift for other purposes as nearly aligned to the Donor's original intent as the Board deems appropriate.</t>
  </si>
  <si>
    <t>SDES000161</t>
  </si>
  <si>
    <t>SDES000161 The Zamora Family Endowed Scholarship</t>
  </si>
  <si>
    <t>Scholarship support for full-time undergraduate students at UCF.  Scholarship will be awarded annually and paid on a semester basis for tuition, textbooks, fees and other items included in the cost of education processed through Student Financial Assistance.  Selection process: 1) The university-wide scholarship committee will review applications and make recommendations to the Vice President of Student Development and Enrollment Services for final selection and approval.  Selection criteria: Applicants must: 1) be enrolled as a full-time undergraduate. 2) hold a minimum 3.0 GPA. 3) demonstrate financial need as determined by the Free Application for Federal Student Aid.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</si>
  <si>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SDES000163</t>
  </si>
  <si>
    <t>SDES000163 Kendall Shaye Herndon Endowed Scholarship</t>
  </si>
  <si>
    <t>1st Amendment dated 6/2/2022 to open awarding to full-time and part-time students at the University of Central Florida and to modify the selection criteria for awarding. 
The previous selection criteria are hereby deleted in its entirety and recipients will be selected based on the following modified criteria: 
1. Applicant(s) must be enrolled as a full-time or part-time undergraduate student at the University of Central Florida. 
2. Applicant(s) must have a grade point average of 3.0 or higher. 
3. Applicant(s) must demonstrate financial need based upon the guidelines set forth in the Free Application for Federal Student Aid (FAFSA). 
4. Preference will be given to single parents. 
Scholarship support for single, custodial parent who is a full-time, undergraduate student at UCF. Selection process: 
1) The university-wide scholarship committee will review applications and make recommendations to the Vice President of Student Development and Enrollment Services for final selection and approval. Selection criteria: 
1) Preference will be given to applicants who are single fathers. If no single fathers apply, a single mother may be considered as long as all other criteria is met. 
2) Documentation verifying custodial parent status must be supplied. 
3) Applicants must be enrolled as a full-time undergraduate. 
4) Applicants must hold a minimum 3.0 GPA. 
5) Applicants must demonstrate financial need as determined by the Free Application for Federal Student Aid. 
Scholarship will be awarded annually and paid on a semester basis for tuition, textbooks, fees and other items included in the cost of education processed through Student Financial Assistance. Scholarship may be awarded to the same student in successive semesters until graduation if criteria is maintained. If the scholarship can no longer be awarded as intended, the Donor will be notified for appropriate disposition of the fund. If the Donor or representative are no longer available, the Foundation will make the determination based on the recommendations of the Vice President for Student Development and Enrollment Services.</t>
  </si>
  <si>
    <t>SDES000165</t>
  </si>
  <si>
    <t>SDES000165 UCF Rugby Endowed Scholarship</t>
  </si>
  <si>
    <t>First Amendment - dated 8/2/2018 - To amend the scholarship as follows:  The purpose of the Fund is to provide annual scholarship awards to undergraduate students at UCF: Recipients will be selected based on the following established criteria: - Recipients must be a full-time undergraduate student, attending UCF,working on their first degree. Exceptions are allowed for graduating seniors who are not full-time. - The student must document that they are eligible to play for the UCF Rugby Club in a national collegiate competition according to the criteria set by USA Rugby. - Recipient must maintain a minimum of 2.0 GPA and be an incoming or active member of the UCF Rugby Club. - Applicant preference will be given to students with a written letter of recommendation from teh UCF Alumni Rugby Club.  This Scholarship may be renewed as long as the student continues to meet the scholarship criteria.  This Scholarship, to the extent funds are available, may be used to pay for tuition, textbooks, fees, and any other items included in the cost of education.</t>
  </si>
  <si>
    <t>SDES000167</t>
  </si>
  <si>
    <t>SDES000167 Dr. Mark G. Dogoli Endowed Scholarship</t>
  </si>
  <si>
    <t>The purpose of the fund is to provide a university-wide endowed scholarship to benefit students in the School of Nursing, Nurse Practitioner Program and the Burnett College of Biomedical Sciences.  School of Nursing Selection process: 1) A scholarship selection committee composed of a Donor representative, currently Dr. Steve Badolato, and at least two designated representatives from the School of Nursing will review applications and make recommendation to the Director of the School of Nursing for review and endorsement. 2) Recipient recommendations will be submitted to the Dean of the College of Health and Public Affairs for final selection and approval.  Selection criteria: 1) Applicants must hold a 3.0 GPA. 2) Applicants must be enrolled as a graduate in the School of Nursing, Nurse Practitioner Program. 3) Preference will be given to candidates from Sarasota County (permanent residence or attended high school). 4) Preference will be given to applicants studying for a career involving direct patient care 5) Applicants must submit a minimum 200 word essay describing leadership, reasons to dedicate their career to patient care and why they are deserving of the scholarship. 6) Applicants must demonstrate financial need as determined by the Free Application for Federal Student Aid.  Burnett College of Biomedical Sciences Selection process: 1) A scholarship selection committee composed of a Donor representative, currently Dr. Steve Badolato, and at least two designated representatives from the Burnett College of Biomedical Sciences will review applications and make recommendation to the Director of the School of Nursing for review and endorsement. 2) Recipient recommendations will be submitted to the Dean of the Burnett College of Biomedical Sciences for final selection and approval.  Selection criteria: 1) Applicants must hold a 3.0 GPA. 2) Applicants must be enrolled as an undergraduate or graduate in the Burnett College of Biomedical Sciences. 3) Preference will be given to candidates from Sarasota County (permanent residence or attended high school). 4) Preference will be given to applicants studying for a career involving direct patient care 5) Applicants must submit a minimum 200 word essay describing leadership, reasons to dedicate their career to patient care and why they are deserving of the scholarship. 6) Applicants must demonstrate financial need as determined by the Free Application for Federal Student Aid.  If the scholarship can no longer be awarded as intended, the Donor will be notified for appropriate disposition of the fund. If the Donor or representative (Donor's representative is currently Dr. Steve Badolato) are no longer available, the Foundation will make the determination based on the recommendations of the Dean of the College of Health and Public Affairs and the Director of the School of Nursing or the Dean of the Burnett College of Biomedical Sciences.  Scholarship will be awarded annually and paid on a semester basis for tuition, textbooks and fees included in the cost of education for graduates in the School of Nursing, Nurse Practitioner Program and the Burnett College of Biomedical Sciences processed through Student Financial Assistance. Funding is to be rotated yearly, with the first funding year to the School of Nursing.</t>
  </si>
  <si>
    <t>SDES000168</t>
  </si>
  <si>
    <t>SDES000168 First Generation Scholarships</t>
  </si>
  <si>
    <t>First Generation
Non-Fundraising Gifts
Student Development and Enrollment Services Gifts</t>
  </si>
  <si>
    <t>Donations to fund First Generation in College Scholarships.   Grant-based financial aid for undergraduate students who demonstrate financial need and whose parents have not earned a college degree.  Expenditures include tuition, fees and other appropriate expenditures.</t>
  </si>
  <si>
    <t>SDES000169</t>
  </si>
  <si>
    <t>SDES000169 William P. Baxter Scholarship</t>
  </si>
  <si>
    <t>The purpose of the Scholarship is to provide awards to full-time undergraduate University students.   The Scholarship will be advertised through the Office of Student Financial Assistance. The University-wide scholarship committee will review applications and make recommendations of the recipients for the scholarship awards to the Vice President of Marketing, Communications and Admissions for final selection and approval.  Each recipient of the scholarship will be selected based on the following established criteria:  - Applicant must be enrolled as a full-time undergraduate student at the University. - Applicant may be a freshman, sophomore, junior or senior. - Applicant must hold a minimum 2.75 overall GPA. - Preference will be given to students living at the Great Oaks Village at the time of their high school graduation. Applicant may be enrolled in any academic program. - If no eligible applicants from the Great Oaks Village are available, a second preference will be given to students enrolled in the College of Engineering and Computer Science (CECS). Consideration may be given to students in CECS who are the children of employees of Orange County Public Works. - This scholarship may be awarded to the same student in successive semesters until graduation provided that funds are available and the recipient maintains award criteria. To be considered, the student must reapply. - The criteria for awarding the Scholarship will be consistent with the guidelines established by the University Office of Student Financial Assistance.  All awards will be processed through the Office of Student Financial Assistance. This scholarship, to the extent funds are available, will be used to pay for tuition, textbooks, fees, and campus affiliated housing.</t>
  </si>
  <si>
    <t>SDES000170</t>
  </si>
  <si>
    <t>SDES000170 Lois Mercier McKechnie Working Parents' Scholarship</t>
  </si>
  <si>
    <t>The purpose of the scholarship is to provide awards to non-traditional students enrolled at the University.   Each recipient of the Scholarship will be selected based on the following established criteria: - Applicant must be enrolled as a full-time or part-time undergraduate student at the University. - Applicant must describe his or her career aspirations and desire to complete a degree program in an essay to be submitted to the scholarship selection committee. Students who are applying for a second year of the Scholarship must also include in their essays a review of their university activities during the previous year. * Copies of the essays from the Scholarship recipients will be provided to the Donors. - Preference will be given to applicants who are working or single parents that are returning to college after an absence of fifteen of more years in order to finish their undergraduate coursework. - This scholarship may be awarded to the same student for up to two years provided that funds are available and the recipient maintains eligibility. - The criteria for awarding the scholarship will be consistent with the guidelines established by the University Office of Student Financial Assistance. - Applicant must demonstrate financial eed as determined by the Free Application for Federal Student Aid.  Scholarship, to the extent funds are available, will be used to pay for tuition, textbooks, fees and other items in cost of education.</t>
  </si>
  <si>
    <t>SDES000171</t>
  </si>
  <si>
    <t>SDES000171 First Generation Scholarship - College of Nursing</t>
  </si>
  <si>
    <t>College of Nursing Gifts
First Generation
Non-Fundraising Gifts</t>
  </si>
  <si>
    <t>Donations to fund First Generation in College Scholarships designated to Nursing.  Scholarships to include tuition, fees and other appropriate expenditures.</t>
  </si>
  <si>
    <t>SDES000172</t>
  </si>
  <si>
    <t>SDES000172 First Generation Scholarships - Unrestricted (Inactive)</t>
  </si>
  <si>
    <t>Donations to fund First Generation in College Scholarships.  Scholarships to include tuition, fees and other appropriate expenditures.</t>
  </si>
  <si>
    <t>SDES000173</t>
  </si>
  <si>
    <t>SDES000173 First Generation Scholarships - License Plate Revenue (Inactive)</t>
  </si>
  <si>
    <t>SDES000175</t>
  </si>
  <si>
    <t>SDES000175 Skura Family Endowed Freedom Scholarship</t>
  </si>
  <si>
    <t>The purpose of the scholarship is to provide awards to university students who are the children of Veterans who were involved in military conflict since August 2, 1990.     A benefit to UCF is to provide for need-based scholarships.  Amended Scholarship selection process: 1) A University Scholarship selection committee comprised of faculty and administrators will review applications and make recommendations to the appropriate administrator for final selection and approval.   Amended Selection criteria: 1) Applicant must be enrolled at the University as a full-time undergraduate student. 2) Preference will be given to the children of Veterans who were involved in military conflict since August 2, 1990. 3) The criteria for awarding the Scholarship will be consistent with the guidelines established by the University Office of Student Financial Assistance.   Scholarship will be awarded annually and paid on a semester basis for tuition, textbooks, fees and other items included in the cost of education processed through Student Financial Assistance.  This scholarship will be awarded annually and paid on a semester basis.  If the scholarship can no longer be awarded as intended, the Foundation, with the Donor's or a representative's approval, may authorize a change. If the Donor or a representative is no longer available, the Foundation will make the determination based on the recommendations of the appropriate administrator. Such changes will relate as closely as possible to the original intent of the fund. In all events, the fund will retain the intended name distinction,</t>
  </si>
  <si>
    <t>SDES000178</t>
  </si>
  <si>
    <t>SDES000178 Charles &amp; Francis Millican Valencia Community College Scholarship</t>
  </si>
  <si>
    <t>The purpose of the fund is to provide an endowed scholarship to be awarded to Valencia Community College transfer students.  Types of expenditures for this scholarship will be used to pay for tuition, textbooks, fees, and any other items included in the cost of education.  Scholarship will be awarded annually and paid on a semester basis for tuition, textbooks, fees and other items included in the cost of education processed through Student Financial Assistance.  Selection process: 1) A scholarship selection committee comprised of faculty and administrators will review applications and make recommendations to the appropriate administrator for final selection and approval.  Selection criteria: 1) Applicant must be a transfer from Valencia Community College. 2) Criteria will be consistent with the guidelines established by Student Financial Assistance.  If the scholarship can no longer be awarded as intended, the Donor will be notified for appropriate disposition of the fund. If the Donor or representative are no longer available, the Foundation will make the determination based on the recommendations of the appropriate administrator.</t>
  </si>
  <si>
    <t>SDES000180</t>
  </si>
  <si>
    <t>SDES000180 Leonard T. (Pat) Murphy Endowed Scholarship Fund</t>
  </si>
  <si>
    <t>The purpose of the endowed fund is to provide awards to students enrolled at the University from Volusia County who graduated from a high school in Volusia County.  Benefit to UCF: To recruit and retain students.  Each recipient of the Scholarship will be selected based on the following established criteria:  - Applicant must be enrolled as a undergraduate student at the University. - Preference will be given to students from Volusia County who graduated from a high school in Volusia County.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for tuition and fees.</t>
  </si>
  <si>
    <t>SDES000181</t>
  </si>
  <si>
    <t>SDES000181 First Generation Scholarship - College of Business</t>
  </si>
  <si>
    <t>College of Business Administration Gifts
First Generation
Non-Fundraising Gifts</t>
  </si>
  <si>
    <t>The purpose of the fund is for First Generation Scholarships in the College of Business Administration.  Benefit to UCF: Scholarships  Types of expenditures: Scholarships to first generation college attendees</t>
  </si>
  <si>
    <t>SDES000182</t>
  </si>
  <si>
    <t>SDES000182 First Generation Scholarship - College of Community Innovation and Education</t>
  </si>
  <si>
    <t>College of Community Innovation and Education Gifts
First Generation
Non-Fundraising Gifts</t>
  </si>
  <si>
    <t>The purpose of the fund is for First Generation Scholarships in the College of Education.   Benefit to UCF: Scholarships  Types of expenditures: Scholarships to first generation college attendees</t>
  </si>
  <si>
    <t>SDES000183</t>
  </si>
  <si>
    <t>SDES000183 First Generation Scholarship - College of Engineering &amp; Computer Science</t>
  </si>
  <si>
    <t>College of Engineering and Computer Science Gifts
First Generation
Non-Fundraising Gifts</t>
  </si>
  <si>
    <t>The purpose of the fund is for First Generation Scholarships in the College of Engineering &amp; Computer Science.  Benefit to UCF: Scholarships  Types of expenditures: Scholarships to first generation college attendees</t>
  </si>
  <si>
    <t>SDES000184</t>
  </si>
  <si>
    <t>SDES000184 First Generation Scholarship - College of Health Professions and Sciences</t>
  </si>
  <si>
    <t>College of Health Professions and Sciences Gifts
First Generation
Non-Fundraising Gifts</t>
  </si>
  <si>
    <t>The purpose of the fund is for First Generation Scholarships in the College of Health and Public Affairs.  Benefit to UCF: Scholarships  Types of expenditures: Scholarships to first generation college attendees</t>
  </si>
  <si>
    <t>SDES000185</t>
  </si>
  <si>
    <t>SDES000185 First Generation Scholarship - College of Sciences</t>
  </si>
  <si>
    <t>College of Sciences Gifts
First Generation
Non-Fundraising Gifts</t>
  </si>
  <si>
    <t>The purpose of the fund is for First Generation Scholarships in the College of Sciences.  Benefit to UCF: Scholarships  Types of expenditures: Scholarships to first generation college attendees</t>
  </si>
  <si>
    <t>SDES000186</t>
  </si>
  <si>
    <t>SDES000186 First Generation Scholarship - Burnett College of Biological Sciences</t>
  </si>
  <si>
    <t>College of Medicine Gifts
First Generation
Non-Fundraising Gifts</t>
  </si>
  <si>
    <t>The purpose of the fund is for First Generation Scholarships in the Burnett College of Biological Sciences.  Benefit to UCF: Scholarships  Types of expenditures: Scholarships to first generation college attendees</t>
  </si>
  <si>
    <t>SDES000187</t>
  </si>
  <si>
    <t>SDES000187 First Generation Scholarship - Rosen College of Hospitality Management</t>
  </si>
  <si>
    <t>First Generation
Non-Fundraising Gifts
The Rosen College of Hospitality Management Gifts</t>
  </si>
  <si>
    <t>The purpose of the fund is for First Generation Scholarships in the Rosen College of Hospitality Management.   Benefit to UCF: Scholarships  Types of expenditures: Scholarships to first generation college attendees</t>
  </si>
  <si>
    <t>SDES000188</t>
  </si>
  <si>
    <t>SDES000188 First Generation Scholarship - College of Optics and Photonics</t>
  </si>
  <si>
    <t>College of Optics and Photonics Gifts
First Generation
Non-Fundraising Gifts</t>
  </si>
  <si>
    <t>The purpose of the fund is for First Generation Scholarships in the College of Optics and Photonics.  Benefit to UCF: Scholarships  Types of expenditures: Scholarships to first generation college attendees</t>
  </si>
  <si>
    <t>SDES000189</t>
  </si>
  <si>
    <t>SDES000189 First Generation Scholarship - College of Arts and Humanities</t>
  </si>
  <si>
    <t>College of Arts and Humanities Gifts
First Generation
Non-Fundraising Gifts</t>
  </si>
  <si>
    <t>The purpose of the fund is for First Generation Scholarships in the College of Arts and Humanities.  Benefit to UCF: Scholarships  Types of expenditures: Scholarships to first generation college attendees</t>
  </si>
  <si>
    <t>SDES000190</t>
  </si>
  <si>
    <t>SDES000190 First Generation Scholarship - Burnett Honors College</t>
  </si>
  <si>
    <t>Burnett Honors College Gifts
First Generation
Non-Fundraising Gifts</t>
  </si>
  <si>
    <t>The purpose of the fund is for First Generation Scholarships in the Burnett Honors College.  Benefit to UCF: Scholarships  Types of expenditures: Scholarships to first generation college attendees</t>
  </si>
  <si>
    <t>SDES000191</t>
  </si>
  <si>
    <t>SDES000191 The Helios Education Foundation First Generation Scholars Program</t>
  </si>
  <si>
    <t>The purpose of the fund is to support scholarships for first generation students, primary consideration given to students who are seeking a degree in education with the intention of becoming a teacher in the State of Florida.  Types of expenditures: Scholarships to first generation college attendees</t>
  </si>
  <si>
    <t>SDES000193</t>
  </si>
  <si>
    <t>SDES000193 Christ the King Episcopal Church Endowed Scholarship Fund</t>
  </si>
  <si>
    <t>The purpose of the fund is to consolidate three named scholarships into a single project and to provide awards to undergraduate students enrolled at UCF.  Benefit to UCF: Provide scholarships  Expenditures include, scholarship to be awarded annually and paid on a semester basis for tuition, textbooks, fees and any other items included in the cost of education processed through Student Financial Assistance.  Selection process: 1) A scholarship selection committee comprised of faculty and administrators will review applications and make recommendations to the appropriate administrator for final selection and approval.  Selection criteria: 1) Applicant must be enrolled as a full-time undergraduate. 2) Applicant must demonstrate financial need as determined by the Free Application for Federal Student Aid. 3) Scholarship may be awarded to the same student in successive semesters until graduation if criteria is maintained. 4) Criteria will be consistent with Student Financial Assistance guidelines.  If the scholarship can no longer be awarded as intended, the Donor will be notified for appropriate disposition of the fund. If the Donor or representative are no longer available, the Foundation will make the determination based on the recommendations of the appropriate administrator.</t>
  </si>
  <si>
    <t>SDES000194</t>
  </si>
  <si>
    <t>SDES000194 John K. Schofield Scholarship</t>
  </si>
  <si>
    <t>The purpose of the fund is to provide scholarships to full-time, undergraduate students.  Benefit to UCF: The scholarship will provide financial support to university students enrolled in any of the schools within the University without regard to a specific course of study.  Types of expenditures include scholarship awards only. This scholarship, to the extent funds are available, will be used to pay for tuition, textbooks, fees, and any other items included in the cost of education.    The scholarship will be awarded to one student annually for two years and paid on a semester basis.  The scholarship amount to be awarded each year will be $2,500 per semester for a total of $5,000 in one school year.  Applicant must have graduated from a high school in Orange, Seminole, Osceola, Lake, Brevard, Volusia or Polk County.</t>
  </si>
  <si>
    <t>SDES000196</t>
  </si>
  <si>
    <t>SDES000196 ABC Fine Wine &amp; Spirits Undergraduate Scholarship Endowment</t>
  </si>
  <si>
    <t>The purpose of the fund is to provide support for academic scholarships.  Benefit to UCF: Funding support for students to attend UCF  Expenditures are for scholarships</t>
  </si>
  <si>
    <t>SDES000198</t>
  </si>
  <si>
    <t>SDES000198 Sylvia Cohen Endowed Scholarship for First Generation College Students</t>
  </si>
  <si>
    <t>The purpose of the scholarship is to provide awards to first generation undergraduate students enrolled in the University.  The benefit to UCF:  Provide scholarship awards to University students enrolled in any of the schools within the University without regard to a specific course of study.  Each recipient of the Scholarship will be selected based on the following established criteria: - Applicant must be enrolled at the University as a full-time undergraduate student. - The criteria for awarding the Scholarship will be consistent with the guidelines established by the University Office of Student Financial Assistance. - Applicant must be the first in their immediate family to attend college. - The applicant must demonstrate financial need as determined by the Free Application for Federal Student Aid. - This Scholarship may be awarded to the same student in successive semesters until graduation provided that funds are available and the recipient maintains the award criteria.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</si>
  <si>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SDES000200</t>
  </si>
  <si>
    <t>SDES000200 Doris H. Lester Endowed Merit Scholarship</t>
  </si>
  <si>
    <t>The purpose of the Fund is to provide merit awards to students enrolled at the University.  Scholarship will be awarded annually and paid on a semester basis for tuition, textbooks, fees and other items included in the cost of education processed through Student Financial Assistance.  Selection process: 1) The university-wide scholarship committee will review applications and make recommendations to the Vice President for Marketing, Communications and Admissions for final selection and approval.   Selection criteria: Applicant must: 1) be enrolled as a full-time undergraduate or graduate. 2) hold a minimum 3.5 overall GPA. 3) The criteria for awarding will be consistent with the guidelines established by Student Financial Assistance.  If the fund can no longer be awarded as intended, the Donor will be notified for appropriate disposition of the fund. If the Donor or representative are no longer available, the Foundation will make the determination based on the recommendations of the Vice President for Marketing, Communications and Admissions and the Director of Student Financial Assistance.</t>
  </si>
  <si>
    <t>SDES000203</t>
  </si>
  <si>
    <t>SDES000203 Brian A. Dornbusch Memorial Student Involvement Scholarship</t>
  </si>
  <si>
    <t>The purpose of the Scholarship is to provide awards to University students who demonstrate a high level of involvement at the University and in the community.  Benefit to UCF: To provide educational opportunities to University students.  Expenditures include scholarships to University students.  Each recipient will be selected based on the following established criteria: Applicant must be enrolled at the University as a full-time undergraduate student. Applicant must have a minimum 2.5 grade point average. Applicant must be a rising sophomore, junior, or senior. The criteria for awarding the Scholarship will be consistent with the guidelines established by the University Office of Student Financial Assistance. The Scholarship will be renewable. However, past recipients must reapply to be considered. Consideration will be given to students who embody the drive, ambition, and love of the University exemplified by Brian Dornbusch. The award recipient must agree to have his or her name released to the Donors, and to be available for a reception in his or her honor. This stipulation will remain in place until removed by the Donors.  This Scholarship, to the extent funds are available, will be used to pay for tuition, textbooks, fees, and any other items included in the cost of education.</t>
  </si>
  <si>
    <t>SDES000205</t>
  </si>
  <si>
    <t>SDES000205 Presidential Textbook Award from Donations</t>
  </si>
  <si>
    <t>The purpose of the fund is to provide scholarships to full-time University undergraduate students who have demonstrated unmet financial need.  Benefit to UCF: To provide awards to University students enrolled in any of the schools within the University without to regard to a specific course of study.  Private contributions may provide future distributions of funds for multiple $500 annual awards; the available amount will determine the number of awards to be distributed each fall semester.  Each recipient of the scholarship will be selected based on the following established criteria:  - Applicants must be enrolled at the University as a full-time undergraduate student. - The criteria for selecting the award recipients and distributing the funds will be consistent with the guidelines established by the University Office of Student Financial Assistance. - Applicants must demonstrate unmet financial need based on the Free Application for Federal Student Aid. Priority will be given to students who have received a majority of financial aid through loans over students who have received a majority of financial aid though scholarship or grants. - As funds are made available, awards will be awarded to 15 in-state applicants and 5 out-of-state applicants. - The initial distribution will consist of 20 awards of $500 each which will be distributed in the fall semester, starting in the fall of 2010.  This award, to the extent funds are available, will be used to pay for textbooks.</t>
  </si>
  <si>
    <t>SDES000207</t>
  </si>
  <si>
    <t>SDES000207 Elizabeth S. Lampp Trust and Estate Endowed Scholarship</t>
  </si>
  <si>
    <t>The purpose of the endowed fund is to provide funds for scholarships which will financially aid deserving University students from countries other than the United States of America to complete their education.  Benefit to UCF: To broaden cultural diversity amongst the student body, to enhance international understanding and exposure to other cultures.  Each recipient of the Scholarship will be selected based on the following established criteria: - Applicant must be enrolled as an undergraduate or graduate student at the University. - Applicant's country of origin must be outside the United States of America. - The criteria for awarding the Scholarship will be consistent with the guidelines established by the University's Office of Student Financial Assistance.  All awards will be processed through the University's Office of Student Financial Assistance. This Scholarship, to the extent funds are available, will be used to pay for tuition and fees.  Administration of the Scholarship fund will be in accordance with Foundation guidelines, policies, and procedures. This Scholarship will be awarded annually and paid on a semester basis.</t>
  </si>
  <si>
    <t>SDES000208</t>
  </si>
  <si>
    <t>SDES000208 Forough B. Hosseini Scholarship Fund</t>
  </si>
  <si>
    <t>The purpose of the fund is to provide scholarship awards to UCF students enrolled at the University with close and strong personal ties to Iran.     Benefit to UCF: Provides financial support for UCF students to promote student access to higher education.  Each recipient of the scholarship will be selected based on the following established criteria:  - Applicant must be enrolled at the University as an undergraduate or graduate student. - Applicant must have close and strong personal ties to Iran. This may be demonstrated by one or all of the following:  1. The applicant has lived in Iran or has traveled to Iran; 2. The applicant has demonstrated interest in Iran's history, art, culture, etc. 3. The applicant has demonstrated history of volunteering in the Iranian-American community.  - Preference given to students who have demonstrated commitment to volunteering and serving non-profits or educational institutions in their local community. - Applicant must have a cumulative GPA of 3.0 or higher. - Applicants should include an essay of 500 words or less that describes their interest in Iran as well as why they would be the most qualified to receive the scholarship. - This scholarship may be awarded based on merit or financial need. - This scholarship is renewable. To be eligible, the recipient must re-apply.  All awards will be processed through the University Office of Student Financial Assistance. This Scholarship, to the extent funds are available, will be used to pay for tuition, textbooks, fees, and any other items included in the cost of education.</t>
  </si>
  <si>
    <t>SDES000211</t>
  </si>
  <si>
    <t>SDES000211 Kamelot Quasi Endowed Scholarship</t>
  </si>
  <si>
    <t>CC10951 School of Teacher Education - Academic Instruction
D230 College of Community Innovation and Education
FD961 Corpus - Quasi Restricted
PG86 Student Financial Aid
ST101 Main</t>
  </si>
  <si>
    <t>2nd Amendment dated 1/21/2022 to modify the annual scholarship criteria for distribution. The previous criteria are here by deleted in its entirety. The modified criteria are as follows:
Recipients will be selected based on the following:
1. Applicant(s) must be majoring in elementary education in the summer in the College of Community Innovation and Education.
The purpose of the fund is to provide scholarships for University students enrolled in the College of Sciences studying in the field of communications and students enrolled in the College of Arts and Humanities studying in theatre.
First Amendment to the GA dated 7/1/2020
First amendment
The purpose of this first amendment is to expand the selection criteria to provide
scholarship support annually in the summer to student majoring in elementary education
in the College of Innovation and Education in honor of Ms. Cyndy Hetrick.
Benefit to UCF: Student Support
Initially, one scholarship will be awarded each year to a University student enrolled in the College of Science majoring in the interpersonal communication program and one scholarship will be awarded each year to a University student enrolled in the College of Arts and Humanities studying in the theatre program. The Endowment spending will be divided to award a scholarship(s) to a theatre student(s) each fall semester and to a communication student(s) each spring semester. The expanded criteria now provides scholarship support annually for summer students majoring in elementary education in the CCIE college.
A University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as a full-time undergraduate student at the University in the College of Sciences, College of Arts &amp; Humanities and expanded in 7/1/2020 to include annual summer support to students majoring in the elementary education in the College of Innovation and Education in honor of Ms. Cyndy Hetrick..
- The criteria for awarding the Scholarship will be consistent with the guidelines established by the University Office of Student Financial Assistance.
- Applicant must be a junior or senior.
- Applicants for the communications scholarship must major in Interpersonal Communication and applicants for the theatre scholarship must be enrolled in the theatre program.
- Applicant must have a minimum GPA of 3.0.
- Preference given to applicants with demonstrated financial need as determined by the Free Application for Federal Student Aid.
All awards will be processed through the University Office of Student Financial Assistance. This Scholarship, to the extent funds are available, will be used to pay for tuition, textbooks, fees, and any other items included in the cost of education.</t>
  </si>
  <si>
    <t>SDES000212</t>
  </si>
  <si>
    <t>SDES000212 The Virga Family Scholarship</t>
  </si>
  <si>
    <t>The purpose of the Scholarship is to provide awards to University students trained in entrepreneurship, graduating high school students who have participated in the Network for Teaching Entrepreneurship (NFTE) Southeast program.   Administration of the Scholarship fund will be in accordance with Foundation guidelines, policies and procedures. The Scholarship will be awarded annually and paid on a semester basis.  Amended Scholarship Selection Process: A University Scholarship selection committee comprising University faculty, administrators and the Donors (or Donors' designee) will review applications and make recommendations of the recipients for the Scholarship awards to the Vice President  for Strategy, Marketing, Communications and Admissions for the final selection and approval. The composition ratio of the scholarship committee will be three or more University representatives to one Donor representative. The Scholarship committee will notify the Donors of the date the commitee will meet to review and evaluate the applications. If the Donors (or the Donor designee) does not respond to the meeting notification, the Scholarship selection committee will proceed with the selection process. In addition to the criteria already established, the Donors would like to add the following criteria for scholarship award eligibility:  2nd Amendment to the Original Gift Agreement: Amended Criteria In addition to criteria already established, the Donors would like to revise the following criteria for scholarship award eligibility:  Each recipient of the Scholarship will be selected based on the following established criteria: - Applicant must be enrolled at the University as a full-time undergraduate student, and must have an interest and vision to be an entrepreneur. - Applicants may be a freshman, sophomore, junior or senior in good standing with the University. - The applicant must have a cumulative GPA of at least 3.0 to be eligible. - Each recipient will receive a $10,000 scholarship award. - The scholarship is renewable as long as the recipient maintains eligibility. Recipients are eligible to receive the scholarship for four years if entering as freshmen, three years if entering as a sophomore, two years if entering as a junior, and one year if entering as a senior. - The student may be required to submit: A resume; and A letter of recommendation from a former teacher, boss, or mentor; and  an essay explaining the student's business plan or entrepreneurship goal, their passion    for entrepreneurship, how entrepreneurship has a positive impact on the economy or society, and why the student feels they deserve the support of the scholarship. - The recipients may be asked to attend an annual lunch or other gathering with other Scholarship recipients to meet with the Donors. - Scholarship awards will provide funding for tuition, textbooks, fees, and housing and other items included in the cost of education. - The criteria for awarding the Scholarship will be consistent with the guidelines established by the University Office of Student Financial Assistance.  Should the unfortunate event occur that students from NFTE South Florida program do not apply for this scholarship, NFTE South Florida no longer supports students, or it is otherwise impossible to award the scholarships, the funds and scholarship parameters will be opened to students at UCF with a passion for entrepreneurship in any college at the University.  All awards will be processed through the University Office of Student Financial Assistance. This Scholarship, to the extent funds are available, will be used to pay for tuition, textbooks, fees, housing and any other items included in the cost of education.</t>
  </si>
  <si>
    <t>SDES000214</t>
  </si>
  <si>
    <t>SDES000214 The Hundred Club of Broward County Endowed Scholarship</t>
  </si>
  <si>
    <t>The purpose of the fund is to provide scholarships for dependents of Broward County deceased, disabled or living law enforcement officers, firefighters, or peace officers and for dependents of Broward County veterans killed in the line of duty.  Each recipient of the Scholarship will be selected based on the following established criteria:  Dependents of Deceased and Disabled Law Enforcement officers, Firefighters or Peace Officers - Student must be a dependent, spouse or child of a deceased or disabled Broward County law enforcement officer, firefighter, or peace officer - Minimum GPA of 2.0 - Degree-seeking and enrolled at least half time (6 credit hours) - Award of up to $5,000 per academic year to include, but not limited to, all "cost of education" expenses such as tuition, fees, books, parking, transportation, housing and living expenses.  Dependents of Living Law Enforcement Officers, Firefighters, or Peace Officers - Student must be a dependent, spouse, or child of a living Broward County law enforcement officer, firefighter, or peace officer - Minimum GPA of 2.0 - Degree-seeking and enrolled at least half time (6 credit hours) - Award of no less than $1,000 or an award based on financial need as specified with a current FAFSA form with the Office of Student Financial Aid.  Dependents of Veterans Killed in the Line of Duty - Student must be a dependent, spouse, or child of a U.S. veteran from Broward County killed in the line of duty - Minimum GPA of 2.0 - Degree-seeking and enrolled at least half time (6 credit hours) - A maximum award to include, but not limited to, all "cost of education" expenses such as tuition, fees, books, parking, transportation, housing and living expenses.  The criteria for awarding the Scholarship will be consistent with the guidelines established by the University Office of Student Financial Assistance.</t>
  </si>
  <si>
    <t>SDES000216</t>
  </si>
  <si>
    <t>SDES000216 Charles N. Millican - Johnson Scholarship Quasi Endowment</t>
  </si>
  <si>
    <t>JSF - UCFF Endowment Gifts
Non-Fundraising Gifts
Student Development and Enrollment Services Gifts</t>
  </si>
  <si>
    <t>The purpose of the fund is to provide scholarships for students transferring from Valencia College, Seminole State College, Lake-Sumter Community College or Brevard Community College to UCF; funds to be matched by Johnson Scholarship Foundation for the DirectConnect program.  Benefit to UCF: Scholarships for students  Expenditures include scholarships.</t>
  </si>
  <si>
    <t>SDES000218</t>
  </si>
  <si>
    <t>SDES000218 UCF Johnson Scholarship Quasi Endowment</t>
  </si>
  <si>
    <t>The purpose of the Scholarship is to provide awards to students at the University transferring from the consortium college partners, Brevard Community College, Lake Sumter Community College, Seminole State College of Florida, and Valencia College. Administration of the Scholarship fund will be in accordance with Foundation guidelines, policies and procedures. This Scholarship will be awarded annually and paid on a semester basis.  Benefit to UCF: Scholarships for students.  Each recipient of the Scholarship will be selected based on the following established criteria: - Applicant must be enrolled at the University as a full-time undergraduate student through the DirectConnect to UCF program. - Applicant must be a transferring student to the University from the consortium college partner with an A.A. or A.S. degree and a student transferring throught the DirectConnect to UCF program. - Preference given to applicants who demonstrate need based on the FAFSA form to be filed with the University's Office of Student Financial Assistance. Consortium partners include: Brevard Community, Lake-Sumpter Community, Valencia, and Seminole State Colleges. - Additional criteria possible according to each consortium partner's gift agreement.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Amended Scholarshp Selection Process 11/20/15 Each recipient of the First Generation Scholaship will be selected based on the following established criteria: - Applicant must be enrolled as a full-time undergraduate or graduate student at the University. - The criteria for awarding the Scholarship will be consistent with the guidelines established by the University Office of Student Financial Assistance. - Applicant must be the first in their immediate family to attend college. - Applicant must have financial need based on a current FAFSA form on file with the University Office of Student Financial Assistance. - This scholarship is renewable. To be considered the recipient must reapply.  All awards will be processed through the University Office of Student Financial Assistance. This Scholarship, to the extent funds are available, will be used to pay for tuition, textbooks, fees, travel expenses to conferences, awards and competitions and any other items included in the cost of education.</t>
  </si>
  <si>
    <t>SDES000220</t>
  </si>
  <si>
    <t>SDES000220 JSF Scholarship Endowment</t>
  </si>
  <si>
    <t>JSF - Johnson Scholarship Endowment Gifts
Non-Fundraising Gifts
Student Development and Enrollment Services Gifts</t>
  </si>
  <si>
    <t>The purpose of the fund is to provide scholarships to students transferring from Valencia College, Seminole State College, Lake-Sumter Community College, or Brevard Community College to UCF; funds to be matched by Johnson Scholarship Foundation for Direct Connect Program.  JSF desires to establish scholarships to assist community college students to attain post-secondary education and university degrees. On November 9, 2005, the Partner Colleges and UCF jointly decided on a Regional Strategy for Higher Education, which became known as DirectConnect to UCF (DirectConnect).  The Parties agreed to jointly build: - a scholarship program for the sole purpose of providing scholarships to DirectConnect students who are attending the Partner Colleges and who demonstrate financial need; and  - an endowment, to be held by UCF, for the sole purpose of funding scholarships for DirectConnect students who have graduated from a Partner College and are attending UCF and who demonstrate financial need.  Spendable funds from the endowment of a Partner College shall be used exclusively for scholarships for DirectConnect students from the Partner College who are attending UCF and who demonstrate financial need. The goal is to assist students who attend UCF who might not otherwise have the resources. UCF may develop additional criteria, not inconsistent with the provisions of this paragraph, from time to time.  Benefit to UCF: Provides student scholarships  The UCF Scholarship selection committee comprising UCF faculty and administrators and Partner Colleges scholarship committees comprising of their own faculty and administrators and an UCF representative will review applications and make recommendations of their recipients for the scholarship awards to the appropriate administrators for final selection and approval.  Each recipient of the Scholarship will be selected based on the following established criteria:  - Applicant must be a transferring student to UCF from the College Partners with an AA or AS and a student enrolled in DirectConnect. - First or second year students attending one of the participating Partner Colleges will apply for the Johnson Scholarship, and provide the required documents to be considered for the JSF scholarship and designated as a "Johnson Scholar". (Required documents to be determined) - Applicant must fill out the FAFSA to be eligible. - Applicant must be enrolled as a DirectConnect to UCF student and demonstrate unmet financial need, as determined by the EFC (Estimated Family Contribution) determined by the FAFSA. - The Johnson Scholarship award may be added to other financial aid for which the student is eligible as long as the student has unmet financial need. - Johnson Scholars must successfully complete at least 24 hours of course work with a 2.0 GPA each academic year. - Johnson Scholars will be required to participate in the programmatic responsibilities of the awards and send a note of thanks to the JSF. Each College will develop the programmatic aspects of the Johnson Scholars, invite Johnson Scholars to participate, and monitor their participation. - Providing the Johnson Scholars meet the requirements of the program, they will receive the Johnson Scholarship when transferring to UCF as AA/AS DirectConnect to UCF graduates. - DirectConnect to UCF students, previously not Johnson Scholars, will have the option to become UCF Johnson Scholars if there is funding available. These students will meet the same requirements as designated in this gift agreement and will be selected by UCF as designed in paragraph (A).  UCF will develop the programmatic aspects of the Johnson Scholars once they enroll at UCF, invite the students to participate and monitor their participation. - Criteria for awarding the scholarship will be consistent with the scholarship awarding guidelines of the issuing institution. Each College may add eligiblity requirements to the Johnson Scholars.  All awards will be processed through the UCF's and Partners College's Offices of Student Financial Assistance. These sholarships, to the extent funds are available, will be used to pay for tuition, textbooks, fees, and any other items included in the cost of education.</t>
  </si>
  <si>
    <t>SDES000221</t>
  </si>
  <si>
    <t>SDES000221 UCF Retirement Association Scholarship</t>
  </si>
  <si>
    <t>The purpose of the Scholarship is to provide awards to University students enrolled in the University.  Benefit to UCF: Student scholarships  A University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student. - The student must have a GPA 3.0 or higher. - Applicant must be entering senior year. - Applicant may demonstrate potential for success by submission of a degree and a one-page statement describing career goals and professional and/or service activities.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This Scholarship will be awarded annually and paid on a semester basis.</t>
  </si>
  <si>
    <t>SDES000223</t>
  </si>
  <si>
    <t>SDES000223 Eastern Florida State College- Johnson Scholarship Endowment</t>
  </si>
  <si>
    <t>JSF - Consortium College Gifts
Non-Fundraising Gifts
Student Development and Enrollment Services Gifts</t>
  </si>
  <si>
    <t>The purpose of the fund is to provide scholarships for students in DirectConnect who transfer to UCF from Eastern Florida State College FKA Brevard Community College with an AA or AS and who demonstrates financial need.  Benefit to UCF: The purpose of the scholarship is to provide awards to University students enrolled in any of the schools within the University without regard to a specific course of study.  The UCF Scholarship selection committee comprising UCF faculty and administrators and Partner Colleges scholarship committees comprising of their own faculty and administrators and an UCF representative will review applications and make recommendations of their recipients for the scholarship awards to the appropriate administrators for final selection and approval.  Each recipient of the Scholarship will be selected based on the following established criteria:  - Applicant must be a transferring student to UCF from the College Partners with an AA or AS and a student enrolled in DirectConnect. - First or second year students attending one of the participating Partner Colleges will apply for the Johnson Scholarship, and provide the required documents to be considered for the JSF scholarship and designated as a "Johnson Scholar". (Required documents to be determined) - Applicant must fill out the FAFSA to be eligible. - Applicant must be enrolled as a DirectConnect to UCF student and demonstrate unmet financial need, as determined by the EFC (Estimated Family Contribution) determined by the FAFSA. - The Johnson Scholarship award may be added to other financial aid for which the student is eligible as long as the student has unmet financial need. - Johnson Scholars must successfully complete at least 24 hours of course work with a 2.0 GPA each academic year. - Johnson Scholars will be required to participate in the programmatic responsibilities of the awards and send a note of thanks to the JSF. Each College will develop the programmatic aspects of the Johnson Scholars, invite Johnson Scholars to participate, and monitor their participation. - Providing the Johnson Scholars meet the requirements of the program, they will receive the Johnson Scholarship when transferring to UCF as AA/AS DirectConnect to UCF graduates. - DirectConnect to UCF students, previously not Johnson Scholars, will have the option to become UCF Johnson Scholars if there is funding available. These students will meet the same requirements as designated in this gift agreement and will be selected by UCF as designed in paragraph. - Criteria for awarding the scholarship will be consistent with the scholarship awarding guidelines of the issuing institution. Each College may add eligiblity requirements to the Johnson Scholars.  All awards will be processed through the UCF's and Partners College's Offices of Student Financial Assistance. These sholarships, to the extent funds are available, will be used to pay for tuition, textbooks, fees, and any other items included in the cost of education.</t>
  </si>
  <si>
    <t>SDES000225</t>
  </si>
  <si>
    <t>SDES000225 Lake-Sumter State College- Johnson Scholarship Endowment</t>
  </si>
  <si>
    <t>The purpose of the fund is to provide scholarships for students in DirectConnect who transfer to UCF from Lake Sumter Community College with an AA or AS and who demontrate financial need.  Benefit to UCF: The purpose of the scholarship is to provide awards to University students enrolled in any of the schools within the University without regard to a specific course of study.  The UCF Scholarship selection committee comprising UCF faculty and administrators and Partner Colleges scholarship committees comprising of their own faculty and administrators and an UCF representative will review applications and make recommendations of their recipients for the scholarship awards to the appropriate administrators for final selection and approval.  Each recipient of the Scholarship will be selected based on the following established criteria:  - Applicant must be a transferring student to UCF from the College Partners with an AA or AS and a student enrolled in DirectConnect. - First or second year students attending one of the participating Partner Colleges will apply for the Johnson Scholarship, and provide the required documents to be considered for the JSF scholarship and designated as a "Johnson Scholar". (Required documents to be determined) - Applicant must fill out the FAFSA to be eligible. - Applicant must be enrolled as a DirectConnect to UCF student and demonstrate unmet financial need, as determined by the EFC (Estimated Family Contribution) determined by the FAFSA. - The Johnson Scholarship award may be added to other financial aid for which the student is eligible as long as the student has unmet financial need. - Johnson Scholars must successfully complete at least 24 hours of course work with a 2.0 GPA each academic year. - Johnson Scholars will be required to participate in the programmatic responsibilities of the awards and send a note of thanks to the JSF. Each College will develop the programmatic aspects of the Johnson Scholars, invite Johnson Scholars to participate, and monitor their participation. - Providing the Johnson Scholars meet the requirements of the program, they will receive the Johnson Scholarship when transferring to UCF as AA/AS DirectConnect to UCF graduates. - DirectConnect to UCF students, previously not Johnson Scholars, will have the option to become UCF Johnson Scholars if there is funding available. These students will meet the same requirements as designated in this gift agreement and will be selected by UCF as designed in paragraph. - Criteria for awarding the scholarship will be consistent with the scholarship awarding guidelines of the issuing institution. Each College may add eligiblity requirements to the Johnson Scholars.  All awards will be processed through the UCF's and Partners College's Offices of Student Financial Assistance. These sholarships, to the extent funds are available, will be used to pay for tuition, textbooks, fees, and any other items included in the cost of education.</t>
  </si>
  <si>
    <t>SDES000227</t>
  </si>
  <si>
    <t>SDES000227 Seminole State College- Johnson Scholarship Endowment</t>
  </si>
  <si>
    <t>The purpose of the fund is to provide scholarships for students in DirectConnect who transfer to UCF from Seminole State College with an AA or AS and who demontrate financial need.  Benefit to UCF: The purpose of the scholarship is to provide awards to University students enrolled in any of the schools within the University without regard to a specific course of study.  The UCF Scholarship selection committee comprising UCF faculty and administrators and Partner Colleges scholarship committees comprising of their own faculty and administrators and an UCF representative will review applications and make recommendations of their recipients for the scholarship awards to the appropriate administrators for final selection and approval.  Each recipient of the Scholarship will be selected based on the following established criteria:  - Applicant must be a transferring student to UCF from the College Partners with an AA or AS and a student enrolled in DirectConnect. - First or second year students attending one of the participating Partner Colleges will apply for the Johnson Scholarship, and provide the required documents to be considered for the JSF scholarship and designated as a "Johnson Scholar". (Required documents to be determined) - Applicant must fill out the FAFSA to be eligible. - Applicant must be enrolled as a DirectConnect to UCF student and demonstrate unmet financial need, as determined by the EFC (Estimated Family Contribution) determined by the FAFSA. - The Johnson Scholarship award may be added to other financial aid for which the student is eligible as long as the student has unmet financial need. - Johnson Scholars must successfully complete at least 24 hours of course work with a 2.0 GPA each academic year. - Johnson Scholars will be required to participate in the programmatic responsibilities of the awards and send a note of thanks to the JSF. Each College will develop the programmatic aspects of the Johnson Scholars, invite Johnson Scholars to participate, and monitor their participation. - Providing the Johnson Scholars meet the requirements of the program, they will receive the Johnson Scholarship when transferring to UCF as AA/AS DirectConnect to UCF graduates. - DirectConnect to UCF students, previously not Johnson Scholars, will have the option to become UCF Johnson Scholars if there is funding available. These students will meet the same requirements as designated in this gift agreement and will be selected by UCF as designed in paragraph. - Criteria for awarding the scholarship will be consistent with the scholarship awarding guidelines of the issuing institution. Each College may add eligibility requirements to the Johnson Scholars.  All awards will be processed through the UCF's and Partners College's Offices of Student Financial Assistance. These sholarships, to the extent funds are available, will be used to pay for tuition, textbooks, fees, and any other items included in the cost of education.</t>
  </si>
  <si>
    <t>SDES000229</t>
  </si>
  <si>
    <t>SDES000229 Valencia College- Johnson Scholarship Endowment</t>
  </si>
  <si>
    <t>The purpose of the fund is to provide scholarships for students in DirectConnect who transfer to UCF from Valencia College with an AA or AS and who demontrate financial need.  Benefit to UCF: The purpose of the scholarship is to provide awards to University students enrolled in any of the schools within the University without regard to a specific course of study.  The UCF Scholarship selection committee comprising UCF faculty and administrators and Partner Colleges scholarship committees comprising of their own faculty and administrators and an UCF representative will review applications and make recommendations of their recipients for the scholarship awards to the appropriate administrators for final selection and approval.  Each recipient of the Scholarship will be selected based on the following established criteria:  - Applicant must be a transferring student to UCF from the College Partners with an AA or AS and a student enrolled in DirectConnect. - First or second year students attending one of the participating Partner Colleges will apply for the Johnson Scholarship, and provide the required documents to be considered for the JSF scholarship and designated as a "Johnson Scholar". (Required documents to be determined) - Applicant must fill out the FAFSA to be eligible. - Applicant must be enrolled as a DirectConnect to UCF student and demonstrate unmet financial need, as determined by the EFC (Estimated Family Contribution) determined by the FAFSA. - The Johnson Scholarship award may be added to other financial aid for which the student is eligible as long as the student has unmet financial need. - Johnson Scholars must successfully complete at least 24 hours of course work with a 2.0 GPA each academic year. - Johnson Scholars will be required to participate in the programmatic responsibilities of the awards and send a note of thanks to the JSF. Each College will develop the programmatic aspects of the Johnson Scholars, invite Johnson Scholars to participate, and monitor their participation. - Providing the Johnson Scholars meet the requirements of the program, they will receive the Johnson Scholarship when transferring to UCF as AA/AS DirectConnect to UCF graduates. - DirectConnect to UCF students, previously not Johnson Scholars, will have the option to become UCF Johnson Scholars if there is funding available. These students will meet the same requirements as designated in this gift agreement and will be selected by UCF as designed in paragraph. - Criteria for awarding the scholarship will be consistent with the scholarship awarding guidelines of the issuing institution. Each College may add eligiblity requirements to the Johnson Scholars.  All awards will be processed through the UCF's and Partners College's Offices of Student Financial Assistance. These sholarships, to the extent funds are available, will be used to pay for tuition, textbooks, fees, and any other items included in the cost of education.</t>
  </si>
  <si>
    <t>SDES000231</t>
  </si>
  <si>
    <t>SDES000231 UCF - Johnson Scholarship Endowment Challenge</t>
  </si>
  <si>
    <t>The purpose of the fund is to provide matching funds for scholarships for students in DirectConnect who demonstrate financial need.  Benefit to UCF: The purpose of the scholarship is to provide awards to University students enrolled in any of the schools within the University without regard to a specific course of study.  Expenditures include scholarships only.</t>
  </si>
  <si>
    <t>SDES000233</t>
  </si>
  <si>
    <t>SDES000233 The Bobby Baker and Atwell C. Williams Book Scholarship Fund</t>
  </si>
  <si>
    <t>The purpose of the Scholarship is to provide awards to talented and deserving University students.  Benefit to UCF: Scholarship funding to support talented and deserving UCF students.  Each recipient of the scholarship will be selected based on the following established criteria:  - Applicant must be enrolled at the University as a full-time undergraduate or graduate student - The student must have a minimum 3.0 GPA - The Scholarship will be awarded twice a year to 2-6 students each year. - Preference will be given to students residing in Volusia County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</si>
  <si>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SDES000234</t>
  </si>
  <si>
    <t>SDES000234 The Micarelli Scholarship for Students in Need</t>
  </si>
  <si>
    <t>The purpose of the Scholarship is to provide awards to University students who are in financial hardship.  Amendment to the MOU dated 10/25/13 changed scholarship criteria:  Each recipient of the scholarship will be selected based on the following established criteria:  - Applicant must be enrolled at the University as a full-time undergraduate or graduate student. - The applicant must have grade point average of 3.4 or higher. - Preference will be given to students who are in financial need, based upon the Free Application for Federal Student Aid, FAFSA. - The applicant may be required to submit an essay explaining their aspirations and how receiving scholarship aid will help them achieve those goals. - This scholarship award will be awarded to one student in the amount of $2,000.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t>
  </si>
  <si>
    <t>SDES000236</t>
  </si>
  <si>
    <t>SDES000236 UCF 50 for 50 Endowed Scholarship - College of Graduate Studies (Inactive)</t>
  </si>
  <si>
    <t>Cost Center: CC10620 Undergraduate Admissions - Student Financial Aid
Division: D265 Student Success and Well-Being
Financial Site: ST101 Main
Fund: FD975 Endowed Pool Earnings - Restricted
Program: PG86 Student Financial Aid</t>
  </si>
  <si>
    <t>The purpose of the scholarship is to provide need-based scholarship dollars to benefit part-time or full-time graduate students enrolled at UCF, distributed at the discretion of the Office of Student Financial Assistance.  Benefit to UCF: Scholarship funding for UCF graduate students  Each recipient of the Scholarship will be selected by the Office of Student Financial Assistance based on the following established criteria: - Applicant must be enrolled at the University as a part-time or full-time graduate student in the College of Graduate Studies. - Applicant must demonstrate financial need as determined by the Free Application for Federal Student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Expenditures include need-based graduate scholarships.  Administration of the Scholarship fund will be in accordance with Foundation guidelines, policies and procedures. The Scholarship will be awarded annually and paid on a semester basis.</t>
  </si>
  <si>
    <t>SDES000237</t>
  </si>
  <si>
    <t>SDES000237 UCF 50 for 50 Endowed Scholarship - College of Arts &amp; Humanities (Inactive)</t>
  </si>
  <si>
    <t>The purpose of the scholarship is to provide need-based scholarship dollars to benefit  full-time undergraduate students enrolled at UCF, distributed at the discretion of the Office of Student Financial Assistance.  Benefit to UCF: Scholarship funding for UCF students  Each recipient of the Scholarship will be selected by the Office of Student Financial Assistance based on the following established criteria: - Applicant must be enrolled at the University as a full-time undergraduate student in the designated college. - Applicant must demonstrate financial need as determined by the Free Application for Federal Student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Expenditures include need-based scholarships.  Administration of the Scholarship fund will be in accordance with Foundation guidelines, policies and procedures. The Scholarship will be awarded annually and paid on a semester basis.</t>
  </si>
  <si>
    <t>SDES000238</t>
  </si>
  <si>
    <t>SDES000238 UCF 50 for 50 Endowed Scholarship - College of Arts &amp; Humanities - SDES000238</t>
  </si>
  <si>
    <t>SDES000240</t>
  </si>
  <si>
    <t>SDES000240 UCF 50 for 50 Endowed Scholarship - College of Business Administration</t>
  </si>
  <si>
    <t>SDES000242</t>
  </si>
  <si>
    <t>SDES000242 UCF 50 for 50 Endowed Scholarship - College of Education</t>
  </si>
  <si>
    <t>SDES000244</t>
  </si>
  <si>
    <t>SDES000244 UCF 50 for 50 Endowed Scholarship - College of Health &amp; Public Affairs</t>
  </si>
  <si>
    <t>SDES000246</t>
  </si>
  <si>
    <t>SDES000246 UCF 50 for 50 Endowed Scholarship - College of Engineering &amp; Computer Science</t>
  </si>
  <si>
    <t>SDES000248</t>
  </si>
  <si>
    <t>SDES000248 UCF 50 for 50 Endowed Scholarship - College of Medicine (Inactive)</t>
  </si>
  <si>
    <t>SDES000250</t>
  </si>
  <si>
    <t>SDES000250 UCF 50 for 50 Endowed Scholarship - Rosen College of Hospitality Management (Inactive)</t>
  </si>
  <si>
    <t>SDES000252</t>
  </si>
  <si>
    <t>SDES000252 UCF 50 for 50 Endowed Scholarship - Burnett Honors College (Inactive)</t>
  </si>
  <si>
    <t>SDES000254</t>
  </si>
  <si>
    <t>SDES000254 UCF 50 for 50 Endowed Scholarship - College of Sciences</t>
  </si>
  <si>
    <t>SDES000256</t>
  </si>
  <si>
    <t>SDES000256 UCF 50 for 50 Endowed Scholarship - College of Optics &amp; Photonics</t>
  </si>
  <si>
    <t>The purpose of the scholarship is to provide need-based scholarship dollars to benefit  full-time undergraduate students enrolled at UCF, distributed at the discretion of the Office of Student Financial Assistance.  Benefit to UCF: Scholarship funding for UCF students  Each recipient of the Scholarship will be selected by the Office of Student Financial Assistance based on the following established criteria: - Applicant must be enrolled at the University as a full-time undergraduate student in the designated College.  - Applicant must demonstrate financial need as determined by the Free Application for Federal Student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Expenditures include need-based scholarships.  Administration of the Scholarship fund will be in accordance with Foundation guidelines, policies and procedures. The Scholarship will be awarded annually and paid on a semester basis.</t>
  </si>
  <si>
    <t>SDES000258</t>
  </si>
  <si>
    <t>SDES000258 UCF 50 for 50 Endowed Scholarship - College of Nursing (Inactive)</t>
  </si>
  <si>
    <t>SDES000260</t>
  </si>
  <si>
    <t>SDES000260 UCF Administration and Finance Endowed Johnson Scholarship</t>
  </si>
  <si>
    <t>The purpose of the fund is to provide awards to University students.  Benefit to UCF: To provide a scholarship fund for students coming to UCF through the DirectConnect to UCF program, who intend to pursue careers or degrees relating to Business, Finance, Facilities, Safety, Administration, or Human Resources.  Each recipient of the Scholarship will be selected based on the following established criteria:  - Applicant must be enrolled at the University as a full-time undergraduate student through the DirectConnect to UCF program. - Preference given to applicants who demonstrate need based on the FAFSA form to be filed with the University's Office of Student Financial Assistance. Consortium partners include: Brevard Community, Lake-Sumpter Community College, Valencia and Seminole State Colleges.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</si>
  <si>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SDES000262</t>
  </si>
  <si>
    <t>SDES000262 UCF 50 for 50 UCF Leadership Endowed Scholarship</t>
  </si>
  <si>
    <t>The purpose of the fund is to provide need-based unrestricted scholarship dollars to benefit full-time undergraduate students enrolled in the college distributed at the discretion of the Office of Student Financial Assistance.  Benefit to UCF: Scholarship funding for UCF students.  Expenditures include need-based scholarships.</t>
  </si>
  <si>
    <t>SDES000264</t>
  </si>
  <si>
    <t>SDES000264 Nelson and Carole Marchioli Endowed Scholarship</t>
  </si>
  <si>
    <t>The purpose of the fund is to provide scholarships for students transferring to UCF through DirectConnect to UCF who have financial need and are part of the Johnson Scholarship program.  Benefit to UCF: The purpose of the scholarship is to provide awards to University students enrolled in any of the schools within the University without regard to a specific course of study.  Each recipient of the scholarship will be selected based on the following established criteria:  - Applicant must be a transferring student to the University from the Partner Colleges with an A.A. or A.S. degree and a student enrolled through the Progam.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compete their transfer and enroll at the University. - The criteria for awarding the scholarship will be consistent with the guidelines established by the University Office of Student Financial Assistance.  All awards will be processed through the University Office of Student Financial Assitance.   Expenditures include scholarships, to the extent funds are available, to be used for tuition, textbooks, fees, and any other items included in the cost of education.</t>
  </si>
  <si>
    <t>SDES000266</t>
  </si>
  <si>
    <t>SDES000266 UCF 50 for 50 Endowed Scholarship - Optics</t>
  </si>
  <si>
    <t>The purpose of the Scholarship is to provide awards to University students enrolled in the College. To provide need-based scholarship dollars to benefit full-time undergraduate students enrolled in the college distributed at the discretion of the Office of Student Financial Assistance; preference given to first generation in college students.  Benefit to UCF: Scholarship funding for UCF students.  Each recipient of the Scholarship will be selected by the Office of Student Financial Assistance based on the following established criteria:  - Applicant must be enrolled at the University as a full-time undergraduate student majoring in Optics, currently offered through the College of Optics and Photonics. - Applicant must demonstrate financial need as determined by the Free Application for Federal Student Aid. - Preference will be given to first generation in college students.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</si>
  <si>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SDES000268</t>
  </si>
  <si>
    <t>SDES000268 The Mahony Family Endowed Scholarship</t>
  </si>
  <si>
    <t>The purpose of the Scholarship is to provide awards to talented and deserving University students.  Benefit to UCF: Scholarship funding to support talented and deserving UCF students.  Each recipient of the Scholarship will be selected based on the following established criteria:  - Applicant must be enrolled at the University as a full-time undergraduate student. The student may be in any year of their program, and in any college, but must be in good standing with the University. - The applicant must have a GPA of at least 2.5. - Preference will be given in the following order: 1. the applicant be a former Boys and Girls Club member in the Greater Orlando area (Orange, Seminole or Osceola County); 2. the applicant must be a member of the Boys and Girls Club Organization; or  3. the applicant will be a student who is in financial need, based upon the Free Application for Federal Aid.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</si>
  <si>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SDES000270</t>
  </si>
  <si>
    <t>SDES000270 The Owen Family Scholarship Fund</t>
  </si>
  <si>
    <t>2nd Amendment dated 1/14/25 to rename the Fund and amend the selection criteria for awarding. 
•  Fund Renamed. Waterstone Mortgage Endowed Scholarship Fund will be renamed:The Owen Family Scholarship Fund.•  Scholarship Criteria Amended. The existing selection criteria for applicants is deleted and restated as follows:
Applicants must be:
enrolled at UCF as a full-time student, in the College of Business majoring in finance, management, real estate, marketing or sales; or
 a student enrolled as a full-time undergraduate in another college and enrolled in the College's Professional Sales Program.
 Preference shall be given to applicants that are first-generation college students studying in 
the College of Business. 
-------------------------------------------------------------------------------------------------------------------------------------------------------------------
The purpose of the Scholarship is to provide awards to University students enrolled in the College and those participating in the Professional Sales Program. Benefit to UCF: Scholarship funding for UCF students. First Amendment to the Gift Agreement dated 11/20/2019 Each recipient of the Scholarship will be selected based on the following established criteria: - Applicant must be enrolled at the University as a full-time student, in the College majoring in finance, management, real estate, marketing or sales; or a student enrolled as a full-time undergradute in another college and enrolled in the College's Professional Sales Program. - The applicant must be a junior standing or above. - The student must have a GPA of 3.0 or higher. - Applicants must demonstrate financial need based upon guidelines set forth in the Free Application from Federal Student Aid (FAFSA). To the extent available, annual awards will be disbursed in the fall and spring semesters Except as set forth in this First Amendment, the GA is unaffected and shall continue in full force and effect in accordance with its terms. If there is a conflict between this First Amendment and the Gift Agreement or any earlier amendment, the terms of this First Amendment will prevail.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Administration of the Scholarship fund will be in accordance with Foundation guidelines, policies and procedures. The Scholarship will be awarded annually and paid on a semester basis.</t>
  </si>
  <si>
    <t>SDES000272</t>
  </si>
  <si>
    <t>SDES000272 Peter Giacalone Endowed Scholarship</t>
  </si>
  <si>
    <t>The purpose of the Scholarship is to provide awards to University students with financial need.   Benefit to UCF: Scholarships for students  Each recipient of the Scholarship will be selected based on the following established criteria: - Applicant must be enrolled at the University as a full-time undergraduate student at UCF. - The criteria for awarding the Scholarship will be consistent with the guidelines established by the Office of Student Financial Assistance. - This scholarship is renewable for a maximum of four years to all eligible recipients who are in satisfactory academic standing. - Preference will be given to fully enrolled students at UCF who at the time of their enrollment are the children of Universal Orlando employees.  Amended Scholarship Selection Process MOU dated 8/27/13:  The Donor expands the criteria for scholarship award eligibility is preferred for:  - Immediate relatives of regular full-time employees of Universal Orlando having at least six (6) months continuous service. Immediate relatives defined as parents, spouses and children as well as domestic partners of such qualified employees. Domestic partners as such relationships are defined and recognized by the City of Orlando or Orange County in Florida or the State of Florida (which are currently through registry).  All awards will be processed through the University Office of Student Financial Assistance.  This Scholarship, to the extent funds are available, will be used to pay for tuition, textbooks, fees, and any other items included in the cost of education for one student annually.  Administration of the Scholarship fund will be in accordance with Foundation guidelines, policies and procedures. This Scholarship will be awarded annually and distributed on a semester basis.</t>
  </si>
  <si>
    <t>SDES000273</t>
  </si>
  <si>
    <t>SDES000273 First Generation in College Scholarship - Optics &amp; Photonics - Soileau</t>
  </si>
  <si>
    <t>The purpose of the fund is to provide need-based scholarship dollars to benefit full-time undergraduate students enrolled in the College of Optics &amp; Photonics B.S. degree program in optics and photonics; preference given to first generation in college students; distributed by the Office of Student Financial Assistance.  This Scholarship, to the extent funds are available, will be used to pay for tuition, textbooks, fees, and any other items included in the cost of education.</t>
  </si>
  <si>
    <t>SDES000275</t>
  </si>
  <si>
    <t>SDES000275 University Club of Orlando Endowed Johnson Scholarship</t>
  </si>
  <si>
    <t>The purpose of the fund is to provide awards to University students enrolled in the Program.  Scholarship support for students transferring to UCF through DirectConnect to UCF who have financial need and are part of the Johnson Scholarship program.  Benefit to UCF: Provide scholarship support to University students enrolled in any of the schools within the University without regard to a specific course of study.  Each recipient of the Scholarship will be selected based on the following established criteria: - Applicant must be a transferring student to the University from the Partner Colleges with an A.A. or A.S. degree and a student enrolled through the Program.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complete their transfer and enroll at the University. - It is preferred that annual awards go to the same student(s). The Foundation and the Office of Student Financial Assistance will work in conjunction with the Donor to assure the recipients and their families receive an invitation to the Donor's annual scholarship dinner. -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</si>
  <si>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SDES000276</t>
  </si>
  <si>
    <t>SDES000276 The Gabor Agency Scholarship for Students of UCF Employees</t>
  </si>
  <si>
    <t>The purpose of the Scholarship is to provide awards to University students who are the children of full-time University employees.  Each recipient of the scholarship will be selected based on the following established criteria:  - Applicant must be enrolled at the University as a full-time undergraduate student in the University. - The student must have a GPA of 3.0 or higher and must be in good standing. - The applicant must be a dependent of a current full-time University of Central Florida employee. - Preference will be given to those students who are in financial need based upon guidelines set forth in the FAFSA. - Those students who are employed at the University and are using the University's Employee Tuition Waiver will be excluded.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</si>
  <si>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SDES000277</t>
  </si>
  <si>
    <t>SDES000277 SDES Student Success Financial Literacy Fund</t>
  </si>
  <si>
    <t>The purpose of the fund is to provide operating funds to support the financial literacy program offered to students through SDES.  Funding to support financial literacy through the SDES office under the umbrella of student success.    Benefit to UCF: Financial literacy training for UCF students.  Expenditures include travel, salary, scholarships, general operations, events programmatic support, workshops, food for training/workshops, promotional items.</t>
  </si>
  <si>
    <t>SDES000279</t>
  </si>
  <si>
    <t>SDES000279 Student Affairs Minority Administration General</t>
  </si>
  <si>
    <t>Non-Fundraising Gifts
Non-Matched Gifts
University Relations Gifts</t>
  </si>
  <si>
    <t>University Relations Gifts</t>
  </si>
  <si>
    <t>Student Affairs Minority Administration General</t>
  </si>
  <si>
    <t>SDES000280</t>
  </si>
  <si>
    <t>SDES000280 McKnight Center for Excellence</t>
  </si>
  <si>
    <t>The UCF McKnight Center of Excellence is a community-based organization offering academic programs and support services designed to preserve the goals and aspirations of African-American and other minority youth. The McKnight Center is part of a statewide network comprised of ten strategically-located centers. Orlando's Dr. J.B. Callahan Neighborhood Center serves as our headquarters from which services are provided to more than 2,000 students in the Apopka area, Orange, Lake, Volusia, Osceola and Seminole counties in Central Florida.</t>
  </si>
  <si>
    <t>SDES000281</t>
  </si>
  <si>
    <t>SDES000281 College Reachout</t>
  </si>
  <si>
    <t>College Reachout</t>
  </si>
  <si>
    <t>SDES000282</t>
  </si>
  <si>
    <t>SDES000282 Florida Power Student Welcome and Support Center</t>
  </si>
  <si>
    <t>construction of certain facilities on the campus of UCF.  Donor directed $1,000 for artwork in the facility.</t>
  </si>
  <si>
    <t>SDES000283</t>
  </si>
  <si>
    <t>SDES000283 Men's Crew Club</t>
  </si>
  <si>
    <t>General operations to include equipment and supplies to support the Men's Crew Club.</t>
  </si>
  <si>
    <t>SDES000284</t>
  </si>
  <si>
    <t>SDES000284 Leadership UCF</t>
  </si>
  <si>
    <t>Leadership UCF was designed specifically to suit the issues facing the Central Florida community. Leadership UCF seeks to facilitate a transition from the classroom to the community before UCF's campus leaders graduate. Leadership UCF will empower students to further develop their advocacy skills and prepare them to play an optimal role in Central Florida's future.  Type of expenditures to include awards, travel, meetings, banquets, publishing promo expenses, supplies, speaker fees and UCF salaries.  The purpose of the fund is to support the activities and operating materials for the program.</t>
  </si>
  <si>
    <t>SDES000286</t>
  </si>
  <si>
    <t>SDES000286 Augusto Pleil Memorial Conservation Scholarship</t>
  </si>
  <si>
    <t>The purpose of the Scholarship is to provide awards to University students who have an interest in environmental conservation.  Benefit to UCF: The fund will provide annual awards for qualified undergraduate or graduate students who display an interest in environmental conservation.  Each recipient of the scholarship will be selected based on the following established criteria: - Applicant must be enrolled at the University as a full-time or part-time undergraduate or graduate student with a minimum 12 credit hours in the University. - The student must have a 3.0 GPA or better. - Preference will be given to students who major in education. - It is highly recommended that the student provide: Proof of academic progress in the form of an unofficial transcript to accompany the application. An original essay, typed, double-spaced with a minimum of 500 to answer the question: How Can I make this world a better place with conservation. Documentation showing an accumulated 250 hours of community service.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</si>
  <si>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SDES000288</t>
  </si>
  <si>
    <t>SDES000288 Alan and Justine Florez Endowed Johnson Scholarship</t>
  </si>
  <si>
    <t>The purpose of the fund is to provide scholarship funding for students in the DirectConnect to UCF Program.  Benefit to UCF: Scholarship support for students.  The Johnson Scholarship Foundation (JSF) established the JSF Scholarship Endowment, a matching challenge grant, to assist Program students continuing their education at the University of Central Florida. The Alan and Justine Endowed Johnson Scholarship qualifies for the challenge grant matching funds from the JSF Scholarship Endowment.  A University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a transferring student to the University from the Partner Colleges with an A.A. or A.S. degree and a student enrolled through the Program.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complete their transfer and enroll at the University. -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</si>
  <si>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SDES000291</t>
  </si>
  <si>
    <t>SDES000291 Rebecca and Blaine Sweatt Endowed Johnson Scholarship</t>
  </si>
  <si>
    <t>The purpose of the fund is to provide scholarship funding for students in the DirectConnect to UCF Program.  Benefit to UCF: Scholarship support for students.  The Johnson Scholarship Foundation (JSF) established the JSF Scholarship Endowment, a matching challenge grant, to assist Program students continuing their education at the University of Central Florida. The Rebecca and Blaine Sweatt Endowed Johnson Scholarship qualifies for the challenge grant matching funds from the JSF Scholarship Endowment.  A University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a transferring student to the University from the Partner Colleges with an A.A. or A.S. degree and a student enrolled through the Program.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complete their transfer and enroll at the University. -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</si>
  <si>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SDES000292</t>
  </si>
  <si>
    <t>SDES000292 Knights Alliance Network (KAN)</t>
  </si>
  <si>
    <t>The purpose of the operating fund is to provide assistance to students at UCF who have come from the foster care system.  Benefit to UCF: Support for students.  Expenditures include general operation costs.</t>
  </si>
  <si>
    <t>SDES000294</t>
  </si>
  <si>
    <t>SDES000294 Kenton Herndon Endowed Scholarship</t>
  </si>
  <si>
    <t>1st Amendment dated 6/2/2022 to open awarding to full-time and part-time student at the University of Central Florida and to modify the selection criteria for awarding. 
The previous selection criteria hereby are deleted in its entirety and recipients will be selected based on the following modified criteria: 
1. Applicant(s) must be enrolled as full-time or part-time undergraduate student at the University of Central Florida. 
2. Applicant(s) must have a grade point average of 3.0 or higher. 
3. Applicant(s) must demonstrate financial need based upon the guidelines set forth in the Free Application for Federal Student Aid (FAFSA). 
4. Preference will be given to single parents. 
The purpose of the Scholarship is to provide awards to University students enrolled in the University. 
Benefit to UCF: The scholarship will benefit qualifying undergraduate students by providing an annual award. 
Each recipient of the Scholarship will be selected based on the following established criteria: - Applicant must be enrolled at the University as a full-time undergraduate student. 
Applicants must hold a minimum 3.0 grade point average. 
Preference will be given applicants who are single mothers. If no single mother applies, a single father may be considered as long as all other criteria are met. 
Documentation verifying custodial parent status must be supplied. 
Applicants must demonstrate financial need as determined by the Free Application for Federal Student Aid (FAFSA). 
This Scholarship may be awarded to the same student in successive semesters until graduation, provided funds are available and the recipient maintains 3.0 grade point average.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</si>
  <si>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SDES000295</t>
  </si>
  <si>
    <t>SDES000295 Universal Orlando Art of Tomorrow Employee Fund</t>
  </si>
  <si>
    <t>The purpose of the fund is to provide support of the MASS (Multicultural &amp; Academic Support Services) office in the coordination of Art of Tomorrow summits  - $20,000 per year to an University Employee in MASS to coordinate 3 annual Art of Tomorrow (AoT) summits in the fall (one day), spring (one day); and summer (week long).  Benefit to UCF: MASS employee to coordinate Art of Tomorrow summits.  Expenditures include travel, salary, conference expenses, scholarships, stipends and assistantship.  The appropriate University administrator will oversee the development and administration of this fund in accordance with Foundation guidelines, policies and procedures.</t>
  </si>
  <si>
    <t>SDES000296</t>
  </si>
  <si>
    <t>SDES000296 Universal Orlando Art of Tomorrow Programmatic Fund</t>
  </si>
  <si>
    <t>The purpose of the fund is to support the MASS (Multicultural Academic &amp; Support Services) office in the coordination of Art of Tomorrow summits.  - $20,000 per year to be allocated to cover the expenses of the three AoT annual summits.  Benefit to UCF: MASS coordination of Art of Tomorrow Summits.  Expenditures include travel, general operation, programming, supplies, conference expenses, guest speakers, event set-up and catering. Unrestricted general operation support.  The appropriate University administrator will oversee the development and administration of this fund in accordance with Foundation guidelines, policies and procedures.</t>
  </si>
  <si>
    <t>SDES000298</t>
  </si>
  <si>
    <t>SDES000298 The Freddy Armfield Curley Memorial Endowed Scholarship Fund</t>
  </si>
  <si>
    <t>The purpose of the fund is to provide scholarships to students participating in the LEAD Scholars Program.  Benefit to UCF: The fund will provide scholarship support to students participating in the LEAD Scholars Program.  Each recipient of the Scholarship will be selected based on the following established criteria:  - Applicant must be enrolled at the University as a full-time or part-time undergraduate student in the Program. - Preference will be given to those students who demonstrate financial need, based upon guidelines set forth in the Free Application for Federal Student AID (FAFSA) - This scholarship is renewable to all applicants who apply and maintain their status in the Program. - The criteria for awarding the Scholarship will be consistent with the guidelines established by the University Office of Student Financial Assistance.  The Scholarship will be awarded annually and paid on a semester basis.  Expenditures include scholarships.</t>
  </si>
  <si>
    <t>SDES000302</t>
  </si>
  <si>
    <t>SDES000302 Zebra Youth Fund</t>
  </si>
  <si>
    <t>Cost Center: CC10554 Civil Discourse and Engagement
Division: D160 Access &amp; Community Engagement
Financial Site: ST101 Main
Fund: FD975 Endowed Pool Earnings - Restricted
Program: PG86 Student Financial Aid</t>
  </si>
  <si>
    <t>CC10554 Civil Discourse and Engagement
D160 Access &amp; Community Engagement
FD960 Corpus - Permanently Restricted
PG86 Student Financial Aid
ST101 Main</t>
  </si>
  <si>
    <t>1st Amendment dated 5/23/24 to change the Fund name and modify the purpose of the Fund.
The new purpose of the fund is to support LGBTQ+ Student Support Services for all or some of the following:
• Programmatic Support (i.e. Lavender Lunch and Learns)• Educational awareness programs (i.e. Trans Visibility Month)• Resources (i.e. LGBTQ+ Community Resource Fair)
• Conferences or professional development aimed at developing inclusive environments (i.e. Creating Change Conference)
• Mini-grants to support student research or service projects aimed at addressing barriers affecting the LGBTQ+ Community
_____________________________________________________________________________________________
The purpose of the Scholarship is to provide awards to University students who identify as LGBTQ (Lesbian, Gay, Bisexual, Transgender, or Queer (and/or questioning)). Benefit to UCF: Scholarship funding to support talented and deserving UCF students who self-identify as part of the LGBTQ community or who are members of the University's LGBTQ student group. Each recipient of the Scholarship will be selected based on the following established criteria: - Applicant must be enrolled at the University as a full-time or part-time undergraduate or graduate student. - The student must have a grade point average of 2.5 or higher. - Preference will be given to: * those students who self-identify as part of the LGBTQ community or who are members of the University's LGBTQ student group; or * Freshmen students - The applicant may be required to submit an essay.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</si>
  <si>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SDES000303</t>
  </si>
  <si>
    <t>SDES000303 First Generation Scholarships - Athletics</t>
  </si>
  <si>
    <t>The purpose of the fund is to provide scholarships to First Generation Athletic Students.  Benefit to UCF: Funds will benefit Athletic students eligible to receive First Generation scholarships.  Expenditures include scholarships.</t>
  </si>
  <si>
    <t>SDES000306</t>
  </si>
  <si>
    <t>SDES000306 College of Business Administration General Scholarships</t>
  </si>
  <si>
    <t>Memorandum  dated 10/3/24 to modify the selection criteria for awarding.
Recipients will be selected based on the following established criteria:
Must be enrolled in the College of Business Administration
---------------------------------------------------------------------------------------------------------------------------
Purpose: To provide scholarship awards to students in the College of Business Administration Awarding: The College of Business Administration General Scholarship fund will support two scholarships each academic year. One award will go to an undergraduate student and one award will go to a graduate student. The award will be for $500. Should there be need for a tie breaker in the selection process, the award is to be given to the student who has the highest level of need per the FAFSA. One award to an undergraduate student will take precedence should the funding be insufficient for two awards. Criteria: Must be a student in the College of Business Administration Must have a minimum GPA of 3.5 Must have a high need for financial assistance</t>
  </si>
  <si>
    <t>SDES000307</t>
  </si>
  <si>
    <t>SDES000307 The Boeing Company Scholarship Fund</t>
  </si>
  <si>
    <t>To provide scholarships to students in the College of Business Administration.  Each recipient of the scholarship will be selected based on the following established criteria: - Applicant must be enrolled as a full-time undergraduate student at UCF in the College of Business Administration; - Applicant must be a major in one of the follow CBA areas; Management, Finance, Accounting or Management Information Systems; - Applicant must maintain a minimum 2.75 overall GPA; - Applicant must demonstrate involvement in clubs, leadership positions held and community service by submitting written verification of involvement; - Applicant must submit three letters of recommendation from CBA faculty members, complete the CBA scholarship application form, and also submit a resume; - Applicant's financial need may be considered.  These scholarships may be awarded to the same students in successive semesters until graduation provided that funds are available and the recipients maintain eligibility. All awards will be processed through the UCF Office of Student Financial Assistance.  These scholarships, to the extent funds are available, will be used to pay for tuition, textbooks and laboratory fees.  The donor will be notified in writing of the award and receive a synopsis of the recipients' backgrounds and qualifications.  It is important to the Boeing Company to ensure their charitable contributions are being invested as intended. To validate their investment, all partner colleges and universities receiving scholarship funds are required to provide the following student scholarship recipient data:  - Name of scholarship recipient; - Validating contact information (telephone, mailing address, email, etc); - Dollar amount of scholarship; - College standing year (e.g. freshman, sophomore, junior, senior); - Major/study discipline - Gender * - Ethnicity * * If individual privacy protection is requested, college/university is to provide data at the aggregate level for anonymity purposes.  Without this information, The Boeing Company cannot validate their charitable contributions are being used properly.</t>
  </si>
  <si>
    <t>SDES000309</t>
  </si>
  <si>
    <t>SDES000309 Allen &amp; Gertrude Marcus Book Endowed Scholarship</t>
  </si>
  <si>
    <t>Scholarship fund established to provide books preferably to an older student in the College of Business Administration.</t>
  </si>
  <si>
    <t>SDES000311</t>
  </si>
  <si>
    <t>SDES000311 BE2000 Leadership Endowed Scholarship Fund</t>
  </si>
  <si>
    <t>Memorandum dated 1/13/2025 to modify the Gift Purpose and Administration.
New Purpose:The purpose of the Fund is to provide scholarship support to undergraduate or graduate students enrolled in the College of Business. The Fund may also provide scholarship support to a Florida Community College transfer student with a junior class standing.
Must be enrolled in the College of Business as an undergraduate or graduate student OR
Must be a Florida Community College transfer student with a junior class standing.
Must have an undergraduate 3.0 GPA or a graduate 3.3 GPA.
Preference will be given to applicant(s) that demonstrate financial need based upon guidelines set forth in the Free Application for Federal Student Aid (FAFSA).
New Administration:The BE2000 Leadership Endowed Scholarship Fund will be awarded annually and paid on a semester basis. This scholarship may be awarded to the same students in successive semesters (up to a maximum of 8 semesters for freshman, 4 semesters for juniors and graduate students, or until graduation, whichever comes first), provided that the recipient remains in good academic standing
-----------------------------------------------------------------------------------------------------------
Scholarship fund for applicants enrolled in the College of Business Administration or be a Florida Community College transfer student enrolled in the College of Business Administration. Selection process: 1) Recipients of the scholarship awards will be selected by a college-wide committee. Selection criteria: A) Undergraduate applicants must: 1) maintain a minimum 3.0 GPA. 2) be enrolled in the College of Business Administration or be a FL Community College transfer student with a junior class standing. 3) be a full-time student (normally 12 hours). 4) demonstrate involvement in leadership and community service. 5) submit a personal essay and two letters of recommendation in addition to the scholarship application. 6) Financial need will also be considered. B) Graduate applicants must: 1) maintain a minimum 3.3 GPA. 2) be enrolled as a first year graduate student in the College of Business Administration. 3) be a full-time student (normally 9 hours). 4) demonstrate involvement in leadership and community service. 5) submit a personal essay and two letters of recommendation in addition to the scholarship application. 6) Financial need will also be considered. Scholarship may be awarded to the same undergraduate in successive semesters (up to 8 semesters) for freshmen and up to 4 semesters for juniors or until graduation if criteria is maintained. A maximum of 15 awards of $2,000 each ($1,000 per semester) will be awarded for undergraduates and a maximum of 10 awards of $3,000 each ($1,500 per semester) will be awarded for graduates.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Scholarship, to the extent possible, will be used to pay for tuition, books, fees, etc.</t>
  </si>
  <si>
    <t>SDES000313</t>
  </si>
  <si>
    <t>SDES000313 Robert Malkin Endowed Scholarship Fund</t>
  </si>
  <si>
    <t>Scholarship fund for juniors enrolled in the College of Business Administration showing financial need.  Scholarship will be awarded annually and paid on a semester basis for tuition, books or other associated fees.  Selection process: 1) Recipients will be selected by the College of Business Scholarship Committee.  Selection criteria: Applicant must: 1) hold a 2.5 GPA. 2) demonstrate financial need as determined by the Free Application for Student Aid. 3) be enrolled (or intend to enroll) as a junior in the College of Business Administration. 4) submit an essay with application outlining career goals and involvement in leadership or community service. 5) submit two letters of recommendation with application.  Scholarship may be awarded to the same student in successive semesters until graduation if recipient maintains criteria.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  Scholarship, to the extent possible, will be used to pay for tuition, books, or other associated fees.</t>
  </si>
  <si>
    <t>SDES000315</t>
  </si>
  <si>
    <t>SDES000315 Business Ethics Endowed Scholarship</t>
  </si>
  <si>
    <t>Scholarship awards for undergraduate students based on need.  Criteria:  - Student must be enrolled in or have completed at least one or more credit hours in a business ethics course - Students must demonstrate a commitment to serving their community</t>
  </si>
  <si>
    <t>SDES000317</t>
  </si>
  <si>
    <t>SDES000317 College Park Communities Endowed Scholarship</t>
  </si>
  <si>
    <t>To provide scholarships for Business students.  Scholarship will be advertised through the College of Business Administration.  Selection process: 1) The College of Business Administration scholarship committee will review applications and make recommendations to the Dean of the College for final selection and approval.  Selection criteria: Applicant must: 1) be enrolled as a full-time or part-time undergraduate in the College of Business Administration. 2) maintain a minimum 3.3 overall GPA. 3) demonstrate financial need as determined by the Free Application for Federal Student Aid. 4) Preference will be given to applicants who demonstrate involvement in university activities and community service and must submit a resume and essay describing such activities.  Scholarship may be awarded to the same student in successive semesters until graduation if criteria is maintained.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  Scholarship will be awarded annually and paid on a semester basis for tuition, textbooks, fees or other items included in the cost of education and processed through Student Financial Assistance.</t>
  </si>
  <si>
    <t>SDES000319</t>
  </si>
  <si>
    <t>SDES000319 Ivan &amp; Fern Lefkowitz Graduate Scholarship</t>
  </si>
  <si>
    <t>Scholarships for graduate students at UCF in the College of Business.  To help attract and retain outstanding students.  Each recipient of the scholarship will be selected based on the following established criteria:  - Applicant must be enrolled as a full-time graduate student at the University in the College of Business Administration. - Applicant must maintain a minimum 3.5 overall GPA. - Applicant may be requested to submit an essay describing his or her potential for success in graduate school. - This scholarship may be awarded to the same student in successive semesters until graduation provided that funds are available and the recipient maintains eligibility.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</si>
  <si>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SDES000323</t>
  </si>
  <si>
    <t>SDES000323 Anne E. Gurecki Endowed Scholarship</t>
  </si>
  <si>
    <t>The purpose of the Scholarship is to provide awards to disadvantaged or minority University students with substantial speech, language or hearing impairments that are enrolled in a non-degree or degree seeking discipline at the University.  Benefit to UCF: Student scholarships  Each recipient of the Scholarship will be selected based on the following established criteria:  - Applicant must ne admitted and enrolled at the University as a non-degree or degree seeking discipline. - Applicant must be from a financially disadvantaged background or from an ethnic minority background. - Applicant must demonstrate through official documentation that they possess a substantial speech, language or hearing impairment and are pursuing programs to obtain speech language or physical therapy or are obtaining such services while enrolled at the University. - Applicant must be a resident of the state of Florida from the central Florida region. - Applicant should have at least a 2.75 grade point average in a degree program or be in good academic standing if in a non-degree program of study. - The criteria for awarding the Scholarship will be consistent with the guidelines established by the University Office of Student Financial Assistance. - Provided the awardee maintains the minimum criteria for eligibility, an awardee may apply for a renewal of the award.  All awards will be processed through the University Office of Student Financial Assistance. This Scholarhip, to the extent funds are available, will be used to pay for tuition, textbooks, fees, and any other items included in the cost of education.</t>
  </si>
  <si>
    <t>SDES000325</t>
  </si>
  <si>
    <t>SDES000325 Dick and Mary Nunis Endowed Johnson Scholarship Fund</t>
  </si>
  <si>
    <t>The purpose of the fund is to provide scholarship funding for students in the DirectConnect to UCF Program.  Benefit to UCF: Scholarship support for students.  The Johnson Scholarship Foundation (JSF) established the JSF Scholarship Endowment, a matching challenge grant, to assist Program students continuing their education at the University of Central Florida. Partner Colleges, UCF and JSF are each making equal contributions of $200 thousand per annum and will jointly contribute $3 million to the JSF Endowment over a period of 5 years. The Dick and Mary Nunis Endowed Johnson Scholarship qualifies for the challenge grant matching funds from the JSF Scholarship Endowment.  A University scholarship selection committee comprising University faculty and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a transferring student to the University from the Partner Colleges with an A.A. or A.S. degree and a student enrolled in the Program. - Applicant must be in financial need, based upon the guidelines set forth in the Free Application for Federal Aid. - The scholarship award may be added to other financial aid for which the student is eligible as long as the student has unmet financial need. - Providing the scholarship recipients meet the requirements of the Program and graduate with an Associate's degree, they will receive the scholarship when they complete their transfer and enroll at the University. -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</si>
  <si>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SDES000328</t>
  </si>
  <si>
    <t>SDES000328 Haleski Foundation Parramore Opportunity Scholars</t>
  </si>
  <si>
    <t>The purpose of the fund is to support students from the Parramore community in Orlando.  Benefit to UCF: Provide scholarships for students.  Expenditures include scholarships.</t>
  </si>
  <si>
    <t>SDES000329</t>
  </si>
  <si>
    <t>SDES000329 Scholarships for Students with Disabilities</t>
  </si>
  <si>
    <t>The purpose of the fund is to provide restricted scholarship support.  Benefit to UCF: To provide scholarship support to students with disabilities.  Type of Expenditures: Scholarships</t>
  </si>
  <si>
    <t>SDES000330</t>
  </si>
  <si>
    <t>SDES000330 AOK Scholarship Fund</t>
  </si>
  <si>
    <t>The purpose of the AOK Scholarship Fund is to provide awards for youth who have turned 18 while in foster care and enrolled in a post-secondary program at UCF.  Benefit to UCF: Monies will provide scholarship support to students.  Each recipient of the scholarship will be selected based on the following established criteria: - Applicant must be enrolled at the University as an undergraduate or graduate student carrying a minimum of twelve (12) credit hours. - Applicants must have a minimum GPA of 2.5. - Applicants must be a member of University's KAN program. - Scholarship recipients may be required to attend the Annual Retreat and Orientation held on a Saturday prior to the start of fall classes, where recipients will have the opportunity to meet Donor representatives and participate in information-rich sessions on housing, academic planning, life skills and career goals. - The criteria for awarding the Scholarship will be consistent with the guidelines established by the University Office of Student Financial Assistance and with the guidelines established by the Donor for the AOK Scholars Program. See attached Schedule "A" which outlines the ongoing requirement for participation in the AOK Scholars program as well as the ongoing services to be provided by the University's KAN program to the participants.  Awards to AOK students will be made in the total amount each year of $100,000, $50,000 from donor funds and $50,000 from matching funds. All awards will be processed through the University Office of Student Financial Assistance. This Scholarship, to the extent funds are available, will be used to pay for tuition, textbooks, fees, and any other items included in the cost of education.</t>
  </si>
  <si>
    <t>SDES000331</t>
  </si>
  <si>
    <t>SDES000331 Charles M. Lako, Jr., Esq Memorial Scholarship</t>
  </si>
  <si>
    <t>Purpose of fund is to provide scholarship awards to undergraduate CBA students and/or legal studies majors.  Benefit to UCF: Scholarship funding to UCF students.  Each recipient of the scholarship will be selected based on the following established criteria: - Applicant must be enrolled at the University as a full-time or part-time undergraduate student in COBA and/or COHPA majoring in the field of legal studies. - The student must have a mimimum grade point average of 3.2. - Preference will be given to those students who:   - are in financial need, based upon the Free Application for Federal Student Aid(FAFSA); and/or   - may submit a personal statement to explain why this scholarship is important, and how it would help them achieve their education and/or career goals.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</si>
  <si>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SDES000333</t>
  </si>
  <si>
    <t>SDES000333 The Morsberger Family Endowed Scholarship</t>
  </si>
  <si>
    <t>Purpose of fund is to award scholarships to talented and deserving First Generation students at UCF.  Benefit to UCF: scholarship funding to support talented and deserving First Generation students at UCF.  Each recipient of the Scholarship will be selected based on the following established criteria:  - Applicant must be full-time undergraduate student.  - Applicant must be the first in their family to attend college.  - The student must demonstrate financial need, based upon the Free Application for     Federal Student Aid, FAFSA.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</si>
  <si>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SDES000334</t>
  </si>
  <si>
    <t>SDES000334 Helios - Florida Consortium of Metropolitan Research Universities</t>
  </si>
  <si>
    <t>CC10311 Florida Consortium of Metropolitan Research Universities</t>
  </si>
  <si>
    <t>Purpose of fund and benefit to UCF: This fund will support the work of the Florida Consortium of Metropolitan Research Universities. The Consortium is composed of UCF, FIU and USF and has pledged to work corroboratively to increase the number of baccalaureate degrees awarded, increase the six year graduation rate, increase the number of graduates employed, increase the number of degrees awarded to minorities and increase the starting salaries of our graduates.  Type of Expenditures: Expenditures include but are not limited to salaries, consulting fees, conference expenses(rentals, food, beverage), travel, communications, marketing and any other goods, services, equipment or food related to the operations of the Consortium.</t>
  </si>
  <si>
    <t>SDES000335</t>
  </si>
  <si>
    <t>SDES000335 Helmsley - Florida Consortium of Metropolitan Research Universities</t>
  </si>
  <si>
    <t>July 13, 2016 - Grant Modification as follows:  $76,293 carryover in unexpended Period 1 funds to Period 2. $30,856 reallocation from Training/Meetings to Supplies/Materials to cover the higher than expected cost of Burning Glass software in Period 1. $131,025 reallocation from Travel, Training/Meetings and Subcontracts to Personnel in Period 2 in support of summer faculty work as described in Output 2.  Purpose of fund is to support the work of the Florida Consortium of Metropolitan Research Universities. The Consortium is composed of UCF, FIU and USF and has pledged to work corroboratively to accelerate the pace and extent of change at their institutions by sharing, learning and applying best practices, policies and program designs. By producing more career-ready graduates with lower debt, better training and adaptable skill sets, the Consortium will drive the economic development of Florida by creating synergies and efficiencies between the state's three large metropolitan public research universities and the public, private and non-profit sector institutions that rely on them for steady and growing supply of talented graduates.  Benefit to UCF: Through the work of the Consortium, UCF will see an increase in the number of baccalaureate degrees awarded, an increase in the six year graduation rate, an increase in the number of graduates employed, an increase in the number of dgrees awarded to minorities and an increase in the starting salaries that our graduates earn in the workplace. Additionally, UCF will have Consortium level plans to increase the number of students in STEM disciplines, increase STEM six-year graduation rates for FTIC students, increase STEM three-year graduation rates for transfer students and increase minority and women representation in t he STEM disciplines.  Type of Expenditures: Expenditures include but are not limited to salaries, consulting fees, conference expenses(rentals, food, beverage), travel, meeting expenses(rental, food, beverage), communications, marketing, software, faculty reimbursement for services and any other goods, services, equipment or food related to the operations of the Consortium.</t>
  </si>
  <si>
    <t>SDES000337</t>
  </si>
  <si>
    <t>SDES000337 Maribeth Ehasz and Richard Buhl First Generation Endowed Scholarship</t>
  </si>
  <si>
    <t>Purpose of Fund: The purpose of the Scholarship is to provide awards to University first generation students enrolled in the University.  Benefit to UCF: Provide scholarship support to first generation students.  Each recipient of the Scholarship will be selected based on the following criteria:   - Applicant must be enrolled at the University as a full-time undergraduate student.   - The applicant must be the first in their family to attend college.   - The Scholarship is renewable up to 8 semesters.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</si>
  <si>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SDES000340</t>
  </si>
  <si>
    <t>SDES000340 Paul B. Hunter &amp; Constance D. Hunter Charitable Foundation Scholarship Fund</t>
  </si>
  <si>
    <t>The purpose of the non-endowed fund is to provide scholarships to DirectConnect students.  Benefit to UCF: Scholarship funding to support talented and deserving DirectConnect students at UCF.   First Amendment to the Original Gift Agreement dated 12/4/2019.  The purpose of this First Amendment is to modify the selection criteria as follows:  - Preference will be given to DIrectConnect students from Daytona State College if there are no candidates meeting this preference any DIrectConnect student may receive the award. - Applicants may be required to submit an essay, Essay subject matter will be determines by the selection committee. - The criteria for awarding the scholarship will be consistent with the guidelines established by the University Office of Student Financial Assistance.  Except as set forth in this First Amendment, the Gift Agreement is unaffected and shall continue in full force and effect in accordance with its terms.  All awards will be processed through the University Office of Student Financial Assistance. This Scholarship, to the extent funds are available, will be used to pay for tuition, textbooks, fees and any other items included in the cost of education.</t>
  </si>
  <si>
    <t>SDES000342</t>
  </si>
  <si>
    <t>SDES000342 Balfour Beatty Construction Endowed Johnson Scholarship</t>
  </si>
  <si>
    <t>The purpose of the Scholarship is to provide awards to University students enrolled in the Program.  Benefit to UCF: Scholarship funding to support talented and deserving students at UCF.  Each recipient of the scholarship will be selected based on the following established criteria:  Applicant must be a transferring student to the University from the Partner Colleges with an A.A. or A.S. degree and a student enrolled through the Program. Applicant must be in financial need, based upon the guidelines set forth in the Free Application for Federal Aid. The scholarship award may be added to other financial aid for which the student is eligible as long as the student has unmet financial need. Providing the scholarship recipients meet the requirements of the Program and graduate with an Associate's degree, they will receive the scholarship when they complete their transfer and enroll at the University. The criteria for awarding the Scholarship will be consistent with the guidelines established by the University Office of Student Financial Assistance.  All awards will be processed through the University Office of Student Financial Assistance. These scholarships, to the extent funds are available, will be used to pay for tuition, textbooks, fees, and any other items included in the cost of education.</t>
  </si>
  <si>
    <t>SDES000343</t>
  </si>
  <si>
    <t>SDES000343 Social Justice &amp; Advocacy</t>
  </si>
  <si>
    <t>Purpose of Fund: To increase diversity education and inclusion on campus.  Benefit to UCF: Educates students on diversity/inclusion and social justice issues.  Type of Expenditures: travel, conferences, scholarship, general operations and supplies</t>
  </si>
  <si>
    <t>SDES000345</t>
  </si>
  <si>
    <t>SDES000345 Kresge - Florida Consortium of Metropolitan Research Universities</t>
  </si>
  <si>
    <t>Purpose of Fund: This fund will support the work of the Florida Consortium of Metropolitan Research Universities. The Consortium is composed of UCF, FIU and USF and has pledged to work corroboratively to increase the number of baccalaureate degrees awarded, increase the six year graduation rate, increase the number of graduates employed, increase the number of degrees awarded to limited income students, increase the number of internships and increase the starting salaries of our graduates.  Benefit to UCF: Through the work of the Consortium, UCF will see an increase in the number of baccalaureate degrees awarded, an increase in the six year graduation rate, an increase in the number of graduates employed, an increase in the number of degrees awarded to limited income students, an increase in internships and an increase in the starting salaries of our graduates.  Type of  Expenditures: Expenditures include but are not limited to salaries, consulting fees, conference expenses(rentals, food, beverage), travel, communications, marketing and any other goods, services, equipment or food related to the operations of the Consortium.</t>
  </si>
  <si>
    <t>SDES000347</t>
  </si>
  <si>
    <t>SDES000347 Black and Gold Impact Endowment</t>
  </si>
  <si>
    <t>The purpose of the Scholarship is to provide an annual scholarship to be awarded to the selected "Student Leader of the Year".  Benefit to UCF: Awarding annual scholarships to UCF students for their positive impact on the student experience, positively reinforces UCF's commitment to cultivating excellent student experiences.  Each recipient of the Scholarship will be selected based on the following established criteria:  Applicants must be an executive board member of a Student Government Agency or an elected or appointed member of the Student Government Association during the academic year when they apply.  Applicants must articulate how their service as a student leader has had an impact on the overall student experience and campus culture at the University of Central Florida. Applicants must be in good standing with the Office of Student Involvement and meet minimum Student Leader GPA guidelines as outlined by the Golden Rule. The criteria for awarding the Scholarship will be consistent with the guidelines established by the University Office of Student Financial Assistance.  The Scholarship will be awarded annually and paid on a semester basis.  All awards will be processed through the University Office of Student Financial Assistance. This Scholarship, to the extent funds are available, will be used to pay for tuition, textbooks, fees and any other items included in the cost of education.</t>
  </si>
  <si>
    <t>SDES000348</t>
  </si>
  <si>
    <t>SDES000348 UCF President's Leadership Council Scholarship</t>
  </si>
  <si>
    <t>The purpose of the Scholarship is to provide awards to University students serving as ambassadors for the university in the currently called President's Leadership Council.  Benefit to UCF: Scholarship to support deserving UCF students.  Each recipient of the Scholarship will be selected based on the following established criteria:  Applicant must be enrolled at the University as a full-time junior or senior undergraduate student. Applicant must currently be serving on the President's Leadership Council. Applicant must have an overall minimum GPA of 3.0. Applicant may be required to submit a resume, essay or personal statement of their goals. The criteria for awarding the Scholarship will be consistent with the President's Leadership Council standards.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</si>
  <si>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SDES000350</t>
  </si>
  <si>
    <t>SDES000350 Travis M. Leslie Endowed Scholarship Fund</t>
  </si>
  <si>
    <t>Support for undergraduate students identifying with an accessibility barrier.  Scholarship award criteria: Applicant must be enrolled at the University as a full-time or part-time undergraduate student identifying with an accessibility barrier, such as, but not limited to, learning disabilities, ADHD, cognitive, physical, blind, deaf, etc.; and considerations to common academic accomodations.  All awards will be processed through the University Office of Student Financial Assistance.  This Scholarship, to the extent funds are available, will be used to pay for tuition, textbooks, fees, and any other items included in the cost of education.</t>
  </si>
  <si>
    <t>SDES000352</t>
  </si>
  <si>
    <t>SDES000352 Brooke Dawkins Memorial Scholarship Fund</t>
  </si>
  <si>
    <t>The purpose of the Scholarship is to provide awards to University students enrolled at UCF.  Benefit to UCF: This fund will provide scholarship support to UCF.  Each recipient of the Scholarship will be selected based on the following established criteria:  - Applicant must be enrolled at the University as a full-time undergraduate student. - Applicants will be considered on merit based on stated defined GPA requirements for merit-based aid. - Preference will be given to qualified members of the Kappa Delta Sorority. Should no Kappa Delta Sorority member qualify in any given year, the Scholarship may be awarded based on the other criteria noted herein. - Secondary preference will be given to students who demonstrate volunteer and community involvement. - Student must apply each year for the Scholarship. The same student may receive the award more than once.  All awards will be processed through the University Office of Student Financial Assistance. This Scholarship, to the extent funds are available, will be used to pay for tuition, textbooks, fees, and any other items included in the cost of education.</t>
  </si>
  <si>
    <t>SDES000353</t>
  </si>
  <si>
    <t>SDES000353 Student Development &amp; Enrollment Services Student Emergency Fund</t>
  </si>
  <si>
    <t>CC10464 Student Conduct &amp; Academic Integrity</t>
  </si>
  <si>
    <t>1st Amendment dated 12/15/2022 to replace the Gift Agreement dated 8/8/2016 and update the purpose. 
The purpose of the fund is to provide short term, temporary assistance and/or provide services or goods for students who have experienced an emergency and, as a result, are facing significant financial strain that makes it difficult to continue their education at the University of Central Florida. Emergency events may include but are not limited to loss of income, unexpected healthcare costs, weather emergencies, or large-scale medical crises.
Recipients will be selected based on the following established criteria:
Recipient(s) must be enrolled at the University of Central Florida and enrolled in a degree-seeking/certificate program
Recipient(s) must demonstrate emergency events or circumstances creating financial needs
The fund, to the extent the funds are available, may be used to pay for any form of emergency assistance or service to or in support of student that will help them remain enrolled at the University of Central Florida, including but not limited to (1) scholarships or emergency grants for tuition, textbooks, fees, and any other items included in the cost of attendance published annually by the University of Central Florida; or (2) expenses, goods, or services for the benefit of students experiencing emergency needs.
___________________________________________________________________________________________________
The purpose of the non-endowed fund is to provide emergency funding for students facing hardship or obstacles that make it difficult to continue their education at UCF.
Benefit to UCF: Student hardship support
Each recipient of the scholarship will be selected based on the following established criteria: Applicant must be enrolled at the University as a full-time or part-time undergraduate student. Scholarship is open to students studying in all majors.
Scholarship will be awarded based on a combination of merit and financial need. UCF uses state defined GPA requirements for merit-based aid and the Free Application for Federal Student Aid (FAFSA) to determine financial need. The criteria for awarding the Scholarship will be consistent with the guidelines established by the University Office of Student Financial Assistance. Students unable to complete the FAFSA because of citizenship or other hardship will be reviewed on a case-by-case basis. Preference will be given to first time applicants.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</si>
  <si>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SDES000355</t>
  </si>
  <si>
    <t>SDES000355 UCF Parents and Families Care Endowment</t>
  </si>
  <si>
    <t>Cost Center: CC10413 Student Success and Awareness Initiatives
Division: D160 Access &amp; Community Engagement
Financial Site: ST101 Main
Fund: FD975 Endowed Pool Earnings - Restricted
Program: PG86 Student Financial Aid</t>
  </si>
  <si>
    <t>CC10413 Student Success and Awareness Initiatives
D160 Access &amp; Community Engagement
FD961 Corpus - Quasi Restricted
PG86 Student Financial Aid
ST101 Main</t>
  </si>
  <si>
    <t>The purpose of the Scholarship is to provide awards to University students enrolled in the University of Central Florida with preference given to students who identify as homeless, at risk for homelessness, came through the foster care system, First Generation or students demonstrating financial need.   Benefit to UCF: Student hardship support  Each recipient of the Scholarship will be selected based on the following established criteria:  Applicant must be enrolled at the University as a full-time undergraduate student. Applicant must have a cumulative grade point average of 2.0 or higher. Applicant will be considered based on academic merit and financial need. The criteria for awarding the Scholarship will be consistent with the guidelines established by the University Office of Student Financial Assistance. Preference will be given to students who identify as homeless, at-risk for homelessness, came through the foster care system, First generation or students demonstrating financial need. Applicant may be required tosubmit an essay that demonstrates how the award will help them achieve academic and career goals.  All awards will be processed through the University Office of Student Financial Assistance. This Scholarship, to the extent funds are available, will be used to pay for tuition, textbooks, fees, housing.  The Scholarship will be awarded annually and paid on a semester basis.</t>
  </si>
  <si>
    <t>SDES000357</t>
  </si>
  <si>
    <t>SDES000357 William R. Lacy Endowed Scholarship in Business</t>
  </si>
  <si>
    <t>The purpose of the Scholarship is to provide awards to University students enrolled in the College of Business Administration.   Benefit to UCF: Enables students enrolled in the College of Business Administration to receive funds to pay for tuition, books and other expenses associated with the cost of education.  Each recipient of the Scholarship will be selected based on the following established criteria:  Applicant must be enrolled at the University as a full-time or part-time student in the College of Business Administration. The applicant must be a junior, senior or graduate student. Applicant may apply at the end of their sophomore year. Applicant must have a cumulative grade point average of 3.0 or higher. Applicants will be considered on a combination of merit and financial need based upon guidelines set forth in the Free Application for Federal Student Aid(FAFSA). Applicants must reapply each year for the scholarship.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</si>
  <si>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SDES000359</t>
  </si>
  <si>
    <t>SDES000359 Nicole and Jason Feig Endowed Scholarship</t>
  </si>
  <si>
    <t>The purpose of the Scholarship is to provide awards to University students enrolled in the College of Business Administration. Applicant must be enrolled at the University as a full-time undergraduate student in the College of Business Administration with at least a sophomore standing at the time the scholarship is received. The student must have a minimum overall grade point average of 3.0. The applicant must demonstrate financial need based upon guidelines set forth in the Free Application for Federal Student Aid (FAFSA). The student may be required to submit an essay on his or her educational goals and career asprations.</t>
  </si>
  <si>
    <t>SDES000360</t>
  </si>
  <si>
    <t>SDES000360 Secular Student Scholarship Fund</t>
  </si>
  <si>
    <t>Purpose of Fund: To provide a book scholarship for members of the Secular Student Alliance at UCF who demonstrate a commitment to volunteerism.  Benefit to UCF: The scholarship provides a specific resource that encourages volunteerism and provides recognition of community engagement for secular students.  Eligibility  Must be enrolled at UCF full time (12+ credit hours for undergraduate and 9+ for graduate and post-baccalaureate programs); Must be a member in good standing of the Secular Student Alliance; Secular service statement should demonstrate an understanding of secular civic responsibility and engagement. Even though this cash award is intended to help with books, it is presented after the semester to recognize service. Should a senior win the award in their final semester, they will receive the award amount in cash. The student's faith, spiritual, or non-faith identity will not impact eligibility. A student may only win this award once per year (one year from award date).</t>
  </si>
  <si>
    <t>SDES000364</t>
  </si>
  <si>
    <t>SDES000364 William E. and Mary Jo Davis Lake Claire Recreation Area Endowment</t>
  </si>
  <si>
    <t>Cost Center: CC11065 Finance Business Center - SDES
Division: D265 Student Success and Well-Being
Financial Site: ST101 Main
Fund: FD975 Endowed Pool Earnings - Restricted
Program: PG102 General University Support</t>
  </si>
  <si>
    <t>CC11065 Finance Business Center - SDES
D265 Student Success and Well-Being
FD960 Corpus - Permanently Restricted
PG102 General University Support
ST101 Main</t>
  </si>
  <si>
    <t>The purpose of the fund is to support of the Recreation and Wellness program and name the Lake Claire Recreation Area in honor of William and Mary Jo Davis.  ln recognition of William and Mary Jo Davis past and current contributions to the University of Central Florida, and as one of the original founders of the university, it will permanently name the Lake Claire Recreation Area in honor of William E. and Mary Jo Davis. The Lake Claire Recreation Area will be named the "William E. and Mary Jo Davis Recreation Area at Lake Claire" upon the approval by the University Board of Trustees.  The nature and size of the plaque or other recognition shall be mutually agreed on by the Office of Student Development and Enrollment Services and the Donors. lf the Park is ever relocated an equitable alternate location will be found to replace this naming opportunity.  Types of expenditures include general operating expenses for the Recreation and Wellness program.</t>
  </si>
  <si>
    <t>SDES000367</t>
  </si>
  <si>
    <t>SDES000367 William E. and Mary Jo Davis Endowed College of Business Scholarship</t>
  </si>
  <si>
    <t>The purpose of fund is to establish a Scholarship Endowment to award undergraduate and graduate students enrolled in the College of Business Administration. $50,000 will be allocated to the undergraduate endowed scholarship and the other half will be allocated to the graduate endowed scholarship.  Benefit to UCF: Scholarship funding for UCF students.  Each recipient of the Scholarship will be selected based on the following established criteria:  A. Undergraduate Endowed Scholarship in the College of Business   Administration Applicant must be enrolled at the University as a full-time or part-time undergraduate student in the College of Business Administration. This Scholarship may be awarded to the same student in successive semesters until graduation, provided funds are available and the recipient maintains a 3.0 grade point average. Applicant must demonstrate financial need as determined by the Free Application for Federal Student Aid(FAFSA). The criteria for awarding the Scholarship will be consistent with the guidelines established by the Office of Student Financial Assistance. Preference will be given to applicants who are single parents. Applicant will supply documentation verifying custodial parent status.  B. Graduate Endowed Scholarship in the College of Business Administration Applicant must be enrolled at the University as a part-time or full-time graduate or doctoral student in the College of Business Administration. The criteria for awarding the Scholarship will be consistent with the guidelines established by the Office of Student Financial Assistance.  All awards will be processed through the Office of Student Financial Assistance. This Scholarship, to the extent funds are available, will be used to pay for tuition, textbooks, fees and any other items included in the cost of education.</t>
  </si>
  <si>
    <t>SDES000369</t>
  </si>
  <si>
    <t>SDES000369 Charles R. Simpson Endowed Scholarship</t>
  </si>
  <si>
    <t>The purpose of the Scholarship is to provide awards to University students enrolled in the College of Business Administration.  Benefit to UCF: Scholarship to benefit College of Business Administration students.  Each recipient of the Scholarship will be selected based on the following established criteria:  Applicant must be enrolled at the University as a full-time or part-time undergraduate student with a major within the College of Business Administration. Applicants will be considered on merit-based state defined GPA requirements for merit-based aid. The Scholarship is renewable up to a maximum of eight (8) semesters. Students must meet UCF requirements for renewal. Renewal will be automatic to the student pending student eligibility and fund availability. Preference will be given to students who are Veterans of the Armed Services.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</si>
  <si>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SDES000370</t>
  </si>
  <si>
    <t>SDES000370 Helmsley-Florida Consortium of Metro Research Universities (2)</t>
  </si>
  <si>
    <t>Purpose of fund is to increase the number of STEM graduates by improving persistence to graduation. The Florida Consortium of Metropolitan Research Universities (the Consortium), comprised of Florida International University (FIU), the University of Central Florida (UCF) and the University of South Florida (USF), will use this implementation project to sustain the momentum generated during the planning process, supported by the Helmsley Charitable Trust, to  transform STEM Education in participating institutions across Florida.  Benefit to UCF: Expected outcomes for the project include 1) improved educational outcomes and practices across the college to career continuum, 2) established foundation for sustained collaboration  Type of Expenditures: travel, salaries, stipends, office expenses, event and gathering sponsorships</t>
  </si>
  <si>
    <t>SDES000371</t>
  </si>
  <si>
    <t>SDES000371 Academic Advising Council Fund</t>
  </si>
  <si>
    <t>The purpose of the non-endowed fund is to provide general support for UCF's Academic Advising Council, a staff association.  Activities include providing staff scholarships for professional development opportunities.  Benefit to UCF:  The fund will provide assistance for junior advising staff to gain more knowledge in the practice of the profession.  Expenditures to include:  Travel, salary, staff scholarships, general operations, events, etc.</t>
  </si>
  <si>
    <t>SDES000372</t>
  </si>
  <si>
    <t>SDES000372 Office of Fraternity and Sorority Life</t>
  </si>
  <si>
    <t>Purpose of Fund:  Leadership and professional development training for UCF students Travel for UCF students to workshops and conferences (student financial benefit information will be reported to Financial Aid, PID's will be needed to document Risk management and hazing prevention training for UCF students Development of educational programming devoted to improving campus culture at UCF  Benefit to UCF:The Office of Fraternity and Sorority Life can utilize to provide leadership opportunities, education and training for the UCF student body.  Type of Expenditures: general student development materials, travel, supplies, programming, educational materials, leadership training</t>
  </si>
  <si>
    <t>SDES000373</t>
  </si>
  <si>
    <t>SDES000373 Teagle Foundation - Florida Consortium of Metropolitan Research Universities</t>
  </si>
  <si>
    <t>Purpose of Fund: "Authentic Integration of the Liberal Arts in Engineering: Developing a Metropolitan, Multi-University Approach"  Benefit to UCF: Bring university faculty together to reimagine student benefit of integrating liberal arts with engineering to create a more diverse and marketable program.  Type of Expenditures: stipends, travel, general meeting expenses</t>
  </si>
  <si>
    <t>SDES000375</t>
  </si>
  <si>
    <t>SDES000375 Jason Seifer "Updog" Memorial Scholarship</t>
  </si>
  <si>
    <t>The purpose of the Scholarship is to provide awards to University students.  Benefit to UCF: Provide deserving students with Scholarships.  Each recipient of the Scholarship will be selected based on the following established criteria:  Applicant must be enrolled at the University as a student in good standing.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</si>
  <si>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SDES000376</t>
  </si>
  <si>
    <t>SDES000376 Helios - Florida Consortium Strategic Planning</t>
  </si>
  <si>
    <t>Purpose of Fund: Establish an expendable fund to support the Florida consortium of Metropolitan Research Universities Strategic Planning project, which will build additional capacity and define processes for the Consortium through a formal strategic planning period.  Benefit to UCF: Better equip the Florida Consortium to increase enrollment, retention, graduation and employment in field of students at its three partner universities: UCF, FIU and USF.  Type of Expenditures: strategic planning consultant fees, general operations, salaries, travel</t>
  </si>
  <si>
    <t>SDES000379</t>
  </si>
  <si>
    <t>SDES000379 Dale and Mary Whittaker Scholarship Endowment Fund</t>
  </si>
  <si>
    <t>The original intent of the Dale and Mary Whittaker Endowed Johnson Scholarship MOU was to provide awards to University students enrolled in the Direct Connect program. Gifts received were to be matched one to one by the Johnson Scholarship program. The Johnson Scholarship matching program terminated on March 2017.  Amendment Purpose: The purpose of this Amendment is to transfer gifts received that were unmatched and the remaining balance of the original $50,000 commitment to a new endowment fund in support of Direct Connect and create the Dale and Mary Whittaker Scholarship Endowment Fund.  Benefit to UCF: Provides funding for students to attend the university.  The Fund shall be used to provide support for scholarships for undergraduate students enrolled in the Direct Connect Program. This Scholarship, to the extent funds are available, will be used to pay for tuition, textbooks, fees and any other items included in the cost of education as determined by the University. The Scholarship will be awarded annually.  Should the Direct Connect program cease to exist, the Fund shall be used to provide support for undergraduate scholarships that meet the greatest needs of the University at the time.</t>
  </si>
  <si>
    <t>SDES000381</t>
  </si>
  <si>
    <t>SDES000381 John S. McConnell Endowed Memorial Scholarship</t>
  </si>
  <si>
    <t>The purpose of the scholarship is to provide awards to full-time University undergraduate students.    Benefit to UCF: This fund will support students with scholarship awards.  Each recipient of the Scholarship will be selected based on the following established criteria:  Applicant must be enrolled at the University as a full-time undergraduate student. Applicant must have a cumulative grade point average of 3.0 or higher. Applicant consideration will be merit based. Applicant will have demonstrated involvement and leadership at UCF (campus organizations, student government, campus offices, honors organizations, or other UCF-related experiences) and/or service to the local community. Preference will be given to students who have trained/supported service dogs through the Service-Dog Training and Education Program (STEP) - a UCF student organization committed to teaching members about puppy care and training, while educating the student body/general public about disabilities and the help that service dogs provide - or through a similar UCF affiliated organization. Preference will be given to students who have held leadership roles with Volunteer UCF in the area of animal awareness/advocacy.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  This Scholarship will be awarded annually and paid on a semester basis.</t>
  </si>
  <si>
    <t>SDES000382</t>
  </si>
  <si>
    <t>SDES000382 Mark Forman President's Leadership Council Scholarship</t>
  </si>
  <si>
    <t>The purpose of the Scholarshlp ls to provide two scholarshlp awards for $2,500 to Univsrs¡ty students serv¡ng as ambassadors for the university ln the President's Leadership Councll.  Benefit to UCF:  Scholarship to support desserving UCF Students.   Scholarship Selection Process A University Scholarship selection committee will review applications and make recommendations of th·e recipients for the scholarship awards to the appropriate University administrator for final selection and approval. Each recipient of the scholarship will be selected based c;in the following establlshed criteria:  Applicant mu-st be an undergrad?ate student. Appllc1'nt m?st c1,.1rrantly be. serving on.the President's leadership Council. Applicant must have an ovefall minimum GPA of 3.0. The criteria for awarding the Scholarship will be consistent with the President's Leadership Council standards  Preference given to a President's Leadership CounciJ student wh9 has Qvercome adversity through embracing positivity and displaying character traits congruent with President's Leadership Council values. The criteria for awarding the Scholarship will be consistent with the guldellnes established by the University Office ot Student Financial Assistance.  All awards will be processed 'through the University Office of Student Financial Assistance   Types of Expenditures:  This Scholarship will be used to pay for tuition, textbooks, fees, and any other items included in the cost of education.</t>
  </si>
  <si>
    <t>SDES000383</t>
  </si>
  <si>
    <t>SDES000383 Mark Forman Orientation Team Leadership Fund</t>
  </si>
  <si>
    <t>The purpose of the fund is to support transformational leadership experiences for UCF's Orientation Team, currently housed in First Year Experience within Student Development and Enrollment Services.  Benefit to UCF: Support the UCF Orientation Team's Annual Retreat and other transformation leadership experiences.  Types of Expenditures:  Expenses may include, but are not limited to, travel, facilities, staffing, and food pertaining to the annual retreat and other transformational leadership experiences.  The fund will be used for the Orientation Team's annual retreat, which promotes leadership, personal and team development.</t>
  </si>
  <si>
    <t>SDES000385</t>
  </si>
  <si>
    <t>SDES000385 Maribeth Ehasz First Generation Endowed Scholarship</t>
  </si>
  <si>
    <t>The purpose of the Scholarship is to provide awards to undergraduate University students who are the first in their family to attend college.  Benefit to UCF:  Provides funding for students to attend the University.   A University scholarship selection committe comprising University faculty and administrators will review application sand make recommendations ofthe recipients for the scholarship awards to the appropriate University administrator for final selection and approval.  Each recipient of the Scholarship award will be selected based on the following established criteria:  Applicant must enrolled at the University as a full-time undergraduate student. The applicant must be the first in their family to attend college. Applicant will have demonstrated involvement and leadership at UCF. The Scholarship is renewable up to 8 semesters. The criteria for awarding the Scholarship will be consistent with the guidelines established by the University Office of Student Financial Assistance.   Types of Expenditures:  This Scholarship, to the extent funds are available, will be used to pay for tuition, textbooks, fees, and any other items included in the cost of education.</t>
  </si>
  <si>
    <t>SDES000387</t>
  </si>
  <si>
    <t>SDES000387 Martha H. Hitt First Generation Endowed Scholarship</t>
  </si>
  <si>
    <t>SDES000389</t>
  </si>
  <si>
    <t>SDES000389 The John Lewis Legacy of Courage Scholarship Fund Endowed by the Chick-fil-a Peach Bowl</t>
  </si>
  <si>
    <t>1st Amendment dated 3/29/2021 to modify the selection criteria
Recipients will be selected based on the following established criteria: 
1. Applicant(s) must be from a Title 1 school within the Atlanta Public Schools (APS) system. The nine (9) APS Title 1 high schools include: BEST Academy, Carver H.S., Coretta Scott King Young Women's Leadership Academy, Douglass H.S., Jackson H.S., Mays H.S., South Atlanta H.S., Therrell H.S., and Washington H.S.
2. If no student is identified from the APS in a given semester or academic year, then the scholarship can be made available second to students from any Title 1 high school in the metro Atlanta area as determined by the Metropolitan Statistical Area definition, and then third to any student from (1) Grady H.S. or North Atlanta H.S., or two (2) any Title 1 high school in the state of Georgia. 
3. If no students are identified from any of these filters, then the benefit can be used for other Title 1 high school students as determined by the Foundation.
4. In the event that more than one student qualifies for a single award in the same year or semester, preference shall be given to one student based on academic merit in accordance with standard Foundation policy and with agreement from the Donors. 
The purpose of the fund is to provide scholarship awards to undergraduate students at the University of Central Florida.
Benefits to UCF:  Provides funding for students to attend the University.
Recipients will be selected based on the following established criteria:
Scholarships shall be awarded to undergraduate students enrolled at the University of Central Florida.
First preference will be given to qualifying students who identify themselves as having participated in the "Play It Smart" program, for as long as the program exists, and who have graduated from Atlanta (Georgia) Public Schools.
If a studen cannot be identified who meets the first preference, second preference will be given to  qualifying students who graduated from Atlanta (Georgia) Public Schools.
If a student cannot be identified who meets one of the first two preferences, third preference will be given to students who have graduated from any public school in the Metropolitan Atlanta (Georgia) area,  including Cherokee, Clayton, Cobb, DeKalb, Douglas, Fayette, Fulton, Gwinnett, Henry and Rockdale Counties.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Scholarships, This Scholarship, to the extent funds are available, may be used to pay for tuition, textbooks, fees, and any other items included in the cost of education.</t>
  </si>
  <si>
    <t>SDES000391</t>
  </si>
  <si>
    <t>SDES000391 Tomasso Family First Generation Endowed Scholarship</t>
  </si>
  <si>
    <t>The purpose of the Scholarship is to provide scholarship awards to undergraduate students at UCF.  Students must be the first in his/her family to attend college; must demonstrate financial need based upon FAFSA; renewable for up to 8 semesters with a GPA of 2.0 or higher.  Benefit to UCF:  First Generation student scholarship support.  Scholarship Selection:  The purpose of the Fund is to provide scholarship awards to undergraduate students at the University of Central Florida.  Recipients will be selected based on the following established critieria:  Applicant must be enrolled at the University as an undergraduate student. The applicant must be the first in their family to attend college. The applicant must demonstrate financial need based upon guidelines set forth in the Free Application for Federal Student Aid (FAFSA). This scholarship may be awarded to the same student for up to eight (8) semesters provided that funds are available and the recipient remains in good academic standing with a GPA of 2.0 higher.   Types of Expenditures:  The Scholarship, to the extent funds are available, will be used to pay for tuition, textbooks, fees, and any other items included in the cost of education.</t>
  </si>
  <si>
    <t>SDES000393</t>
  </si>
  <si>
    <t>SDES000393 Carol and Jason Hendren First Generation Endowed Scholarship Fund</t>
  </si>
  <si>
    <t>The purpose of the fund is to provide scholarship awards to undergraduate students at the University of Central Florida.  Student must be the first generation college student.  Benefit to UCF:  Scholarship funding to support talented adn deserving UCF students.  Scholarship Selection:  Recipients will be selected based on the following established criteria:  Applicant must be enrolled at the University as an undergraduate student taking at least nine credit hours. Applicant must be a first generation college student. Applicant must have a cumulative grade point average of 3.0 or higher. Applicant must be a resident of the state of Florida. Preference will be given to a student enrolled at the UCF main campus. Preference will be given to a student with demonstrated involvement in extracurricular activities.  Types of Expenditures:  Tuition, textbooks, fees, and any other items included in the cost of education.</t>
  </si>
  <si>
    <t>SDES000395</t>
  </si>
  <si>
    <t>SDES000395 Martha H. Hitt and Dr. Phillips Charities First Generation Scholarship Fund</t>
  </si>
  <si>
    <t>The purpose of the fund is to provide support for scholarships for first generation undergraduate students with preference given to students enrolled in programs as UCF Downtown Campus and to residents of Orange and Osceola Counties.  Benefit to UCF:  Provides funding for students to attend the university.  Scholarship Selection  The purpose of the Fund is to provide scholarship awards to undergraduate students at the University of Central Florida.   Recipients will be selected based on the following established criteria:   The applicant must be a first generation college student. The applicant must be a Florida resident. The applicant must demonstrate financial need based upon guidelines set forth in the Free Application for Federal Student Aid (FAFSA). First preference will be given to students enrolled in programs at the University of Central Florida Downtown Campus. First preference will be given to residents of Orange and Osceola County, Florida. If a student cannot be identified who meets the first preference, preference will be given to students who are first generation college students.  Types of Expenditures:  Scholarships.  To the extent funds are available, will be used to pay for tuition, textbooks, fees, and any other items included in the cost of education.</t>
  </si>
  <si>
    <t>SDES000396</t>
  </si>
  <si>
    <t>SDES000396 The Marlin Family Burnett Honors College First Generation Scholarship Fund</t>
  </si>
  <si>
    <t>The purpose of the Fund is to provide scholarship awards to undergraduate students at the University of Central Florida in The Burnett Honors College.  Benefit to UCF:  Provides funding for students to attend the University.   Recipients will be selected based on the following established criteria:   Applicant must oe enrolled at the University as an undergraduate student in The Burnett Honors College. The applicant must be the first in their family to attend college. The Applicant must be a Florida resident. The applicant must demonstrate flr,anclal need based upon guidelines set forth in the Free Application for Federal Student Aid (FAFSA).   Types of Expenditures:  Scholarships.  To the extent funds are available, will be used to pay for tuition, textbooks, fees, and any other items included in the cost of education.</t>
  </si>
  <si>
    <t>SDES000398</t>
  </si>
  <si>
    <t>SDES000398 UCF Business Services Quasi Endowed Scholarship</t>
  </si>
  <si>
    <t>CC11065 Finance Business Center - SDES
D265 Student Success and Well-Being
FD961 Corpus - Quasi Restricted
PG86 Student Financial Aid
ST101 Main</t>
  </si>
  <si>
    <t>The purpose of the Scholarship is to provide awards to University students with veteran status and enrolled in the College of Business.  The intent of the Scholarship is to enable honorably-discharged veterans to leverage their unique experiences in the military to the pursuit of a business degree in order to ultimately graduate and focus their talent, experience, and entrepreneurial drive in a business-related capacity.  Benefit to UCF: Give veterans in the College of Business an opportunity to continue their education with dollars for tuition, fees, books, etc.  Each recipient of the Scholarship will be selected based on the following established criteria: - Applicant must prove veteran status by attaching a copy of DD214 verifying honorable discharge. - Applicant must be enrolled at the University as a full-time undergraduate or graduate student in the College of Business Administration. - Applicant should have a 3.0 GPA or higher. - Applicant is encouraged to submit an essay to include a discussion of: interest in this award, and explaining why you believe your background as a veteran and your study in the specified area will make you a more effective leader and citizen.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room and board, and any other appropriate and reasonable items included in the cost of education.</t>
  </si>
  <si>
    <t>SDES000400</t>
  </si>
  <si>
    <t>SDES000400 COHPA Endowed Memorial Scholarship (Quasi)</t>
  </si>
  <si>
    <t>Scholarship for full time seniors in the College of Health and Public Affairs.  Criteria: - Candidates must have completed 90 semester hours by May of the current year and be classified as a senior in the College of Health &amp; Public Affairs during the year of the award. - Applicants must have a minimum UCF GPA of 3.2 or a minimum cumulative 3.2 GPA. - Applicants must be enrolled in at least 12 semester hours during each semester of the award. - Applicants must write a brief essay (one page, double space, 12 point type) on why he/she is applying for the scholarship and what personal and professional goals he/she hopes to achieve in the next 10 years. - Applicants must submit a current academic audit, a recommendation letter from a faculty member in the College of Health &amp; Public Affairs, and a completed application form.  The scholarship will be awarded annually and paid on a semster basis. This scholarship will, to the extent possible, be used to pay for tuition, books, and/or fees.</t>
  </si>
  <si>
    <t>SDES000402</t>
  </si>
  <si>
    <t>SDES000402 Dr. Judith A. Sindlinger Professional Development Endowment</t>
  </si>
  <si>
    <t>Cost Center: CC11065 Finance Business Center - SDES
Division: D265 Student Success and Well-Being
Financial Site: ST101 Main
Fund: FD975 Endowed Pool Earnings - Restricted
Program: PG11 General Academic Instruction</t>
  </si>
  <si>
    <t>CC11065 Finance Business Center - SDES
D265 Student Success and Well-Being
FD960 Corpus - Permanently Restricted
PG11 General Academic Instruction
ST101 Main</t>
  </si>
  <si>
    <t>The purpose of the fund is to provide professional development stipends to Academic Advisors.   Each recipient of the Award will be selected based on the following established criteria: - First Preference will be given to the winner of the Dr. Judith Sindlinger Outstandins New Advisor Award - If an academic advisor cannot be identified who meets the first preference, second preference will be given to a new academic advisor (adviser employed by UCF 3 years or less) who is selected by members of the Academic Advising Council. - Ic an academic advisor cannot be identified who meets one of the first two preferences, the endowment will not be awarded for that academic year.  Recipients of the award will be selected and the awards will be managed by the University Office of Student Development and Enrollment Services and the Academic Advising Council or their successorts.   Funding will be used for travel, conference registration fees and other expenses related to professional development. It is the Donor's intent that the recipient of this award have the necessary resources to travel to the national conferences and related national award ceremonies that help build the overall quality and perception of the University's staff academic advising positions. Administration of the Fund will be in accordance with Foundation guidelines, policies and procedures.</t>
  </si>
  <si>
    <t>SDES000403</t>
  </si>
  <si>
    <t>SDES000403 Coca-Cola First Generation College Scholarships</t>
  </si>
  <si>
    <t>The purpose of the fund is to provide Scholarships to 6 UCF students  in the amount of $4,166 each year for four years who are the first in their family to attend college, have demonstrated financial need and maintains a 2.8 grade point average.  Benefit to UCF: Student Scholarships  Types of Expenditures:  Scholarships</t>
  </si>
  <si>
    <t>SDES000404</t>
  </si>
  <si>
    <t>SDES000404 MCAA Veterans Commemorative Site</t>
  </si>
  <si>
    <t>The purpose of the fund is to provide funds for a monument commemorating veterans.  Benefit to UCF: To recognize alumni, students and others who have served in the armed forces.  Expenditures include goods and services related to monument design, erection, maintenance and upkeep of the monument site.</t>
  </si>
  <si>
    <t>SDES000406</t>
  </si>
  <si>
    <t>SDES000406 Dr. Samsam and Dr. Ahangari Endowed Scholarship Fund</t>
  </si>
  <si>
    <t>The purpose of the fund is to provide scholarship awards to undergraduate UCF students in the Biomedical Sciences program or the Health Sciences program.  Benefit to UCF:  Provides funding for student(s) to attend the university.  Recipients will be selected based on the following established criteria:  Applicant must be enrolled at the University as a full-time undergraduate student in the Biomedical Sciences program or the Health Sciences program. Preference will be given to those students who demonstrate financial need based upon policies and guidelines established by the University of Central Florida. The criteria for awarding the Scholarship will be consistent with the guidelines established by the University Office of Student Financial Activities.  Types of Expenditures:  Scholarships, To the extent funds are available, will be used to pay for tuition, textbooks, fees, and any other items included in the cost of education.</t>
  </si>
  <si>
    <t>SDES000408</t>
  </si>
  <si>
    <t>SDES000408 Andrew and Mariah VanTienderen Scholarship Endowment Fund</t>
  </si>
  <si>
    <t>The Fund shall be used to provide support for scholarships for students majoring in Science, Technology, Engineering, Math or Business degrees and preference will be given to students from Orange or Seminole Counties.  Benefit to UCF:   Provides funding for student to attend the University.  Recipients will be selected based on the following established criteria: Applicant must demonstrate financial need based upon guidelines set forth by the University of Central Florida. Applicant is majoring in Science, Technology, Engineering, Math (STEM) or Business degrees. Preference will be given to students from Orange and Seminole Counties. This scholarship may be awarded to the same student in successive semesters provided that funds are available and the recipient maintains award criteria.  To be considered the student must reapply.  Types of Expenditures:  Scholarships,  To the extent funds are available, will be used to pay for tuition, textbooks, fees and any other items included in the cost of education.</t>
  </si>
  <si>
    <t>SDES000412</t>
  </si>
  <si>
    <t>SDES000412 Licensing Revenue Quasi Endowed Scholarship</t>
  </si>
  <si>
    <t>Scholarship for National Merit Scholars re-designated by the President 7/30/2008.</t>
  </si>
  <si>
    <t>SDES000413</t>
  </si>
  <si>
    <t>SDES000413 Dr. Pam Anthrop Cavanaugh Fund</t>
  </si>
  <si>
    <t>The purpose of the fund is to provide general use support for the LEAD Scholars Academy.  Benefit to UCF:  Support the LEAD Scholars Academy  Types of Expenditures:  General Operations</t>
  </si>
  <si>
    <t>SDES000415</t>
  </si>
  <si>
    <t>SDES000415 Albert and Ottilie Hood Endowed Scholarship</t>
  </si>
  <si>
    <t>The purpose of the Scholarship provide award to University students enrolled in any area of study of the University.  Benefit to UCF:  Scholarship support for students  Scholarship  Selection Process  A University Scholarship selection committee comprising University faculty and administrators will review applications and make recommendations of the recipients for the Scholarship awards to the appropriate Univeristy administrator for final selection and approval.  Each recipient of the Scholarship will be selected based on the following established criteria:  Applicant must be enrolled at the University as a full-time  undergraduate student who is a citizen of the United States. The student must have a GPA between 2.5 and 3.5 The scholarship is renewable.  To be considered the recipient the student must meet the GPA requirements and reapply. The criteria for awarding the Scholarship will be consistent with the guidelines established by the University Office of Student Financial Assistance.  Types of Expenditures:  Scholarships.  To the extent funds are available, will be used to pay for tuition, textbooks, fees, and any other items included in the cost of education.</t>
  </si>
  <si>
    <t>SDES000416</t>
  </si>
  <si>
    <t>SDES000416 Hubbard-Pond Student Success Grants Fund</t>
  </si>
  <si>
    <t>The purpose of the fund is to support Student Development and Enrollment Services in making strategic investments to remove financial roadblocks students are facing to keep them continuing towards graduation.    This may be in the form of, but not limited to, progression grants, graduation support and emergency funding.    Types of Expenditures:  General</t>
  </si>
  <si>
    <t>SDES000418</t>
  </si>
  <si>
    <t>SDES000418 Bilsky Family Scholarship Fund Endowed</t>
  </si>
  <si>
    <t>The purpose of the fund is to provide, to the extent fund are available, $1,000 scholarship awards to undergraduate students at the University of Central Florida.
Recipients will be selected based on the following established criteria:
Preference will be given to Applicants who have demonstrated experience in or a commitment to working with the Jewish community.
Preference will be given to Applicants in the Burnett Honors College
This Scholarship may be renewed pursuant to University policy for awarding scholarships.
The criteria for awarding the Scholarship will be consistent with the policies and guidelines established by the University Office of Student Financial Assistance.
Benefit to UCF: Scholarship funding to support talented and deserving UCF students.
Types of Expenditures:  Tuition, books, associated  fees and costs related to education.</t>
  </si>
  <si>
    <t>SDES000419</t>
  </si>
  <si>
    <t>SDES000419 UCF Tennis Facility Fund</t>
  </si>
  <si>
    <t>PG03 Building Maintenance</t>
  </si>
  <si>
    <t>First Amendment to the GA dated 1/14/2020  The purpose of this First Amendments to repurpose the Fund as follows: - Fund will be repurposed for general upgrades to and maintenance of the UCF Tennis Facility, including but not limited to lighting improvements on the tennis courts.  Benefit to UCF:  Funding for necessary tennis court upgrades  Types of Expenditures:  All expenses related to general upgrades, lighitng  and maintenance of the UCF Tennis Facility.</t>
  </si>
  <si>
    <t>SDES000420</t>
  </si>
  <si>
    <t>SDES000420 Centsible Knights Financial Literacy Scholarship Sponsored by Fairwinds Foundation</t>
  </si>
  <si>
    <t>The purpose of the fund is to provide up to five $2,500 scholarship awards annually to eligible students at the University of Central Florida.  Benefit to UCF:  Scholarship support for UCF students  Recipients will be selected based on the following established criteria: Applicant must be enrolled at the University as a full-time undergraduate or graduae student. Applicant must be a U.S. Citizen, legal resident of the U.S., or permanent resident. Applicant must complete two out of the three pathways on GradReady, online learning tool, found on Centsible Knights website:  http://finaid.ucf.edu/financial-literacy/gradready/ (Must earn 80% or higher at each topic). Preference will be given to Applicant who submit a video or essay on how they incorporate specific tools/resouces provided by Centsible Knights and Fairwinds Credit Union that influenced financial well being.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items included in the cost of education published annually by the University.</t>
  </si>
  <si>
    <t>SDES000422</t>
  </si>
  <si>
    <t>SDES000422 Cardenas Family First Generation Endowed Scholarship Fund</t>
  </si>
  <si>
    <t>1st Amendment dated 4/3/22 to modify the selection criteria for awarding. The previous selection criteria are hereby deleted in its entirety and recipients will be selected based on the following:
The purpose of the fund is to provide scholarship awards to full-time and part-time students. 
Recipients will be selected based on the following:
1. Applicant(s) must be a first-generation college student
2. Preference will be given to students in the College of Business
The purpose of the fund is to provide scholarship awards to undergraduate students at the University.
Benefit to UCF: Scholarship funds for First Generation Students.
Recipients will be selected based on the following established criteria:
Applicant must be enrolled at the University as an undergraduate student in The College of Business
Applicant must be a First Generation College Student
Applicant must be a Florida Resident
Applicant must demonstrate financial need based upon guidelines set forth in the Free Application for Federal Student Aid (FAFSA)
Preference will be given to Accounting and Finance majors
Types of Expenditures: Scholarships, to the extent funds are available, will be used to pay for tuition, textbooks, fees, and any other items included in the cost of education.</t>
  </si>
  <si>
    <t>SDES000424</t>
  </si>
  <si>
    <t>SDES000424 Juan R. Guerrero Endowed Scholarship</t>
  </si>
  <si>
    <t>The purpose of the Scholarship is to provide one $1,000 scholarship to undergraduate University students enrolled in the College of Business.   Award a scholarship in memory of Juan R. Guerrero, a UCF student who passed away during the Pulse tragedy.  Benefit to UCF:  Student Scholarship Account  Each recipient of the Scholarship will be selected based on the following established criteria:  Applicant must be an undergraduate student in the College of Business. The applicant must demonstrate financial need based upon guideline set forth in the Free Application for Federal Student Aid (FAFSA). Applicant must have a cumulative grade point average of 3.0 or higher Preference will be given to a Hispanic student Preference will be given to a transfer student   Types of Expenditures:  Scholarship, to the extent funds are available, will be used to pay for tuition, textbooks, fees, and any other items included in the cost of education.</t>
  </si>
  <si>
    <t>SDES000426</t>
  </si>
  <si>
    <t>SDES000426 FNAME Endowed Scholarship Fund</t>
  </si>
  <si>
    <t>Amendment to the Original GA dated 12/28/2018 made 6/27/2019.   Purpose: To provide scholarship awards to undergraduate students at the University in the College of Business Adminstration.  Recipients will be selected based on the following established criteria: Applicant must be enrolled at the University as a student in the College of Business Applicant must demonstrate financial need based upon guidelines set forth in the Free Application of Federal Student Aid (FAFSA) Preference will be given to students in the Professional Sellng Program in the College of Business Administration    Benefit: To provide scholarships awards to students in the UCF College of Business   Type of Expenditures: Scholarship to the extent funds are available, will be used to pay for tuition, textbooks, fees, and any other items included in the costs of education.</t>
  </si>
  <si>
    <t>SDES000427</t>
  </si>
  <si>
    <t>SDES000427 Adaptive and Inclusive Recreation</t>
  </si>
  <si>
    <t>The purpose of this fund is to support adaptive and inclusive efforts within the Recreation and Wellness Center.   Benefit:  Student program support, specifically for adaptive and inclusive sport programming  Types of Expenditures: General Support for Adaptive and Inclusive sport programming</t>
  </si>
  <si>
    <t>SDES000428</t>
  </si>
  <si>
    <t>SDES000428 Ilean Caldwell McCloud Memorial Book Fund</t>
  </si>
  <si>
    <t>CC10552 TRiO Programs</t>
  </si>
  <si>
    <t>The purpose of the fund is to purchase books for the Student Development and Enrollment Services (SDES) Trio Center Library.  TRIO includes eight programs targeted to serve and assist low-income indviduals, first generation college students, and individuals with disabilities to progress through the academic pipeline from middle school to post-baccalaureate programs.  Benefit to UCF:  Books to assist UCF students in the  SDES TRIO program.  Types of Expenditures:  Books</t>
  </si>
  <si>
    <t>SDES000430</t>
  </si>
  <si>
    <t>SDES000430 The Benjamin M. Cole, Jr., M.D. Endowed Scholarship Fund</t>
  </si>
  <si>
    <t>The purpose of the Fund is to provide scholarship awards to undergraduate students at the University of Central Florida.  Benefit to UCF:  Provide low-income First Generation student with scholarships  Recipients will be selected based on the following established criteria: Applicant must be enrolled at the University as an undergraduate student. Applicant must currently have and maintain a 2.5 GPA or above Applicant must be a First Generation college student Applicant must be a Florida resident Applicant must demonstrate financial need based upon policies and guidelines established by the University of Central Florida   Types of Expenditures:  Scholarship, to the extent funds are available, will be used to pay for tuition, textbooks, fees, and any other items included in the cost of education.</t>
  </si>
  <si>
    <t>SDES000432</t>
  </si>
  <si>
    <t>SDES000432 The Jon Brian Lewis Sr. Scholarship Fund</t>
  </si>
  <si>
    <t>The purpose of the Fund is to provide scholarship awards to undergraduate students at the University of Central Florida  Benefit to UCF: Provide financial support to students in the College of Business  Recipients will be selected based on the following established criteria: Applicant is majoring in Finance at the College of Business Administration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will be used to pay for tuition, textbooks, fees, and any other items included in the cost of education.</t>
  </si>
  <si>
    <t>SDES000433</t>
  </si>
  <si>
    <t>SDES000433 Gary Garesche EMBA Memorial Scholarship Fund</t>
  </si>
  <si>
    <t>Scholarship fund for graduate students in the College of Business Administration Executive MBA program.  Recipients of the scholarship will be selected based on the following established criteria: - Applicants must be enrolled as a graduate student in the College of Business Administration Executive MBA program. - Applicants will be selected based on a desire for learning and passion. Financial need will be taken into consideration. - An essay must be completed describing the applicant's characteristics listed above and submitted with the application.  This scholarship will be awarded to the recipient upon successful completion of the first semester of the EMBA program.  Expenditures are for scholarships, for tuition fees and/or books.</t>
  </si>
  <si>
    <t>SDES000434</t>
  </si>
  <si>
    <t>SDES000434 Sport Business Management Scholarship Fund</t>
  </si>
  <si>
    <t>General Scholarship fund for students in the College of Business Administration demonstrating financial need.</t>
  </si>
  <si>
    <t>SDES000435</t>
  </si>
  <si>
    <t>SDES000435 Joe Lapchick Annual Scholarship Fund</t>
  </si>
  <si>
    <t>Scholarships fund for students in the College of Business Administration Sport Business Management Program.  Recipients of the scholarship will be selected based on the following established criteria: - Recipients must be enrolled as full-time graduate students in their second year at UCF in the College of Business Administration in the DeVos Sport Business Management program. - Applicants and recipients must hold a minimum 3.5 GPA. - Applicants must demonstrate involvement in community service by submitting an essay on their work and philosophy toward service. - Financial need will be considered.  Scholarship, to the extent funds are available, will be used to pay for items related to the cost of education, including tuition, textbooks, and fees.</t>
  </si>
  <si>
    <t>SDES000436</t>
  </si>
  <si>
    <t>SDES000436 NASCAR Diversity Scholarship</t>
  </si>
  <si>
    <t>The purpose of the fund is to provide Scholarships for full-time graduate students at UCF in the College of Business DeVos Sport Business Management Program.   Each recipient must: -be enrolled as a full-time graduate student at UCF in the College of Business Administration's DeVos Sport Business Management Program;  -hold and maintain a minimum 3.0 semester and overall grade point average;  -demonstrate involvement in community service by submitting a resume and an essay on his or her work and philosophy toward service.  In addition, the student's financial need may be considered.  Scholarship, to the extent funds are available, must be used to pay for items related to the cost of education, including tuition and fees.</t>
  </si>
  <si>
    <t>SDES000438</t>
  </si>
  <si>
    <t>SDES000438 Accounting Scholarships</t>
  </si>
  <si>
    <t>Scholarships for Accounting majors.</t>
  </si>
  <si>
    <t>SDES000439</t>
  </si>
  <si>
    <t>SDES000439 ASMC Accounting Scholarship Fund</t>
  </si>
  <si>
    <t>Scholarship fund for undergraduate Accounting majors enrolled fulltime that have graduated from a Florida High School</t>
  </si>
  <si>
    <t>SDES000440</t>
  </si>
  <si>
    <t>SDES000440 Management Department Scholarship</t>
  </si>
  <si>
    <t>Scholarship fund for Management Majors</t>
  </si>
  <si>
    <t>SDES000441</t>
  </si>
  <si>
    <t>SDES000441 Frank Neubaum Scholarship Fund</t>
  </si>
  <si>
    <t>Scholarships for full-time undergraduate students at UCF in the College of Business Administration.  The scholarships will be advertised through the UCF College of Business Administration's Dept of Management. The Dept of Management scholarship committee will review applications and make recommendations of the recipients for the scholarship awards to the Chair of the Management Dept. The Chair of the Management Dept will forward his recommendations to the Dean of COBA for final selection and approval.  Recipients of the scholarship will be selected based on the following established criteria: - Recipients must be enrolled as a full-time undergraduate student at UCF in the College of Business Administration. - Management majors, Liberal Arts minor, and students with a background in the arts are encouraged to apply. - Recipients must be first generation college students (where neither parent has a college degree) to be verified by submitting a written statement. - Recipients must hold/maintain a minimum 3.0 overall GPA - Applicants must demonstrate involvement in leadership positions and community service by submitting an essay.  This scholarship may be awarded to the same student in successive semesters provided that funds are available and the recipient maintains the above criteria. All awards will be processed through the UCF Office of Student Financial Assistance. These scholarships, to the extent funds are available, will be used for tuition and textbooks.</t>
  </si>
  <si>
    <t>SDES000442</t>
  </si>
  <si>
    <t>SDES000442 Dana S. Zeiher Memorial Scholarship</t>
  </si>
  <si>
    <t>To provide scholarships/awards to students  Criteria:  Applicant must be currently employed at UCF as a USPS or A&amp;P staff member, be eligible for tuition waiver, and be enrolled during the semester in which the award is made. Applicant must be a degree-seeking student at UCF and enrolled as either full-time or part-time at the undergraduate or graduate level. Applicant must hold a minimum 3.0 overall grade point average. As part of the application process, applicant must write an essay describing why he or she chose the degree he or she is seeking, and how this degree will be career enhancing. This scholarship may be awarded to the same student in successive semesters; however, the student must reapply for consideration each semester.  All awards will be processed through the UCF Office of Student Financial Assistance.  These scholarships, to the extent funds are available, will be used to pay for required textbooks, or educational fees or tuition not waived by UCF.</t>
  </si>
  <si>
    <t>SDES000444</t>
  </si>
  <si>
    <t>SDES000444 Irene Langer Wilson Endowed Scholarship</t>
  </si>
  <si>
    <t>Scholarship fund for full time junior/seniors declaring Finance as a major.  Selection criteria: - Student must be a Finance major - Student must have completed a minimum of 100 total credit hours - Student must have completed a minimum of 15 credit hours at UCF - Student must have completed at least two finance courses other than FIN 301 (or its equivalent) - Student must have at least 40 credit hours remaining before graduation - Student must have earned a GPA of 2.7 both overall and at UCF  Other considerations in making the selection: - Service by the student to the Dept of Economics and Finance - Service by the student to the College of Business Administration - Service by the student to UCF - Other activities - Financial Aid  Selection process: In the past, applications were submitted directly to FINANCE. Selection was by the Dept of Finance with the final selection by the Dean of College of Business Administration.</t>
  </si>
  <si>
    <t>SDES000446</t>
  </si>
  <si>
    <t>SDES000446 John Cameron Aspley Memorial Endowed Scholarship</t>
  </si>
  <si>
    <t>Scholarship fund established for students and faculty in the Marketing Dept of the College of Business Administration to support research and technology.  This endowment will be used to the benefit of not only faculty and students of UCF, but also the total sales and marketing community- with the research and technology derived for the funds- commemorating a man whose life was dedicated to futhering sales and marketing techniques.</t>
  </si>
  <si>
    <t>SDES000448</t>
  </si>
  <si>
    <t>SDES000448 James Carlton Dockeray Graduate Finance Scholarship Fund</t>
  </si>
  <si>
    <t>To award one or more scholarships to a full-time graduate student(s) in the field of finance for his or her program of academic study.  Students may be enrolled in either MBA program or the Ph.D. degree program.  Selection process: 1) Recommendations for awards will be made by the faculty of the Department of Finance in the College of Business Administration to the Director of the graduate programs who will make the final selection of students and forward the name(s) to the Dean for final approval.  Selection criteria: 1) Consideration will be given to student financial need. 2) Previous academic record, leadership qualities and commitment to the area of study will also be considered. 3) Recipient must be a full-time graduate student.  "The gift is accepted by the UCF Foundation as an endowment, the principal of which will remain intact."  Up to 90% of the annual earnings will be used for scholarships.  The remaining 10% will be returned to the principal annually and reinvested to maintain the principal.  If there are no recipients selected, the earnings will be reinvested and awarded as stipulated at a later date.  Should the scope of the program change, the Board of Directors of the Foundation, with the approval of the Donor, if available, may authorize alteration of the activities funded in this agreement.</t>
  </si>
  <si>
    <t>SDES000450</t>
  </si>
  <si>
    <t>SDES000450 Gordon Paul Marketing Scholarship</t>
  </si>
  <si>
    <t>Scholarship Endowment established to fund scholarships for undergraduate marketing students who possess academic merit, personal achievement, and financial need.  The principal of the funds designated for the endowment will remain intact in perpetuity, and the purpose of the endowment will be funded from up to 90 percent of the annual earnings. The remaining 10 percent will be returned to the principal annually and reinvested in order to maintain the principal.  Faculty members in the UCF Marketing Dept will select scholarship recipients from a pool of qualified marketing applicants currently attending UCF generated by the Department of Marketing.  Selection Criteria: - Scholarship awards will be available to undergraduate marketing students who have junior or senior standing with at least one academic year remaining. - Scholarship awards may be awarded to students who are judged to display the potential to make a contribution to business and the marketing profession as indicated by either/or a combination of academic, activities or personal achievement. - Award consideration will be given to students who demonstrate financial need. - The selection committee will develop appropriate selection criteria.  The award is intended to be sufficient to cover tuition and fees for one academic year and will be available, one half in the fall semester and the remainder in the spring.</t>
  </si>
  <si>
    <t>SDES000452</t>
  </si>
  <si>
    <t>SDES000452 Buell G. Duncan, Jr. Graduate Business Administration Scholarship Fund</t>
  </si>
  <si>
    <t>Scholarship fund established for full-time graduate student(s) in the field of business administration.  Scholarship will be awarded on an annual basis and paid on a semester basis.  Selection process: 1) Recommendations for awards will be made by the Graduate Scholarship Committee of the College of Business Administration to the Dean of the College who will make the final selection.  Selection criteria: 1) Consideration will be given to student financial need. 2) Previous academic record, leadership qualities and commitment to the study of business will also be considered. 3) Recipient must be a full-time graduate student.   Continuing annual awards may be given to the same student(s), but for no more than three years.  "The scholarship is established by the UCF Foundation as an endowment, the principal of which will remain intact."  Up to 90% of the annual earnings will be used for scholarships.  The remaining 10% will be returned to the principal annually and reinvested to maintain the principal. The principal will remain intact.  Should the scope of the program change, the Board of Directors of the Foundation, with the approval of the Donor, if available, may authorize alteration of the activities funded in this agreement.</t>
  </si>
  <si>
    <t>SDES000454</t>
  </si>
  <si>
    <t>SDES000454 Accounting Advisory Board Endowed Scholarship Fund</t>
  </si>
  <si>
    <t>Scholarship fund for full-time upper division undergraduate Accounting Majors showing financial need.  Scholarship will be awarded annually at the beginning of each academic year.  Scholarship will be awarded, to the extent of available income, for two scholarships for $2,500 with the remainder for $1,000 scholarships with any residual added to the principal.  Selection process: 1) Applications available from the School of Accounting Scholarship Committee from 2/1 to 3/1 annually. 2) Applications must be turned in to the Scholarship Committee no later than 3/15. 3) The committee will submit the names of nominees to the Director and a designated representative from the Advisory Board for final approval.  Selection criteria: Applicants must: 1) be a full-time (minimum 12 hours) upper division undergraduate accounting major, or a Masters of Science in Taxation candidate (minimum 9 hours) in the semester of the award. 2) demonstrate financial need. 3) demonstrate academic performance. 4) commitment to the profession of accountancy.   Note: Final selection of awardee will include the Director and a designated representative from the Advisory Board.</t>
  </si>
  <si>
    <t>SDES000456</t>
  </si>
  <si>
    <t>SDES000456 Clayton R. Ford Endowed Fund in Banking</t>
  </si>
  <si>
    <t>Amended Fund Parameters 9/24/14  The funds for the Clayton R. Ford Endowed Fund in Banking (Scholarship) will exist in perpetuity with a portion of the annual earnings, in accordance with the Foundation's spending policy, being made available to provide support for scholarships for University students enrolled in the College of Business Administration (College) in the Department of Finance (Department).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  Amended Scholarship Selection Process  The Donor revises the criteria for scholarship award eligibility to: - Applicant must be enrolled at the University as a full-time undergraduate student in the College through the College Finance Department. - The applicant must major in finance and have a defined interest in banking. - Preference will be given (in order of priority) to those students who: 1. are graduates of the Orange County Public Schools' Academy of Finance at William R. Boone High School; 2. a past member of an Interact-Rotary Club in the Orange County Public School System; or 3. One who demonstrates financial need based upon guidelines set forth in the Free Application for Federal Student Aid (FAFSA) - Award recipient may be required to meet the Donor, and the Donor will be notified of the award recipients. - The criteria for awarding the Scholarship will be consistent with the guidelines established by the University Office of Student Financial Assistance.</t>
  </si>
  <si>
    <t>SDES000458</t>
  </si>
  <si>
    <t>SDES000458 NAIOP Jim Brown Endowed Real Estate and Business Ethics Scholarship Fund</t>
  </si>
  <si>
    <t>Scholarship for junior/seniors enrolled in the College of Business Administration demonstrating a pursuit in Real Estate.  Selection process: 1) Recipients will be selected by the College of Business Administration scholarship committee.  Selection criteria: Applicants must: 1) be enrolled as College of Business Administration students at the junior or senior level. 2) have an interest in pursuing real estate as a career demonstrated by having completed six hours of real estate courses at UCF or have completed three hours of real estate courses at UCF and be currently enrolled in an additional three hours. 3) have completed (or be enrolled in) three hours of business ethics coursework.  Scholarship may be awarded to the same student in successive semesters until graduation.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of the Dean of the College of Business Administration.  Scholarship will, to the extent possible, be used to pay for tuition, books, or fees.</t>
  </si>
  <si>
    <t>SDES000460</t>
  </si>
  <si>
    <t>SDES000460 DeVos / Orlando Magic Sport Business Management Endowed Scholarship</t>
  </si>
  <si>
    <t>Scholarship for Sport Business Management Students  Benefit to UCF: Student support  The scholarships will be advertised through the DeVos Sport Business Management Program in the College of Business Administration. A scholarship selection committee appointed by the dean of the college will review applications and make recommendations of the recipients for the scholarship awards to the dean of the College of Business Administration for final selection and approval. Each recipient of the scholarship will be selected based on the following established criteria:  - Recipient must be enrolled as a graduate student in the DeVos Sport Business Management Program at UCF; - Recipient must maintain a minimum 3.0 overall GPA; and - Recipient must demonstrate a commitment to sport in society and involvement in community service by submitting an essay describing his or her activities. - Preference shall be given to applicants in Michigan. - Secondary preference shall be given to applicants from Florida who demonstrate financial need as determined by the Free Application for Federal Student Aid.  This scholarship may be awarded to the same student in successive semesters until graduation provided that funds are available and the recipient maintains eligibility. All awards will be processed through the UCF Office of Student Financial Assistance.  The DeVos/Orlando Magic Sport Business Management Endowed Scholarship will be awarded annually and paid on a semester basis. This scholarship, to the extent funds are available, will be used to pay for tuition, textbooks, fees, or any other items included in the cost of education.</t>
  </si>
  <si>
    <t>SDES000462</t>
  </si>
  <si>
    <t>SDES000462 Bond Foundation Endowed Scholarship</t>
  </si>
  <si>
    <t>Scholarship awards to doctoral students in the Kenneth G. Dixon School of Accounting.  Scholarships will be advertised through the School.   Selection process: 1) A selection committee will be appointed by the Director of the School who will review applications and make recommendations to the Dean of the College for final selection and approval.  Selection criteria: Recipient must: 1) be admitted as a doctoral student in a program with a concentration in accounting or taxation. 2) maintain good academic standing in his or her degree program. 3) Demonstrated financial need as determined by the Free Application for Federal Student Aid.  Scholarship may be awarded to the same student in successive semesters until graduation if criteria is maintained.  Scholarships will be awarded annually and paid on a semester basis for tuition, textbooks, fees and other items included in the cost of education processed through Student Financial Assistance.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the Dean of the College and the Director of the School of Accounting.</t>
  </si>
  <si>
    <t>SDES000464</t>
  </si>
  <si>
    <t>SDES000464 Borcheck Family Accounting Scholarship Fund</t>
  </si>
  <si>
    <t>The purpose of the Fund is to provide scholarship awards to students at the University of Central Florida.   Recipients will be selected based on the following established criteria: 1. Applicant must be enrolled as a full-time undergraduate student (rising junior or senior) or graduate student in the Dixon School of Accounting. 2. Applicant must have a minimum 3.5 grade point average.  It is the Donors' intent that the recipient demonstrate strong potential for success as a Certified Public Accountant as indicated by his/her academic performance in relevant coursework.  Scholarship will be used to pay for tuition, texbooks, fees, and any other items included in the cost of education.</t>
  </si>
  <si>
    <t>SDES000466</t>
  </si>
  <si>
    <t>SDES000466 Dr. P. Phillips Endowed Scholars</t>
  </si>
  <si>
    <t>Financial support for outstanding students who are interested in success as real estate professionals or who wish to pursue academic training in the field of real estate.  (note: also see COBA000184/000185, Dr Phillips Eminent Scholar Chair in Real Estate and COBA000188/000189, Dr Phillips Real Estate Institute Endowment.  All 3 share same MOU)  Scholarships will be advertised through the College of Business Administration and the Dr. P. Phillips School of Real Estate. All award will be processed through Student Financial Assistance.  Selection process: 1) A selection committee will be appointed by the Dean of the College and will review applications and make recommendation to the Dean for final selection and approval.  Selection criteria: 1) Applicant must be accepted or enrolled as a graduate or undergraduate student in the Dr. P. Phillips Real Estate School. 2) Applicant must complete an application form and essay describing his or her interest in the real estate field. 3) Applicant's academic credentials, need and potential for success in the field of real estate will be considered.  Scholarship may be awarded to the same student in successive terms until graduation if selection criteria is maintained.   Any surplus earnings not used for scholarships may be re-directed within the program with Donor's consent and approval.  The Foundation will provide an annual report to the Donor of performance of the endowment fund.  Should the scope of the program change, the Foundation, with the approval of the Donor, if available, may authorize alteration of the activities funded in this agreement. If the Donor or a representative, assignee, or successor is no longer available, the Foundation will make the determination based on the recommendations the Dean of the College and the University President.</t>
  </si>
  <si>
    <t>SDES000468</t>
  </si>
  <si>
    <t>SDES000468 Kenneth and Ruth Bradley Management Scholarship</t>
  </si>
  <si>
    <t>Scholarship awards to graduate students enrolled in the College of Business Administration.  Benefit to UCF: Scholarships for Masters and Ph.D. students, thus helping to atrract and retain outstanding student scholars.  Scholarship will be awarded annually and paid on a semester basis for tuition, textbooks, fees and any other items included in the cost of education processed through Student Financial Assistance. Scholarship will be advertised through the College.  Selection process: 1) A selection committee appointed by the Dean of the College will review applications and make recommendations to the Dean for final selection and approval.  Selection criteria: Applicant must: 1) be enrolled as a full-time graduate student. 2) maintain a 3.5 GPA. 3) submit an essay describing his/her potential for success in graduate school.  Scholarship may be awarded to the same student in successive semesters until graduation if criteria is maintained.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the Dean of the College.</t>
  </si>
  <si>
    <t>SDES000470</t>
  </si>
  <si>
    <t>SDES000470 BDO USA, P.C Endowed Scholarship</t>
  </si>
  <si>
    <t>To provide awards to University students enrolled in the College and the Kenneth G. Dixon School of Accounting.  Selection process: 1) Scholarship will be advertised through the Kenneth G. Dixon School of Accounting. 2) A selection committee appointed by the Director of the School will review applications and make recommendations to the Dean of the College for final selection and approval.  Selection criteria: Applicant must: 1) be enrolled as a part-time or full-time undergraduate or graduate in the School. 2) have a minimum 3.0 overall GPA. 3) demonstrate strong potential for success as a CPA in public practice as indicated by his/her coursework.  Scholarship may be awarded to the same student in successive semesters until graduation if criteria is maintained.  Should the scope of the program change, the Foundation, with the approval of the Donor, if available, may authorize alteration of the activities funded in this agreement. If the Donor or a representative is no longer available, the Foundation will make the determination based on the recommendations the Dean of the College.  Scholarship will be awarded annually and paid on a semester basis for tuition, textbooks, fees and any other items included in the cost of education processed through Student Financial Assistance.</t>
  </si>
  <si>
    <t>SDES000472</t>
  </si>
  <si>
    <t>SDES000472 Berman Hopkins Wright &amp; LaHam Endowed Scholarship</t>
  </si>
  <si>
    <t>The purpose of the fund is to provide awards to University students enrolled in the Kenneth G. Dixon School of Accounting.  Benefit to UCF:  helps attract and retain good students.  Criteria:  Full-time or part-time undergraduate or graduate student enrolled at the University. Applicant must be a resident of Orange, Seminole, Lake, Osceola, or Brevard counties in the state of Florida.  Types of expenditures include scholarships, to the extent funds are available, will be used to pay for tuiition, textbooks, fees, and any other items included in the cost of education.</t>
  </si>
  <si>
    <t>SDES000474</t>
  </si>
  <si>
    <t>SDES000474 Walt Disney World Leadership in Accounting Endowed Scholarship</t>
  </si>
  <si>
    <t>The purpose of the scholarship is to provide awards to University students enrolled in the college and the school studying in the field of Accounting.  Benefit to UCF: Helps attract and retain strong Accounting students.  This Scholarship, to the extent funds are available, will be used to pay for tuition, textbooks, fees, and any other items included in the cost of education.  Scholarship will be awarded annually and paid on a semester basis for tuition, textbooks, fees and other items included in the cost of education processed through Student Financial Assistance.  Selection Process: 1) A committee comprised of School faculty and administrators will review applications and make recommendations to the Director of the School and the Dean of the College for final selection and approval.  Selection Criteria: Applicant must: 1) be enrolled as a full-time undergraduate or graduate in the Kenneth G. Dixon School of Accounting. 2) maintain a 3.25 overall GPA for an undergraduate. 3) maintain a 3.5 overall GPA for a graduate. 4) Preference will be given to applicants who show leadership skills by having an officer position in an accounting student honors club and/or organization. 5) Criteria will be consistent with the guidelines of Student Financial Assistance.  If the scholarship can no longer be awarded as intended, the Donor will be notified for appropriate disposition of the fund. If the Donor or representative are no longer available, the Foundation will make the determination based on the recommendations of the appropriate University administrator.</t>
  </si>
  <si>
    <t>SDES000476</t>
  </si>
  <si>
    <t>SDES000476 William M. Kehoe Endowed Scholarship in Real Estate</t>
  </si>
  <si>
    <t>The purpose of the scholarship is to provide awards to university students enrolled in the school and majoring in real estate.  Benefit to UCF: Helps attract and retain strong students in Real Estate program.  Each recipient of the Scholarship will be selected based on the following established criteria:  - Applicant must be enrolled as a full-time or part-time undergraduate or graduate student at the University in the College. - Applicant must maintain a minimum 3.0 overall grade point average. - Applicant must submit an essay describing his or her potential for success in the field of Real Estate. - This Scholarship may be awarded to the same student in successive semesters until graduation provided that funds are available and the recipient maintains eligibility. - Preference will be given to Undergraduate students majoring in Real Estate, Graduate students accepted to the Master of Science in Real Estate Program and/or as a last resort, an Undergraduate Finance major with a minor in Real Estate. - The criteria for awarding the Scholarship will be consistent with the guidelines established by the University Office of Student Financial Assistance.  This Scholarship, to the extent funds are available, will be used to pay for tuition, textbooks, fees, and any other items included in the cost of education.</t>
  </si>
  <si>
    <t>SDES000477</t>
  </si>
  <si>
    <t>SDES000477 EMBA Class of 2009 Scholarship Fund (Inactive)</t>
  </si>
  <si>
    <t>The purpose of the non-endowed Scholarship fund is to provide support to students in the UCF Executive MBA Program.  Benefit to UCF: Helps attract and retain outstanding EMBA students.  Each recipient of the scholarship will be selected based on the following established criteria: - Applicant must be enrolled at the University in the UCF EMBA Program. - Applicant must have an overall minimum GPA of 3.0., and an undergraduate degree from a regionally accredited institution and a minimum of five years professional work experience. - Applicant may be required to submit a response to "Why did you decide to pursue an EMBA and how do yoou think your degree will advance your career?" - The criteria for awarding the Scholarship will be consistent with the guidelines established by the University Office of Student Financial Assistance. - Preference will be given to students who are self-funding their EMBA degree.  All awards will be processed through the University Office of Student Financial Assistance. This Scholarship, to the extent funds are available, will be used to pay for tuition, textbooks, fees, and any other items included in the cost of education.</t>
  </si>
  <si>
    <t>SDES000479</t>
  </si>
  <si>
    <t>SDES000479 Barb and Doug Dyson Endowed Scholarship</t>
  </si>
  <si>
    <t>The purpose of the scholarship is to provide awards to Unviersity students enrolled in the Kenneth G. Dixon School of Accounting.  Benefit to UCF: Helps attract and retain strong accounting students.  Each recipient of the Scholarship will be selected based on the following established criteria: - Applicant must be enrolled at the University as a full-time undergraduate student in the Kenneth G. Dixon School of Accounting in the College of Business Administration. - The criteria for awarding the Scholarship will be consistent with the guidelines established by the University Office of Student Financial Assistance. - Applicant must be an undergraduate student whose parent(s) have not earned baccalaureate degrees. - Applicant must maintain a minimum 3.00 overall GPA. - Preference given to students who intend to pursue a career as a Certified Public Accountant (CPA). - This scholarship may be awarded to the same student in successive semesters until graduation provided that funds are available and the recipient maintains eligibility.  Expenditures include scholarship, to the extent funds are available, to be used to pay for tuition, textbooks, fees, and any other items included in the cost of education.</t>
  </si>
  <si>
    <t>SDES000481</t>
  </si>
  <si>
    <t>SDES000481 Alex Martins Endowed Scholarship</t>
  </si>
  <si>
    <t>The purpose of the Scholarship is to provide awards to University students enrolled in the Master of Business Administration degree program in the College.  Each recipient of the Scholarship will be selected based on the following established criteria: - Applicant must be enrolled as a graduate student at the University in the College. - Applicant must maintain a minimum 3.5 overall GPA. - Applicant must submit an essay describing his or her potential for success in graduate school. - This scholarship may be awarded to the same student in successive semesters until graduation provided that funds are available and the recipient maintains eligibility. - The criteria for awarding the Scholarship will be consistent with the guidelines established by the University Office of Student Financial Assistance.  All awards will be processed through the University Office of Student Financial Assistance. This Scholarship, to the extent that funds are available, will be used to pay for tuition, textbooks, fees, and any other items included in the cost of education.</t>
  </si>
  <si>
    <t>SDES000483</t>
  </si>
  <si>
    <t>SDES000483 Carrie and Lance Hall Endowed Scholarship</t>
  </si>
  <si>
    <t>The purpose of the fund is to provide scholarships to University students endrolled in the College and the School.  Benefit to UCF: To provide awards to university students who major in accounting and are enrolled full-time.  Each recipient of the Scholarship will be selected based on the following established criteria: - Applicant must be enrolled at the University as a full-time graduate student in the College of Business Administration and in the Kenneth G. Dixon School of Accounting. The applicant is majoring in the field of accounting. - The applicant should have an undergraduate GPA of 3.5 or higher and/or current GPA of 3.8 or higher. - The same recipient can recieve the scholarship each semester as long as GPA is maintained. - Preference given to students who graduate from Lake Howell High School in Winter Park, FL or Lake Brantley High School in Altamonte Springs, FL. - An applicant can apply regardless of financial need.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for tuition, textbooks, fees, and any other items included in the cost of education.</t>
  </si>
  <si>
    <t>SDES000484</t>
  </si>
  <si>
    <t>SDES000484 Wells Fargo Business Scholarship Funds</t>
  </si>
  <si>
    <t>The purpose of the fund is to provide scholarships to incoming and current Professional Selling Program students.  Benefit to UCF: Create scholarships and financial support to allow UCF to attract the best and the brightest marketing students as well as reward current students for their achievements.  - $25K to allow UCF to attract the best and brightest maketing students as well as reward them for their achievements. The Wells Fargo undergraduate scholarships will be available to students in the 2012 academic year. - $10K to create the Wells Fargo scholarship fund account to award two $2,000 or three $2,000 scholarships for the next two - three years specifically for students accepted into the Professional Selling Program. This would help defray expenses required by the program such as business suits, business card development and printing and other expenses. - $5,000 would provide two Professional Sales Students scholarships at $2,500 each.  Each recipient of the scholarship will be selected based on the following established criteria: - Applicant must be enrolled at the University as a full-time undergraduate student in the College of Business Administration. The applicant must major in the fields of marketing, professional sales, or be accepted to the College of Business Administration's Professional Selling Program. - The criteria for awarding the Scholarship will be consistent with the guidelines established by the University Office of Student Financial Assistance.  The Scholarship awards, to the extent funds are available, will be used to pay for tuition, textbooks, fees, business suits, business cards, and any other business expenses or items included in the cost of education. Items such as business suits and cards are considered personal items that are part of the cost of education.</t>
  </si>
  <si>
    <t>SDES000486</t>
  </si>
  <si>
    <t>SDES000486 Master of Science in Real Estate (MSRE) Endowed Scholarship</t>
  </si>
  <si>
    <t>The purpose of the Scholarship is to provide awards to University students enrolled in the College pursuing a Master's Degree in Real Estate.  Benefit to UCF: Scholarship funding to support talented and deserving UCF students in the Master of Science in Real Estate Program.  Each recipient of the Scholarship will be selected based on the following established criteria:  - Applicant must be enrolled at the University as a graduate student in the College and the College real estate program. - The applicants may be required to submit a statement (250 words or less) describing how this scholarship will impact their education.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</si>
  <si>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SDES000487</t>
  </si>
  <si>
    <t>SDES000487 Blue River Consulting Real Estate Scholarship</t>
  </si>
  <si>
    <t>The purpose of the fund is to provide scholarships for undergraduate students majoring or minoring in real estate.  Benefit to UCF:  The scholarships will benefit qualifying students within the College of Business Administration by providing an anuual award.  Each recipient will be selected based on the following established criteria: -Applicant must be enrolled at the University as a full-time or part-time undergraduate student in the College and the School. -The student must major or minor in real estate. -The student must have an overall grade point average of 2.0 or higher. -Preference will be given to students who have: 1.  A. 2.5 grade point average in real estate major or minor; or 2.  Enrolled or completed junior and senior level real estate courses; or 3.  Demonstrated financial need as based upon the Free Application for Federal Student Aid (FAFSA). 4.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pay for tuition, textbooks, fees and any other items included in the cost of education.</t>
  </si>
  <si>
    <t>SDES000488</t>
  </si>
  <si>
    <t>SDES000488 ICSC Foundation George Livingston Undergraduate Scholarship in Real Estate</t>
  </si>
  <si>
    <t>The purpose of the Scholarship is to provide awards to University students enrolled in the College and School majoring in real estate or a related field.  Benefit to UCF: To provide qualified students with the College of Business an annual scholarship award.   Each recipient of the scholarship will be selected based on the following established criteria: - Applicant must be enrolled at the University as a full-time or part-time junior or senior level undergraduate student in the College and School, with at least one remaining semester at the time of the award. - The applicant must major in real estate or a related field.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</si>
  <si>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SDES000490</t>
  </si>
  <si>
    <t>SDES000490 Gregory Viant Faull Memorial Endowed Scholarship Fund</t>
  </si>
  <si>
    <t>The purpose of the Scholarship is to provide awards to University students enrolled in the College of Business Administrsation and Center for Entrepreneurial Leadership.  Benefit to UCF: Scholarship awards to students enrolled in the Center for Entrepreneurial Leadership.  Each recipient of the Scholarship will be selected based on the following established criteria: - Applicant must be enrolled at the University as a full-time undergraduate student in the College and Center studying in the field of entrepreneurship. - Preference will be given to students with a focus or interest in restaurant development or construction. - Applicants must be in their sophomore, junior or senior year, and must have a 3.2 grade point average or higher. - Awards will be made for one full academic year and awardees may apply for renewal of their award. - A minimum of $1,000 will be awarded per student annually.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</si>
  <si>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SDES000492</t>
  </si>
  <si>
    <t>SDES000492 The Crossman Career Builders Real Estate Endowed Scholarship Fund</t>
  </si>
  <si>
    <t>The purpose of the Scholarship is to provide awards to University students enrolled in the College studying in the field of real estate.  Benefit to UCF: Scholarship funding for UCF students  Each recipient of the Scholarship will be selected based on the following established criteria:  - Applicant must be enrolled at the University as a full-time undergraduate or part-time graduate student majoring in real estate in the College and School. - The student must have a minimum grade point average of 3.0. - The applicant may be required to submit a personal statement for consideration.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</si>
  <si>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SDES000494</t>
  </si>
  <si>
    <t>SDES000494 Northwestern Mutual O'Connell Family Endowed Scholarship</t>
  </si>
  <si>
    <t>The purpose of the Scholarship is to provide awards to University students enrolled in the College majoring in the fields of finance or professional selling.  Benefit to UCF: Provide scholarship funding for UCF students  Each recipient of the Scholarship will be selected based on the following established criteria:  - Applicant must be enrolled at the University as a full-time undergraduate student in the College. - The applicant must major in the fields of finance or professional selling. - Preference will be given to students from the Tampa Bay area. - This scholarship will be awarded up to one semester.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</si>
  <si>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SDES000496</t>
  </si>
  <si>
    <t>SDES000496 Dixon School of Accounting Young Alumni Scholarship Fund</t>
  </si>
  <si>
    <t>The purpose of the Scholarship is to provide awards to University students in the College of Business Administration in the Kenneth G. Dixon School of Accounting, majoring in accounting.  Benefit to UCF: To provide scholarships to undergraduate accounting students.  Each recipient of the Scholarship will be selected based on the following established criteria:  Applicant must be enrolled at the University as a full-time undergraduate student in the College of Business Administration in the Kenneth G. Dixon School of Accounting. Applicant must be majoring in accounting. Applicant has demonstrated academic merit and financial need as determined by University guidelines established by the University Office of Student Financial Assistance. The criteria for awarding the Scholarship will be consistent with the guidelines established by the University Office of Student Financial Assistance. Preference will be given to Beta Alpha Psi members.  The Scholarship will be awarded annually and paid on a semester basis.  All awards will be processed through the University Office of Student Financial Assistance. This Scholarship, to the extent funds are available, will be used to pay for tuition, textbooks, fees and any other items included in the cost of education.</t>
  </si>
  <si>
    <t>SDES000497</t>
  </si>
  <si>
    <t>SDES000497 Jermaine A. Jones Perseverance Scholarship Fund</t>
  </si>
  <si>
    <t>The purpose of the scholarship is to provide scholarships to University students in the  DeVos Sport Business Management program.    Benefit to UCF: To provide scholarships to graduate students in the DeVos Sport Business Management program.  Each recipient of the scholarship will be selected based on the following established criteria: - Applicant must be enrolled at the University as a full-time graduate student in the DeVos Sport Business Management Program. - Applicant must maintain an overall minimum GPA of 3.0. - The criteria for awarding the Scholarship will be consistent with the guidelines established by the University Office of Student Financial Assistance. - Preference will be given to non-traditional students who demonstrate financial need as determined by the Free Application for Federal Student Aid (FAFSA). - Applicant will be required to submit a 1-2 page essay detailing obstacles he/she has overcome; with examples of how they have persevered to become a graduate student within the DeVos Sport Business Management Program.  All awards will be processed through the University Office of Student Financial Assistance. This Scholarship, to the extent funds are available, will be used to pay for tuition, textbooks, fees and any other items included in the cost of education.  Type of Expenditures: A $1000 Scholarship will be awarded annually</t>
  </si>
  <si>
    <t>SDES000499</t>
  </si>
  <si>
    <t>SDES000499 Sloan Endowment for Veterans</t>
  </si>
  <si>
    <t>The purpose of the Scholarship is to provide awards to University students enrolled in the College of Business Administration majoring in business with preference given to those majoring in finance.  Benefit to UCF: Scholarship funding for UCF students.  Each recipient of the Scholarship will be selected based on the following established criteria:  Applicant must be enrolled at the University as a full-time or part-time undergraduate student in the College of Business Administration. Applicant is majoring in business with preference given to those majoring in finance. Applicant must be a U.S. military veteran. Applicant must have a cumulative grade point average of 3.0 or higher. The criteria for awarding the Scholarship will be consistent with the guidelines established by the University Office of Student Financial Assistance. Applicant may be required to submit an essay on what will completing a degree at UCF mean to his or her future and how will they use their service experience as a veteran to help achieve success both professionally and personally.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</si>
  <si>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SDES000501</t>
  </si>
  <si>
    <t>SDES000501 Robert and Stephanie Suggs College of Business Scholarship</t>
  </si>
  <si>
    <t>The purpose of the fund is to establish a Scholarship Endowment to award undergraduate students enrolled in the College of Business Administration.  Benefit to UCF: Scholarship money for business students.  Each recipient of the Scholarship will be selected based on the following established criteria:  Applicant must be enrolled at the University as a full-time undergraduate student in the College of Business Administration. The applicant must demonstrate financial need bsed upon guidelines set forth in the Free Application for Federal Student Aid (FAFSA). The criteria for awarding the Scholarship will be consistent with the guidelines established by the Office of Student Financial Assistance. Preference will be given to student majoring in Accounting.  All awards will be processed through the Office of Student Financial Assistance. This Scholarship, to the extent funds are available, will be used to pay for tuition, textbooks, fees and any other items included in the cost of education.</t>
  </si>
  <si>
    <t>SDES000502</t>
  </si>
  <si>
    <t>SDES000502 Vestal &amp; Wiler Accounting Scholarship</t>
  </si>
  <si>
    <t>The purpose of the Scholarship is to provide awards to University graduate students enrolled in the College of Business Administration.  Benefit to UCF: student scholarships  Each recipient of the scholarship will be selected based on the following established criteria:  Applicant must be enrolled at the University as a full-time or part-time graduate student in the College majoring in the Master of Science in Accounting program. The criteria for awarding the Scholarship will be consistent with the guidelines established by the University Office of Student Financial Assistance. Preference will be given to students who plan to practice in Central Florida upon graduation.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</si>
  <si>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SDES000503</t>
  </si>
  <si>
    <t>SDES000503 Dr. John C. Hitt and Martha H. Hitt Scholarship Fund</t>
  </si>
  <si>
    <t>The purpose of the Fund is to provide two graduate scholarship awards of $2,600 each to students enrolled in the DeVos Sport Business Management Program in the College of Business.  Benefit to UCF:  To provide scholarship support for students enrolled in the DeVos Sport Business Management Program.  Types of Expenditures:  Scholarships, To the extent funds are available, will be used to pay for tuition, textbooks, fees, and any other items included in the cost of education.   Recipients will be selected based on the following established criteria:   Applicant must be enrolled at the University as a graduate student in the DeVos Sport Business Management Program in the College of Business. Applicant must be in the first generation of their family to attend college.</t>
  </si>
  <si>
    <t>SDES000505</t>
  </si>
  <si>
    <t>SDES000505 Gase Family Accounting Scholarship</t>
  </si>
  <si>
    <t>This endowed fund will provide scholarships to UCF students.    Recipients will be selected based on the following established criteria:  - Must be enrolled as a full-time undergraduate student in the Dixon School of Accounting. - Applicant must have a minimum 3.2 GPA - Preference will be given to a senior accounting student. -Preference will be given to a student with work experience or extracurricular involvement.  Benefit to UCF: Scholarship support  Types of Expenditures:  Scholarship, to the extent funds are available, for tuition, textbooks, fees, and any other items included in the cost of education.</t>
  </si>
  <si>
    <t>SDES000507</t>
  </si>
  <si>
    <t>SDES000507 UCF Downtown-Pegasus Endowed Scholarship Fund (Quasi)</t>
  </si>
  <si>
    <t>Scholarship for a junior/senior/graduate attending UCF Downtown as a degree-seeking student and major in a program of study.  Recipient of the scholarship will be selected based on the following established criteria:  Applicants must be classified as a junior, senior or graduate student attending UCF Applicants must be enrolled as a degree seeking student and major in a program of study offered at UCF Downtown. Applicants must hold a minimum 2.75 cumulative GPA Applicants must submit an essay describing need for the scholarship, future goals, service to the University or community, and/or exceptional work experience; and two letter of recommendaion. Applicants who are currently enrolled at UCF Downtown and who demonstrate  financial need (as determined by the Free Application for Federal Student Aid) will be given priority Recipients must be enrolled in at least one course at UCF Downtown during each semester of award and remain enrolled through the final withdrawal period.  Recipients may reapply for a scholarship for a second year, however priority will be given to eligible first-time applicants.   All awards will be processed through the UCF Office of Student Financial Assistance. This Scholarship, to the extent funds are available, will be used to pay for tuition, textbooks, fees, and any other items included in the cost of education at UCF.  This scholarship, to the extent funds are available, will be used to pay for tuition, textbooks, fees and any other items included in the cost of education.</t>
  </si>
  <si>
    <t>SDES000508</t>
  </si>
  <si>
    <t>SDES000508 Cochran Family Scholarship</t>
  </si>
  <si>
    <t>The purpose of the fund is to provide scholarship awards to undergraduate students at the University of Central Florida.   Benefit to UCF: Scholarship funding to support talented and deserving UCF students.   Each recipient of the scholarship will be selected based on the following established criteria:  Applicant must be a first generation college student. This Scholarship may be renewed pursuant to University policy for awarding scholarships. The criteria for awarding the Scholarship will be consistent with the policies and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Type of Expenditures: Tuition, books, associated fees and costs related to education</t>
  </si>
  <si>
    <t>SDES000510</t>
  </si>
  <si>
    <t>SDES000510 Craig S. Miller First Generation Scholarship Fund in the Rosen College of Hospitality Management</t>
  </si>
  <si>
    <t>The purpose of the Scholarship is to provide awards to undergraduate University students in the Rosen College of Hospitality Management.   Benefit to UCF:  Scholarship funding for First Gen Rosen College Students  Each recipient of the Scholarship award will be selected based on the following established criteria: Applicant must be enrolled at the University as a full-time undergraduate student in the Rosen College of Hospitality Management Applicant must demonstrate financial need as determined by the Free Application for Federal Student Aid Applicant must be first in their family to attend College/University Applicant must be in good academic standing with the College. The criteria for awarding the Scholarship will be consistent with the guidelines established by the University Office of Student Financial Assistance.  Types of Expenditures:  Scholarship, to the extent funds are available will be used for tuition, textbooks, fees, and any other items included in the cost of education.</t>
  </si>
  <si>
    <t>SDES000512</t>
  </si>
  <si>
    <t>SDES000512 Shelley Kiefer Pynn Kindness Endowed Fund (the Kindness Fund)</t>
  </si>
  <si>
    <t>The Kindness Fund would establish resources to assist students who are first-time jobseekers in need of resources that enable them to seek and secure employment.  The funds may, but are not limited to supporting students with a transportation voucher, coaching on how to dress, job preparation, etc.  Benefit to UCF:  Supporting graduating students of UCF  Types of Expenditures:  Travel, General operation, salary, etc.</t>
  </si>
  <si>
    <t>SDES000513</t>
  </si>
  <si>
    <t>SDES000513 Recreation and Wellness Excellence Fund</t>
  </si>
  <si>
    <t>Purpose of fund is to support recreation and wellness in the UCF community by promoting a culture of well-being and inclusion through high-quality programs, facilities and student development opportunities.   Benefit: Wellness of UCF students   Types of Expenditures: General operations, salary, travel, scholarship, equipment, supplies, program development</t>
  </si>
  <si>
    <t>SDES000515</t>
  </si>
  <si>
    <t>SDES000515 Smithberger Family Fund</t>
  </si>
  <si>
    <t>The purpose of the fund is to provide scholarship awards to undergraduate students at the University of Central Florida.  Benefit to UCF:  Student Scholarship  Recipients will be selected based on the following established criteria: Applicant(s) must be enrolled at the University as a full-time undergraduate student in the College of Business Administration Applicant must be a first-generation college student Preference will be given to member(s) of a Hispanic Student Association at UCF. Preference will be given to applicant(s) that demonstrate active involvement in the community. The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t>
  </si>
  <si>
    <t>SDES000516</t>
  </si>
  <si>
    <t>SDES000516 Cohen Family Scholarship Fund</t>
  </si>
  <si>
    <t>The purpose of the fund is to provide scholarship awards to undergraduate students at the University of Central Florida.  Benefit to UCF:  Scholarship funding to support talented and deserving students.  Recipients will be selected based on the following established criteria: Applicant(s) must be a first-generation college student. This scholarship may be renewed pursuant to University policy for awarding scholarships. The criteria for awarding the Scholarship will be consistent with the policies and guidelines established by University Office of Student Financial Assistance.  Types of Expenditures:  Scholarship, to the extent funds are available may be used for tuition, textbooks, fees, any other items included in the cost of education.</t>
  </si>
  <si>
    <t>SDES000518</t>
  </si>
  <si>
    <t>SDES000518 R. David Patton and Dana Patton Endowed Scholarship Fund</t>
  </si>
  <si>
    <t>The purpose of this endowed fund will be to provide scholarships to students at the University in accordance to the below criteria:  Recipients will be selected based on the following established criteria: Scholarship is open to all students at the University Preference will be given to incoming freshmen who have a cumulative high school grade point average of 3.75 or higher.  Second preference will be given to applicant(s) with a cumulative higher education grade point average of 3.50 or higher. The Scholarship is renewable up to a maximum of eight (8) semesters. Students must meet University requirements for renewal.  Renewal will be automatic to the student pending student eligibility and fund availability. In case of a tie, preference will be given to applicant(s) who demonstrate financial need based upon guidelines set forth in the Free Application for Federal Student Aid (FAFSA).  Benefit to UCF:  Scholarship to UCF Students  Types of Expenditures:  Scholarship, to the extent funds are available, will be used to pay for tuition, textbooks, fees, living expenses and or any other items included in the cost of education.</t>
  </si>
  <si>
    <t>SDES000519</t>
  </si>
  <si>
    <t>SDES000519 UCF Student Housing Insecurity</t>
  </si>
  <si>
    <t>Student hardship support.  Benefit to UCF:  Will provide funding for students experiencing housing insecurity.  Types of Expenditures:  Student housing support.</t>
  </si>
  <si>
    <t>SDES000520</t>
  </si>
  <si>
    <t>SDES000520 Dr. Robert Porter Memorial Scholarship Fund</t>
  </si>
  <si>
    <t>To provide scholarships for graduate students enrolled in an MBA program in the College of Business.  Benefit to UCF:  To provide scholarship support for MBA students.  Types of Expenditures:  Scholarships</t>
  </si>
  <si>
    <t>SDES000522</t>
  </si>
  <si>
    <t>SDES000522 The Dawes-Cerekwicki Family Scholarship Fund Endowment</t>
  </si>
  <si>
    <t>1st Amendment dated 12/16/2021 to modify the fund purpose and criteria for distribution. The previous purpose and criteria are hereby deleted in its entirety. The modified fund purpose and criteria are as follows: 
The purpose of the fund is to provide scholarship awards to full-time and part-time undergraduate students at the University of Central Florida. 
Recipients will be selected based on the following:
 1. Applicant(s) must be a first-generation college student.
2. Applicant(s) must demonstrate financial need based upon the guidelines set forth in the Free Application for Federal Student Aid (FAFSA). 
The purpose of the Fund is to provide one (1) $1,000 scholarship annually to one (1) student enrolled at the University.
Recipients will be selected based on the following established criteria:
- Applicant must be enrolled at the University as a full-time or part-time undergraduate student.
- Applicant must be a first-generation college student.
- The applicant must demonstrate financial need based upon guidelines set forth in the Free Application for Federal Student Aid (FAFSA).
Benefit to UCF: To provide scholarship support for students.
Type of Expenditures: This scholarship, to the extent funds are available, may be used to pay for tuition, textbooks, fees, and any other items included in the cost of education published annually by the University.</t>
  </si>
  <si>
    <t>SDES000524</t>
  </si>
  <si>
    <t>SDES000524 Omar Radwan Scholarship Endowed Fund</t>
  </si>
  <si>
    <t>To provide scholarships for undergraduate or graduate students with preference for applicants with completed or registered coursework in specific areas per gift agreement:  Established in memory of her spouse, Mr. Omar E. Radwan, the Fund will provide scholarship awards to students studying in areas that were passionate to Mr. Radwan.  These areas include information technology, business, psychology, and environmental studies.  Benefit to UCF: To provide scholarship support for students.  Type of Expenditures: Scholarship, to the extent funds are available, may be used to pay for tuition, textbooks, fees, and any other items included in the cost of education published annually by the university.  Recipients will be selected based on the following criteria: Applicants must be enrolled at the University as a full-time or part-time undergraduate or graduate student. Preference will be given to applicants that have been taken or are currently registered to take courses in the following: information technology, environmental studies, business and/ or psychology. This scholarship may be renewed pursuant to University policy for awarding scholarship</t>
  </si>
  <si>
    <t>SDES000525</t>
  </si>
  <si>
    <t>SDES000525 Pam and Jeff Jones Scholarship Fund</t>
  </si>
  <si>
    <t>The purpose of the Fund is to provide scholarship awards to undergraduate students at the University of Central Florida.   Recipients will be selected based on the following criteria: Applicants must be a first-generation student.  Preference will be given to DirectConnect students.   Benefit to UCF:   Type of Expenditures: This scholarship, to the extent funds are available, may be used to pay for tuition, textbooks, fees, and any other items included in the cost of education published annually by the University.</t>
  </si>
  <si>
    <t>SDES000527</t>
  </si>
  <si>
    <t>SDES000527 The Corey Family Endowed Award Fund</t>
  </si>
  <si>
    <t>1st Amendment dated 1/13/25 to modify the fund name and expand the purpose for rewarding.
The Corey Family Endowed Scholarship Fund will be recorded on the books and records of the Foundation as The Corey Family Endowed Award Fund. The purpose of the Fund is to provide awards to full-time and part-time students at the University of Central Florida who have documented challenged with living arrangements, i.e., are homeless, at risk of homelessness or living in a shelter. 
----------------------------------------------------------------------------------------------------------------------------------------------------------
The purpose of the Fund is to provide scholarship awards to full-time undergraduate students at the University who have documented challenged with living arrangement; i.e. are homeless, at risk for homelessness or living in a shelter. Recipients will be selected based on the following established criteria: Recipients must be undergraduate full-time students. Appllicants will be required to produce documentation that supports their claim of being homeless. Examples of acceptable documentation includes, but is not limited to, a notice of eviction, a letter from a shelter, or a letter from UCF Student Cares. Benefit to UCF: Scholarship for students Type of Expenditures: This Scholarship, to the extent funds are available, may be used to pay for tuition, textbooks, fees, and any other items included in the cost of education published annually by the University.</t>
  </si>
  <si>
    <t>SDES000529</t>
  </si>
  <si>
    <t>SDES000529 Zeta Phi Beta Sigma Endowed Scholarship</t>
  </si>
  <si>
    <t>The purpose of the Fund is to provide scholarship awards to undergraduate students at the University.  lf at some point in the future, Zeta Phi Beta Sigma is no longer operational at the University, the funds will be used to support an annual scholarship.  Recipients will be selected based on the following established criteria:  Preference given to a students who is engaged with the African American community in the form of volunteerism or community service.   Benefit to UCF:  Scholarship funding to support talented and deserving UCF students  Type of Expenditures:  This scholarship, to the extended funds are available, may be used  to pay for tuition, textbooks, fees, and other items included in the cost of education published annually by the university. This scholarship may be renewed pursuant to University policy for awarding scholarships.</t>
  </si>
  <si>
    <t>SDES000531</t>
  </si>
  <si>
    <t>SDES000531 Troy McQuagge H.O.P.E. Endowed Scholarship Fund Endowed</t>
  </si>
  <si>
    <t>1st Amendment dated 11/16/2021 to modify the selection criteria for awarding.
The previous selection criteria hereby are deleted in its entirety and recipients will be selected based on the following:
1. Applicant must be a first-generation college student.
2. Applicant must be a Florida resident.
3. Applicant must be enrolled for a minimum of six (6) credit hours as a degree-seeking undergraduate student.
4. The applicant must demonstrate financial need based upon the guidelines set forth in the Free Application for Federal Student Aid (FAFSA).
The purpose of the Fund is to provide scholarship support annually to one (1) student enrolled at the University.
Recipients will be selected based on the following established criteria:
Applicant must be enrolled as a full-time undergraduate student.
The applicant must demonstrate financial need based upon guidelines set forth in the Free Application for federal Student Aid (FAFSA).
Applicant must be a first-generation student.
Applicant must be a U.S. citizen, legal resident of the U.S., or permanent resident.
Applicant must be a Florida resident.
Preference will be given to applicants who upload documentation outlining how they help other people every day.
Benefit to UCF - Proceeds of the fund will provide scholarship aid for first generation students.
Type of Expenditures - This Scholarship, to the extent funds are avilable, may be used for tuition, textbooks, fees, and any other items included in the cost of education published annually by the University.</t>
  </si>
  <si>
    <t>SDES000532</t>
  </si>
  <si>
    <t>SDES000532 Progressive Student Awards</t>
  </si>
  <si>
    <t>Purpose: Grantee agrees to use the Fund to establish an expendable fund for the Helios - Florida Consortium. COVID-19 Summer Completion Grant Initiative, which will provide emergency completion grants targeting to students whose emergency expenses are not covered or not anticipated to be covered via the CARES ACT and traditional financial aid.
Benefit to UCF: This money will go to funding students to help them remain enrolled in college due to the COVID-19 interruption. 
Type of Expenditures: for expenses due to COVID-19, including tuition which is not covered by CARES.</t>
  </si>
  <si>
    <t>SDES000534</t>
  </si>
  <si>
    <t>SDES000534 The Soldmann Marsh Empowerment Scholarship Endowed Fund</t>
  </si>
  <si>
    <t>The purpose of the Fund is to provide scholarship awards to students at the University of Central Florida in the College of Business.  Benefit to UCF:  To provide scholarship awards to students in the UCF College of Business  First amendment to the GA dated 7/4/2019 The purpose of this Amendment is to modify selection criteria as follows:  Recipients will be selected based on the following established criteria:  Applicants must be enrolled at the University of Central Florida as a student in the College of Business Administration. Preference will be given to single parents and the primary caregiver for their child(ren). Students must complete the appropriate University requirements each year to demonstrate their eligibility for financial aid. Preference will be given to students who are working towards their first higher-education degree. If there are no applicants meeting this preference awards can be given to students working towards an additional higher-education degree. This Scholarship may be renewed pursuant to University policy for awarding scholarships. The criteria for awarding the Scholarship will be consistent with the policies and guidelines established by the University Office of Student Financial Assistance.  Types of Expenditures:  Scholarship, to the extent funds are available, may be used to pay for tuition, textbooks, fees, and any other items included in the cost of education published annually by the University.</t>
  </si>
  <si>
    <t>SDES000536</t>
  </si>
  <si>
    <t>SDES000536 Lavender Endowed Scholarship Fund</t>
  </si>
  <si>
    <t>2nd Amendment dated 4/22/2024 to modify the selection criteria for awarding.
Applicants must be enrolled at the University of Central Florida.
Preference will be given to applicant(s) with a grade point average under 3.0
Preference will be given to: Applicants who describe in an essay (approx. 250 words) how they have a personal connection to the LGBT+ or transgender community (including but not limited to working at or volunteering with organizations that support the LGBT+ community, or being involved with a University registered students' organization that supports the LGBT+ community, such as but not limited to, Pride Student Association, Lavender Council, Out in Science, Technology, Engineering and Mathematics, Multicultural Student Center or Out &amp; Active.
1st Amendment dated 3/29/22 to change the name of the fund and to modify the purpose and the selection criteria. The previous selection criteria hereby are deleted in its entirety and recipients will be selected based on the following:The purpose of the fund is to provide scholarship support to full-time undergraduate students who self-identify within the LGBTQ+ (Lesbian, Gay, Bisexual, Transgender, Queer/Questioning) community.Recipients will be selected based on the following modified criteria:1. Preference will be given to students who self-identify with the LGBTQ+ (Lesbian, Gay, Bisexual, Transgender, Queer/Questioning) community and are active in a University of Central Florida registered students' organization that supports the LGBTQ+ community, such as but not limited to, Pride Student Association, Lavender Council, Out in Science, Technology, Engineering and Mathematics, Multicultural Student Center, or Out &amp; Active.2. Preference given to individuals with a personal connection to the transgender community.3. Preference given to students with a grade point average (GPA) under 3.0. 
The Fund is aimed at providing financial aid to DACA recipient students. DACA, which stands for the Deferred Action for Childhood Arrivals, allows certain undocumented individuals who arrive in the United States of America before their sixteenth (16th) birthday to be exempt from deportation. DACA students have historically not been eligible to access federal financial aid.Recipients will be selected based on the following established criteria:• Applicant(s) must be an identified undergraduate full-time or part-time DACA student at the University.• Applicant(s) must provide a statement of financial need, as DACA students are not eligible for aid determined by FAFSA.• Preference will be given to students with a grade point average (GPA) under 3.0.Benefit to UCF: Provide support to University DACA students.
Types of Expenditures: This scholarship, to the extent funds are available, will be used to pay for tuition, textbooks, fees, and any other items included in the cost of education.</t>
  </si>
  <si>
    <t>SDES000537</t>
  </si>
  <si>
    <t>SDES000537 Dr. John T. Washington Leadership Scholarship Fund</t>
  </si>
  <si>
    <t>The purpose of the fund is to provide scholarship support to full-time and part-time students at the University. 
Recipients will be selected based on the following criteria:
-Applicants must have shown a commitment to rectifying racial injustice or minority-based causes.
-Essays and statements are preferred, but not required. 
Benefit to UCF: To provide scholarships to UCF students
Types of Expenditures: This scholarship, to the extent the funds are available, may be used to pay for tuition, textbooks, fees, and other items included in the cost of education published annually by the University.</t>
  </si>
  <si>
    <t>SDES000539</t>
  </si>
  <si>
    <t>SDES000539 Dr. Corey A. Frazier First Generation Scholarship Fund</t>
  </si>
  <si>
    <t>The purpose of the fund is to provide scholarship awards to full or part-time undergraduate students of the University. 
Recipients will be selected based on the following established criteria:
1. Applicant must be enrolled at the University in the College
2. Applicant must be a first-generation college student 
Benefit to UCF: to support first generation scholarship students studying in the CECS
Types of Expenditures: This scholarship, to the extent funds are available, may be used to pay for tuition, textbooks, fees, and any other items included in the cost of education published annually by the University.</t>
  </si>
  <si>
    <t>SDES000541</t>
  </si>
  <si>
    <t>SDES000541 Colonel Walter Augustin Endowed First Generation Scholarship</t>
  </si>
  <si>
    <t>The purpose of the Fund is to provide scholarship awards to two (2) undergraduate students (of at least $500 per student) annually at the University.  Recipients will be selected based on the following established criteria: Applicant must be a first-generation student. Applicant must be majoring in the School. If only one qualifies applicant, the student will be awarded a scholarship of $1000.  Type of Expenditures - The award, to the extent funds are available, may be used to pay for tuition, textbooks, fees, and any other items included in the cost of education published annually by the University.  Benefit to UCF - student support</t>
  </si>
  <si>
    <t>SDES000543</t>
  </si>
  <si>
    <t>SDES000543 UCF President's Leadership Council Endowed Scholarship Fund</t>
  </si>
  <si>
    <t>The purpose of the Fund is to provide scholarship awards to full-time undergraduate students at the University.
Recipients will be selected based on the following established criteria:
1. Applicant must currently be serving on the President;s Leadership Council
2. Applicant must be a junior or senior standing with an overall minimum grade point average of 3.0
3. Preference will be given to applicants who submit a resume, essay, or personal statement of their goals. However, a resume, essay, or personal statement are not required to apply. 
Types of expenditures: This scholarship, to the extent funds are available, may be used to pay for tuition, textbooks, fees, and any other items included in the cost of education published annually by the University. 
Benefit to UCF: Scholarships</t>
  </si>
  <si>
    <t>SDES000545</t>
  </si>
  <si>
    <t>SDES000545 Roberta and Howard Brunet Endowed Scholarship Endowment</t>
  </si>
  <si>
    <t>The purpose of the Fund is to provide scholarship awards to undergraduate students at the University.   Recipients will be selected based on the following established criteria: Applicant is majoring in music. Preference will be given to first-generation college student. Preference will be given to applicants working while attending college.  Benefit to UCF - Scholarship support to music program.  Type of Expenditures - This Scholarship, to the extent funds are available, may be used to pay for tuition, textbooks, fees, and any other items included in the cost of education published annually by the University.</t>
  </si>
  <si>
    <t>SDES000547</t>
  </si>
  <si>
    <t>SDES000547 James Carson Robinson First Generation Endowed Scholarship</t>
  </si>
  <si>
    <t>The purpose of the fund is to provide scholarship awards to full-time students at the University. 
Recipients will be selected based on the following established criteria:
1. Applicant(s) must be a first-generation college student. 
Types of Expenditures: This scholarships, to the extent funds are available, may be used to pay for tuition, textbooks, fees, and any other items included in the cost of education published annually by the University.
Benefit to UCF: Scholarship support for first-generation students</t>
  </si>
  <si>
    <t>SDES000549</t>
  </si>
  <si>
    <t>SDES000549 Notarantonio Family Endowed Nursing Scholarship Endowment</t>
  </si>
  <si>
    <t>3rd Amendment dated 8/18/23 - 
The purpose of this Third Amendment is to modify the purpose and the selection criteria for awarding.
The purpose of the fund is to provide scholarship awards to full-time and part-time students at the University of Central Florida.
Recipients will be selected based on the following established criteria:
Applicant(s) must be a first-generation college student
Preference will be given to student(s) in the College of Nursing
___________________________________________________________________________________________________
2nd Amendment dated 8/16/2021 to modify the selection criteria for awarding.Recipients will be selected based on the following modified criteria:1. Applicant(s) must be enrolled in the College of Nursing.2. Applicant(s) must be a first-generation college student.The purpose of the Fund is to provide scholarship awards to undergraduate students at the University.Recipients will be selected based on the following established criteria:Applicant must be enrolled at the University as a full-time undergraduate student in the College.Applicant must be a first-generation college student.Applicant must provide a resume.Applicant must have a cumulative grade point average of 3.5 or higher.Benefit to UCF - Provide educational opportunities for students who would otherwise not be able to attend UCF.Type of Expenditures - This Scholarship, to the extent funds are available, may be used to pay for tuition, textbooks, fees, and any other items included in the cost of education published annually by the University.</t>
  </si>
  <si>
    <t>SDES000551</t>
  </si>
  <si>
    <t>SDES000551 Kevin and Jane White Endowed Scholarship for First-Generation Students Fund</t>
  </si>
  <si>
    <t>The purpose of the fund is to provide scholarship awards to full-time students at the University in the College. 
Recipients will be selected based on the following established criteria:
1. Applicant must be a first-generation college student and demonstrate financial need based upon guidelines set forth in the Free Application for Federal Student Aid (FAFSA).
2. Preference will be given to students majoring in Kinesiology B.S. Sport and Athletic Coaching. If no student meets this preference, awarding will be open to all first-generation students in the College. 
Types of Expenditures: This Scholarship, to the extent funds are available, may be used to pay for tuition, textbooks, fees, and any other items included in the cost of education published annually by the University.
Benefit to UCF: Student scholarships</t>
  </si>
  <si>
    <t>SDES000553</t>
  </si>
  <si>
    <t>SDES000553 Gregory Scott Cornell Memorial Endowed Scholarship Fund</t>
  </si>
  <si>
    <t>The Donors will make an irrevocable charitable contribution to the Foundation to establish an endowed fund at the University currently in the College of Health Professions and Sciences and the College of Nursing.
 The purpose the Fund is to provide scholarship support to students in the Colleges at the University. 
Recipients will be selected based on the following established criteria:
1. Applicant(s) must be a first-generation college student. 
Types of Expenditures: This Scholarship, to the extent funds are available, may be used to pay for tuition, textbooks, fees, and any other items included in the cost of education published annually by the University. 
Benefit to UCF: Provides funding for the University to provide financial assistance to students</t>
  </si>
  <si>
    <t>SDES000555</t>
  </si>
  <si>
    <t>SDES000555 Bob and Jan Case Integrated Business Scholarship Fund</t>
  </si>
  <si>
    <t>The purpose of the fund is to provide scholarship support to full-time students at the University. 
Benefit to UCF: Student scholarships
Recipients will be selected based on the following established criteria:
1. Recipient must be a student in the College and majoring in Integrated Business
Types of Expenditures: This scholarship, to the extent funds are available, may be used to pay for tuition, textbooks, fees, and any other items included in the cost of education published annually by the University.</t>
  </si>
  <si>
    <t>SDES000556</t>
  </si>
  <si>
    <t>SDES000556 College of Business Student Emergency Fund</t>
  </si>
  <si>
    <t>The purpose of the Fund is to support undergraduate majors, pre-majors, and graduate students in the College. 
Benefit to UCF: Student support 
Types of Expenditures: General and scholarships. This award, to the extent funds are available maybe be used for but not limited to progression grants, graduation support, and emergency funding.</t>
  </si>
  <si>
    <t>SDES000557</t>
  </si>
  <si>
    <t>SDES000557 Fluman Rettig Scholarship</t>
  </si>
  <si>
    <t>The purpose of the Fund is to provide scholarship awards to University students. 
Recipients will be selected based on the following established criteria:
1. Applicant must be a first-generation student.
2. Applicant must be majoring in any major within the school.
Benefit to UCF: Student scholarships
Type of Expenditures: This scholarship, to the extent funds are available, may be used to pay for tuition, textbooks, fees, and any other items included in the cost of education published annually by the University.</t>
  </si>
  <si>
    <t>SDES000559</t>
  </si>
  <si>
    <t>SDES000559 The Micarelli Endowed Scholarship for Students in Need</t>
  </si>
  <si>
    <t>The purpose of the fund is to provide scholarship support to students at the University/ Any scholarship awarded will not be less than $1,000.
Recipients will be selected based on the following established criteria:
1. Applicant(s) must be a continuing full-time undergraduate student
2. Applicant(s) must have a grade point average of 3.4 or higher
3. Applicant(s) must demonstrate financial need based upon the guidelines set forth in the Free Application for Federal Student Aid (FAFSA)
4. Applicant(s) may be required to submit an essay explaining their aspirations and how receiving scholarship aid will help them achieve those goals
Types of Expenditures: This Scholarship, to the extent funds are available, may be used to pay for tuition, textbooks, fees, and any other items included in the cost of education published annually by the University. 
Benefit to UCF: Student scholarships</t>
  </si>
  <si>
    <t>SDES000561</t>
  </si>
  <si>
    <t>SDES000561 Kim and Rob Strong Family Endowed Scholarship Fund</t>
  </si>
  <si>
    <t>The purpose of the fund is to provide scholarship awards to full-time students at the University. 
Recipients will be selected based on the following criteria:
1. Applicant(s) must be a first-generation student.
2. Applicant(s) must be majoring in any major within the Nicholson School of Communication and Media. 
Types of Expenditures: This Scholarship, to the extent funds are available, may be used to pay for tuition, textbooks, fees, and any other items included in the cost of education published annually by the University. 
Benefit to UCF: Student scholarships</t>
  </si>
  <si>
    <t>SDES000562</t>
  </si>
  <si>
    <t>SDES000562 Soldiers to Scholars</t>
  </si>
  <si>
    <t>The purpose of the fund is to provide general operating expenses and special program expenditures for the Soldiers to Scholars program which is a mentoring program.  The main objective of the program is to support working with inner city children.  City of Orlando grant is as follows and has been expended in full: UCF's Metro Place Soldiers to Scholars will provide the "Metro Place Arts and Life Skills Program and Soccer League" to children at Metro Place Apartments. This weekly program, taught by UCF students, will offer academic tutoring, materials, art instruction and an opportunity to play on a soccer league. A portion of the activities will also focus on nutrition education and healthy eating.  Expenditures include general operating and special programs for inner city children.</t>
  </si>
  <si>
    <t>SDES000564</t>
  </si>
  <si>
    <t>SDES000564 Woody Walker Endowed Scholarship Fund</t>
  </si>
  <si>
    <t>The purpose of the Fund is to provide scholarship awards to full-time students at the University. 
Recipients will be selected based on the following established criteria:
1. Applicant must be majoring in any major within the College of Business 
2. Preference given to students that are members of an approved Student Development and Enrollment Services organization that focuses on women and minorities in business, including but not limited to the American Association of University Women, Empowered Women of Color, Females in Real Estate, and National Association of Black Accountants. 
3. Preference given to students that demonstrate financial need based upon the guidelines set forth in the Free Application for Federal Student Aid (FAFSA).
Benefit to UCF: Student scholarships
Type of Expenditures: This scholarship, to the extent funds are available, may be used to pay for tuition, textbooks, fees, and any other items included in the cost of education published annually by the University.</t>
  </si>
  <si>
    <t>SDES000566</t>
  </si>
  <si>
    <t>SDES000566 Collins/Pigman Family Endowed Scholarship Fund</t>
  </si>
  <si>
    <t>The purpose of the fund is to provide scholarship awards to middle income undergraduate students at the University.
Recipients will be selected based on the following established criteria:
1. Applicant(s) must have a minimum grade point average of 2.5.
2. Applicant(s) financial ability falls outside of the Pell Grant range but still demonstrates a level of financial need. 
3. Preference will be given to students who are unlikely to qualify for other merit-based scholarships which traditionally require high excelling students or demanding qualifications. 
Benefit to UCF: Student scholarships
Types of Expenditures: This scholarship, to the extent funds are available, may be used to pay for tuition, textbooks, fees, and any other items included in the cost of education published annually by the University.</t>
  </si>
  <si>
    <t>SDES000568</t>
  </si>
  <si>
    <t>SDES000568 Olivia Black Beets First Generation Endowed Scholarship Fund</t>
  </si>
  <si>
    <t>1st Amendment dated 5/16/2023 to expand the awarding process. 
Recipients will be selected based on the following established criteria:
Applicant(s) must be a full-time or part-time first-generation college student at the University of Central Florida
The purpose of the fund is to provide scholarship awards to full-time students at the University.Recipients will be selected based on the following established criteria:1. Applicant(s) must be a first-generation college student.Benefit to UCF: To provide scholarship dollars to UCF First-Generation studentsTypes of Expenditures: This scholarship, to the extent funds are available, may be used to pay for tuition, textbooks, fees, and any other items included in the cost of education published annually by the University.</t>
  </si>
  <si>
    <t>SDES000570</t>
  </si>
  <si>
    <t>SDES000570 Andrick Lewis Endowed Scholarship Fund</t>
  </si>
  <si>
    <t>The purpose of the fund is to provide scholarship awards to undergraduate students at the University who demonstrate leadership through involvement through the Office of Student Involvement and Fraternity and Sorority Life. 
1. Applicant(s) must be a full-time undergraduate student. 
2. Applicant(s) must be an active member of a recognized chapter within the Interfraternity Council, Panhellenic Council, Diversified Greek Council, or National Pan-Hellenic Council.
3. Applicant(s) must have a leadership role within an active registered student organization at the University through the Department. 
Benefit to UCF: Student scholarships
Types of Expenditures: This scholarship, to the extent funds are available, may be used to pay for tuition, textbooks, fees, and any other items included in the cost of education published annually by the University.</t>
  </si>
  <si>
    <t>SDES000572</t>
  </si>
  <si>
    <t>SDES000572 Ramey Family Endowed Scholarship Fund</t>
  </si>
  <si>
    <t>The purpose of the fund is to provide scholarship awards to undergraduate students currently enrolled in one of the College's BSN programs.
1. Applicant(s) must be a first-generation college student. 
Benefit to UCF: Scholarship support
Types of Expenditures: This scholarship, to the extent funds are available, may be used to pay for tuition, textbooks, fees, and any other items included in the cost of education published annually by the University.</t>
  </si>
  <si>
    <t>SDES000573</t>
  </si>
  <si>
    <t>SDES000573 Kayak Friends and Family Fund (Inactive)</t>
  </si>
  <si>
    <t>1st Amendment dated 3/24/2021 to modify the selection criteria for awarding.
Recipients will be selected based on the following modified criteria: 
Applicant(s) must have a grade point average of 3.0 or higher.
Preference may be given to any one of the following: (i) members of the John T. Washington Honor Society; or (ii) members of the Black Student Union; or (iii) students who submit an essay outlining the importance of engaging in historically underrepresented communities in the form of volunteerism or community service.
----------------------------------------------------------------------------------------------------------------------------------------------------------------------
The purpose of the Fund is to provide scholarship awards to undergraduate full-time students at the University. Applicant(s) must have a grade point average of a 3.0 or higher. Preference will be given for applicant(s) who submit an essay demonstrating the importance of engaging in historically underrepresented communities in the form of volunteerism or community service.
This scholarship, to the extent funds are available, may be used to pay for tuition, textbooks, fees, and any other items included in the cost of education published annually by the University.</t>
  </si>
  <si>
    <t>SDES000575</t>
  </si>
  <si>
    <t>SDES000575 Dwight C. Adams Memorial Endowed Scholarship Fund</t>
  </si>
  <si>
    <t>The purpose of the fund is to provide scholarship awards to full-time undergraduate students at the University. 
1. Applicant(s) must be an active member of a recognized chapter within the Interfraternity Council, Panhellenic Council, Diversified Greek Council, or National Pan-Hellenic Council.
2. Preference given to an active member of Sigma Alpha Epsilon. 
Benefit to UCF: Student scholarships
Types of Expenditures: This scholarship, to the extent funds are available, may be used to pay for tuition, textbooks, fees, and any other items included in the cost of education published annually by the University.</t>
  </si>
  <si>
    <t>SDES000576</t>
  </si>
  <si>
    <t>SDES000576 Counseling and Psychological Services (CAPS) Mental Health Fund</t>
  </si>
  <si>
    <t>CC10086 Counseling &amp; Psychological Services - Student Service Administration</t>
  </si>
  <si>
    <t>The purpose of the fund is to support the mental health and well-being of UCF students by reducing stigma and promoting resiliency, support, and well-being through providing high-quality culturally competent mental health care, programs, and student development opportunities to the UCF campus.
Benefit to UCF: Expanding the availability and access of mental health support to the meet the demand of students seeking mental health prevention, treatment, and education. 
Types of Expenditures: General operations, salary, supplies, educational and promotional materials, program development, equipment, trainings</t>
  </si>
  <si>
    <t>SDES000577</t>
  </si>
  <si>
    <t>SDES000577 Courtney and Christopher Morgan First-Generation Scholarship Fund</t>
  </si>
  <si>
    <t>The purpose of the fund is to provide scholarship awards to undergraduate full-time students at the University. 
Recipients will be selected based on the following established criteria:
1. Applicant(s) must be a first-generation college student. 
Benefit to UCF: Scholarship support to First-Generation students
Types of Expenditures: This scholarship, to the extent funds are available, may be used to pay for tuition, textbooks, fees, and any other items included in the cost of education published annually by the University.</t>
  </si>
  <si>
    <t>SDES000579</t>
  </si>
  <si>
    <t>SDES000579 Sacha Patin Memorial &amp; Rotary Club of Avalon Park Endowed Scholarship Fund</t>
  </si>
  <si>
    <t>The purpose of the Fund is to provide scholarship awards to full-time undergraduate students at the University of Central Florida.
Recipients will be selected based on the following established criteria:
* Preference will be given to students who attended Timber Creek High School (or the successor name to Timber Creek High School in Orlando, Florida.
*Preference will be given to students who submit an essay (not more than two pages) demonstrating a commitment to volunteerism or service.
Benefit to UCF;  Student Scholarships
Types of Expenditures:  The Scholarship, to the extent funds are available, may be used to pay for tuition, textbooks, fees, and any other items included in the cost of education published annually by the University of Central Florida.</t>
  </si>
  <si>
    <t>SDES000581</t>
  </si>
  <si>
    <t>SDES000581 Sons of T3 Service Scholarship</t>
  </si>
  <si>
    <t>The purpose of the fund is to provide scholarship awards to undergraduate students at the University.
Recipients will be selected based on the following established criteria:
1. Applicant(s) must be an active member of the National Pan-Hellenic Council.
2. Applicant(s) must submit an essay and/or resume outlining how they have demonstrated past volunteerism or community service for the advancement of historically underrepresented communities and how they plan to continue their work within those communities. 
3. Applicant(s) must have a grade point average of 2.75 or above. 
Benefit to UCF: Student scholarships 
Types of Expenditures: This scholarship, to the extent funds are available, may be used to pay for tuition, textbooks, fees, and any other items included in the cost of education published annually by the University.</t>
  </si>
  <si>
    <t>SDES000582</t>
  </si>
  <si>
    <t>SDES000582 Helios - Florida Consortium Transfer Success Network</t>
  </si>
  <si>
    <t>The purpose of the fund is to establish an expendable fund to support implementation of the Florida Consortium Transfer Student Success Initiative.
Benefit to UCF: UCF proposes to incentivize timely degree completion for full-time enrolled AA transfer students by developing specifically designed interventions and intentional success coaching initiatives. Funding will support the following: 
1. Developing a Florida Consortium coaching initiative designed for success coach training in support of our joint initiatives.    
2.Developing transfer student support strategies that incentivize two-year graduation for full-time transfer students, which may include student financial support for the success. 
In partnership with Helios and the Florida Consortium of Metropolitan Universities, UCF will collaborate with FIU and USF to accelerate quality and scalable solutions that will address systemic barriers and inequities identified that negatively impact vulnerable transfer student populations.
Types of Expenditures: Administrative costs, salary, general operations, scholarships, travel, communications, and marketing.</t>
  </si>
  <si>
    <t>SDES000584</t>
  </si>
  <si>
    <t>SDES000584 Robert Snow First Generation Endowed Scholarship Fund</t>
  </si>
  <si>
    <t>The purpose of the fund is to provide scholarship support to students at the University of Central Florida.
Recipients will be selected based on the following established criteria:
1. Applicant(s) must be a first-generation student.
2. Applicant(s) must demonstrate financial need based upon the guidelines set forth in the Free Application for Federal Student Aid (FAFSA). 
3. Preference will be given to applicants who are incoming first-year students at the University of Central Florida. 
Benefit to UCF: Student scholarships
Types of Expenditures: This scholarship, to the extent funds are available, may be used to pay for tuition, textbooks, fees, and any other items included in the cost of education published annually by the University.</t>
  </si>
  <si>
    <t>SDES000586</t>
  </si>
  <si>
    <t>SDES000586 Manglardi Family Scholarship Fund</t>
  </si>
  <si>
    <t>The purpose of the fund is to provide scholarship support to undergraduate students in the College. 
Recipients will be selected based on the following established criteria: 
1. Preference will be given to applicant(s) who are a first generation student majoring in the legal studies program. 
Benefit to UCF: Student scholarship 
Types of Expenditures: This scholarship, to the extent funds are available, may be used to pay for tuition, textbooks, fees, and any other items included in the cost of education published annually by the University.</t>
  </si>
  <si>
    <t>SDES000588</t>
  </si>
  <si>
    <t>SDES000588 Dean Mary Lou Sole Reach for the Stars Endowed Scholarship</t>
  </si>
  <si>
    <t>1st Amendment dated 11/26/24 to modify the Fund name.
The purpose of this First Amendment is to change the Fund name. All other provisions of the Original Gift Agreement shall remain in full force and effect except as amended herein.
Fund Name:The Dr. Mary Lou Sole Reach for the Stars Scholarship Fund should be recorded on the books and records of the Foundation as the Dean Mary Lou Sole Reach for the Stars Endowed Scholarship.
-----------------------------------------------------------------------------------------------------------------------------
The purpose of the fund is to provide scholarship awards to doctoral students in the College of Nursing.Recipients will be selected based on the following established criteria:1. Preference for students enrolled in the PhD in the nursing program.2. Applicant(s) will be considered by merit.Benefit to UCF: Students will receive tuition support as they pursue their nursing education.Types of Expenditures: Scholarships</t>
  </si>
  <si>
    <t>SDES000590</t>
  </si>
  <si>
    <t>SDES000590 Thomas Messina '84 Leadership Scholarship Fund</t>
  </si>
  <si>
    <t>The purpose of the fund is to provide scholarship support to full-time undergraduate students at the University of Central Florida. 
Recipients will be selected based on the following established criteria: 
1. Applicant(s) must have a minimum grade point average of 2.8 or higher. 
2. Applicant(s) must be a LEAD Scholar and an active member in an organization that is part of the UCF Greek Council community. 
3. Applicant(s) must have demonstrated exemplary leadership qualities within the on-campus Greek Council community and/or in society as shown on a resume, brief essay, or application. 
Benefit to UCF: Student scholarship
Types of Expenditures: This scholarship, to the extent funds are available. may be used to pay for tuition, textbooks, fees, and any other items included in the cost of education published annually by the University of Central Florida.</t>
  </si>
  <si>
    <t>SDES000592</t>
  </si>
  <si>
    <t>SDES000592 Nam Ho Golden Door Endowed Accounting Scholarship</t>
  </si>
  <si>
    <t>The purpose of the fund is to provide scholarship support to undergraduate students in the Dixon School of Accounting. 
Recipients will be selected based on the following established criteria: 
1. Must be a first-generation or second-generation college student.
2. Applicant(s) must have a grade point average of 3.0 or higher. 
3. Preference for applicants who grew up in a household where English was not the primary language.
Benefit to UCF: Student scholarships 
Types of Expenditures: This scholarship, to the extent funds are available, may be used to pay for tuition, textbooks, fees, and any other items included in the cost of education published annually by the University of Central Florida.</t>
  </si>
  <si>
    <t>SDES000594</t>
  </si>
  <si>
    <t>SDES000594 UCF Panhellenic Empowerment Endowed Scholarship Fund</t>
  </si>
  <si>
    <t>Cost Center: CC10326 Fraternity &amp; Sorority Life
Division: D265 Student Success and Well-Being
Financial Site: ST101 Main
Fund: FD975 Endowed Pool Earnings - Restricted
Program: PG102 General University Support</t>
  </si>
  <si>
    <t>CC10326 Fraternity &amp; Sorority Life
D265 Student Success and Well-Being
FD960 Corpus - Permanently Restricted
PG102 General University Support
ST101 Main</t>
  </si>
  <si>
    <t>The purpose of the fund is to provide scholarship support to full-time undergraduate students at the University of Central Florida. 
Recipients will be selected based on the following established criteria: 
1. Applicant(s) must have a minimum grade point average of 3.0 or higher. 
2. Applicant(s) must be an active member of the UCF Panhellenic Council community. 
3. Applicant(s) must demonstrate a commitment to leadership and chapter involvement through an essay and/or resume. 
Benefit to UCF: Student scholarships
Types of Expenditures: This scholarship, to the extent funds are available, may be used to pay for tuition, textbooks, fees, and any other items included in the cost of education published annually by the University of Central Florida.</t>
  </si>
  <si>
    <t>SDES000595</t>
  </si>
  <si>
    <t>SDES000595 OSI Student Experience Fund</t>
  </si>
  <si>
    <t>CC10458 Office of Student Involvement</t>
  </si>
  <si>
    <t>The purpose of the fund is to support the operation of the Office of Student Involvement. Leadership and professional development training for UCF student leaders. Overall management and execution of events. programs, and experiences that fall under the Office of Student Involvement purview. 
Benefit to UCF: Support the Office of Student Involvement leadership and professional development training for UCF students and programmatic and experiential experiences for the student body at large. 
Types of Expenditures: Travel, salary, scholarship, general operations, promotional materials, program development, equipment, trainings, event-related expenses</t>
  </si>
  <si>
    <t>SDES000597</t>
  </si>
  <si>
    <t>SDES000597 The Christina (Bordonaro) '92 and Bill Martin Endowed Marketing Scholarship Fund</t>
  </si>
  <si>
    <t>The purpose of the fund is to provide scholarship support to students at the University of Central Florida in the College of Business.
Recipients will be selected based on the following established criteria: 
1. Applicant(s) must demonstrate financial need based upon the guidelines set forth in the Free Application for Federal Student Aid (FAFSA). 
2. Applicant(s) must be majoring in marketing. 
Benefit to UCF: Student scholarships
Types of Expenditures: This scholarship, to the extent funds are available, may be used to pay for tuition, textbooks, fess, and any other items included in the cost of education published annually by the University of Central Florida.</t>
  </si>
  <si>
    <t>SDES000598</t>
  </si>
  <si>
    <t>SDES000598 NPHC Garden Project</t>
  </si>
  <si>
    <t>The purpose of the fund is to support any costs related to the design, construction, building out and materials, and other reasonable expenses related to the NPHC Garden Project. 
Benefit to UCF: Visibility for the National Pan-Hellenic Council, historically African-American fraternities and sororities, and the culture their organizations bring to student life. 
Types of Expenditures: Operating/Capital</t>
  </si>
  <si>
    <t>SDES000599</t>
  </si>
  <si>
    <t>SDES000599 OCPS ACE and Jones High School Engagement Plan</t>
  </si>
  <si>
    <t>The purpose of the fund is to provide Jones High School and OCPS Academic Center for Excellence students with programming and engagement opportunities as well as access to pre-collegiate experiences with UCF. 
Benefit to UCF: This funding will allow UCF the opportunity to provide different pre-engagement experiences to students at both Jones High School and OCPS ACE. This is a benefit to UCF as it will aid the downtown campus in achieving their goals of expanding access to a college education for those who live and work downtown and well as create community impact through engagement with schools in the local downtown community. 
Types of Expenditures: Salary, College Takeover Day programming, marketing, food and giveaways, materials, and promotional items</t>
  </si>
  <si>
    <t>SDES000601</t>
  </si>
  <si>
    <t>SDES000601 Mark Plaumann and Marilyn Wilson First Generation Endowed Scholarship Fund</t>
  </si>
  <si>
    <t>The purpose of the fund is to provide scholarship awards to full-time and part-time pre-business freshmen and sophomore, and and full-time and part-time junior and senior undergraduate students in the College of Business at the University of Central Florida.
Recipients will be selected based on the following established criteria:
1. Applicant(s) must be a first-generation college student.
2. Preference will be given to student(s) enrolled in the College of Business.
Benefit to UCF: Scholarship support
Types of Expenditures: This scholarship, to the extent funds are available, may be used to pay for tuition, textbooks, fees, and any other items included in the cost of attendance published annually by the University of Central Florida. The criteria for awarding the scholarship will be consistent with the policies and guidelines established by the University Office of Student Financial Assistance.</t>
  </si>
  <si>
    <t>SDES000603</t>
  </si>
  <si>
    <t>SDES000603 Richard and Janet Van Slyke Endowed Scholarship Fund</t>
  </si>
  <si>
    <t>The purpose of the fund is to provide scholarship awards to full-time undergraduate students at the University of Central Florida.
Recipients will be selected based on the following established criteria:
1. Applicant must be a first-generation college student enrolled in the College of Business.
Benefit to UCF: Student scholarships
Types of Expenditures: This scholarship, to the extent funds are available, may be used to pay for tuition, textbooks, fees, and any other items included in the cost of education published annually by the University of Central Florida. This scholarship may be renewed, per selection committee approval, and pursuant to the University of Central Florida's policy for awarding scholarships.</t>
  </si>
  <si>
    <t>SDES000605</t>
  </si>
  <si>
    <t>SDES000605 Jeri Spriggs Endowed Scholarship Fund</t>
  </si>
  <si>
    <t>The purpose of the fund is to provide scholarship awards to undergraduate students at the University of Central Florida.
Recipients will be selected based on the following established criteria:
1. Applicant(s) must be a full-time undergraduate student.
2. Applicant(s) must self-identify as being from a single-parent or foster family household.
3. Preference will be given to applicants with a grade point average between 3.0 and 3.5.
Benefit to UCF: Scholarship support for undergraduate students who come from non-traditional family backgrounds.
Types of Expenditures: Scholarship</t>
  </si>
  <si>
    <t>SDES000606</t>
  </si>
  <si>
    <t>SDES000606 Together We Rise Scholarship Fund</t>
  </si>
  <si>
    <t>The purpose of the fund is to provide five (5) full-time undergraduate students with $10,000 scholarship awards in academic year 2022-2023 at the University of Central Florida. 
Recipients will be selected based on the following established criteria: 
1. Applicant(s) must self-identify as being from a foster family household. 
2. Applicant(s) must demonstrate financial need based upon the guidelines set forth in the Free Application for Federal Student Aid (FAFSA).
3. Preference will be given to applicants with a grade point average of 3.0 or above. 
Benefit to UCF: Student scholarships
Types of Expenditures: This scholarship, to the extent funds are available, may be used to pay for tuition, textbooks, fees, and any other items award in keeping with the University of Central Florida's guidelines, policies, and procedures. As well as any other items included in the cost of attendance published annually by the University of Central Florida. The criteria for awarding the scholarship will be consistent with the policies and guidelines established by the University of Central Florida Office of Student Financial Assistance.</t>
  </si>
  <si>
    <t>SDES000608</t>
  </si>
  <si>
    <t>SDES000608 Odess Family Endowed Scholarship</t>
  </si>
  <si>
    <t>The purpose of the fund is to provide scholarship awards to full-time undergraduate students at the University of Central Florida.
Recipients will be selected based on the following established criteria: (1) Applicant(s) must be enrolled in the College of Business and (2) Applicant(s) must demonstrate financial need based upon guidelines set forth in the Free Application for Federal Student Aid (FAFSA).
Benefit to UCF: Student scholarships.
Types of Expenditures: This scholarship, to the extent funds are available, may be used to pay for tuition, textbooks, fees, and any other items included in the cost of attendance published annually by the University.</t>
  </si>
  <si>
    <t>SDES000609</t>
  </si>
  <si>
    <t>SDES000609 Downtown Scholars Initiative</t>
  </si>
  <si>
    <t>The purpose of the fund is to fund the creation and implementation of the UCF Downtown Scholars Initiative in years 1 through 4; to increase access to UCF as well as awareness of academic programs offered at UCF and increase the number of students who choose to enroll at UCF from Jones, Evans, and Oak Ridge High Schools. 
Benefit to UCF: 
Academic - students will classify UCF as a viable post-secondary educational option and a part of the downtown education ecosystem
Interpersonal - students will demonstrate commitment and follow through by successfully completing both the program application and the application for admission to UCF
Environmental - students will be able to identify services that can support their pre-enrollment steps (FAFSA, residency, applications, etc.)
Environmental - students will develop a sense of community within the institution
Types of Expenditures: Scholarships, student housing, tuition, books, co-curricular expenses for the summer bridge program and DSI program, and infrastructural operating expenses, including staff support/mentors.</t>
  </si>
  <si>
    <t>SDES000611</t>
  </si>
  <si>
    <t>SDES000611 Downtown Scholars Initiative Endowment</t>
  </si>
  <si>
    <t>The purpose of the fund is to increase access to UCF as well as awareness of academic programs offered at UCF and increase the number of students who choose to enroll at UCF from Jones, Evans, and Oak Ridge High Schools.
Benefit to UCF:
Academic - students will classify UCF as a viable post-secondary educational option and enroll
Interpersonal - students will demonstrate commitment and follow through by successfully completing both the program application and the application for admission to UCF
Interpersonal - students will be able to identify key university resources that aid in their collegiate success
Environmental - students will be able to identify services that can support their pre-enrollment steps (FAFSA, residency, applications, etc.)
Environmental - students will develop a sense of community within the institution
Types of Expenditures: Scholarships, student housing, tuition, books, co-curricular expenses for the summer bridge program</t>
  </si>
  <si>
    <t>SDES000613</t>
  </si>
  <si>
    <t>SDES000613 Wetherill Family Student-Athlete Business Scholarship Fund</t>
  </si>
  <si>
    <t>Donation
Non-Fundraising Gifts
Student Development and Enrollment Services Gifts</t>
  </si>
  <si>
    <t>The purpose of the fund is to provide scholarship awards to student athletes.
Recipients will be selected based on the following established criteria:
1. Applicant(s) must be majoring in the College of Business
Benefit to UCF: Student scholarships
Types of Expenditures: This scholarship, to the extent funds are available, will be used to pay for tuition, textbooks, fees, and any other items included in the cost of attendance published annually by the University of Central Florida.</t>
  </si>
  <si>
    <t>SDES000615</t>
  </si>
  <si>
    <t>SDES000615 Dr. Joby Anthony Scholarship Fund</t>
  </si>
  <si>
    <t>Cost Center: CC10048 Career Services - Student Service Administration
Division: D265 Student Success and Well-Being
Financial Site: ST101 Main
Fund: FD975 Endowed Pool Earnings - Restricted
Program: PG86 Student Financial Aid</t>
  </si>
  <si>
    <t>CC10048 Career Services - Student Service Administration
D265 Student Success and Well-Being
FD960 Corpus - Permanently Restricted
PG86 Student Financial Aid
ST101 Main</t>
  </si>
  <si>
    <t>The purpose of the Fund is to provide scholarship awards to undergraduate students at the
University of Central Florida.
Recipients will be selected based on the following established criteria:
1. Preference will be given to applicant(s) pursuing a dual degree in education and mathematics or natural sciences.
Benefit to UCF: Student scholarships.
Types of Expenditures: This scholarship, to the extent funds are available, may be used to pay for tuition, textbooks, fees, and any other items included in the cost of attendance published annually by the University.</t>
  </si>
  <si>
    <t>SDES000617</t>
  </si>
  <si>
    <t>SDES000617 Michael '76 and Cynthia Shannon First Generation Endowed Scholarship Fund</t>
  </si>
  <si>
    <t>The purpose of the fund is to provide scholarship awards to full-time and part-time students at the University of Central Florida.
Recipients will be selected based on the following established criteria:
1. Applicant(s) must be a first-generation college student
2. Preference will be given to student(s) in the College of Business
Benefit to UCF: Student scholarships
Types of Expenditures: This scholarship, to the extent funds are available, may be used to pay for tuition, textbooks, fees, and any other items included in the cost of attendance published annually by the University of Central Florida. The criteria for awarding this scholarship will be consistent with the policies and guidelines established by the University of Central Florida Office of Student Financial Assistance.</t>
  </si>
  <si>
    <t>SDES000618</t>
  </si>
  <si>
    <t>SDES000618 Service Dog Play Yard</t>
  </si>
  <si>
    <t>The purpose of the fund is to support any costs related to the design, construction, building out and materials, and other reasonable expenses related to the Service Dog Play Yard. 
Benefit to UCF: To promote accessibility for service dogs in training. This provides a safe place for UCF students with service dogs to play off leash and interact with other service dogs. It is a space where service dogs can practice skills.
Types of Expenditures: Operating/capital</t>
  </si>
  <si>
    <t>SDES000620</t>
  </si>
  <si>
    <t>SDES000620 Charron-Nawrocki Athletics Scholarship Fund</t>
  </si>
  <si>
    <t>The purpose of the fund is to provide scholarship awards to student-athletes.
Recipients will be selected based on the following established criteria:
1. Applicant(s) must be enrolled at the University of Central Florida as a full-time undergraduate and graduate student-athlete.
Benefit to UCF: Student scholarship
Types of Expenditures: This scholarship, to the extent funds are available, will be used to pay for tuition, textbooks, fees, and any other items included in the cost of attendance published annually by the University of Central Florida.</t>
  </si>
  <si>
    <t>SDES000621</t>
  </si>
  <si>
    <t>SDES000621 Mann Family Scholarship for First Generation Students Fund</t>
  </si>
  <si>
    <t>The purpose of the fund is to provide scholarship awards to full-time and part-time students at the University of Central Florida. 
Recipients will be selected based on the following established criteria:
1. Applicant(s) must be a first-generation college student
2. Preference will be given to student(s) in the College of Business
Benefit to UCF: Student scholarships
Types of Expenditures: This scholarship, to the extent funds are available, may be used to pay for tuition, textbooks, fees, and any other items included in the cost of attendance published annually by the University of Central Florida.</t>
  </si>
  <si>
    <t>SDES000623</t>
  </si>
  <si>
    <t>SDES000623 Dr. Gordon Chavis First Generation Endowed Scholarship</t>
  </si>
  <si>
    <t>CC10621 Undergraduate Admissions - Student Services</t>
  </si>
  <si>
    <t>Cost Center: CC10621 Undergraduate Admissions - Student Services
Division: D265 Student Success and Well-Being
Financial Site: ST101 Main
Fund: FD975 Endowed Pool Earnings - Restricted
Program: PG86 Student Financial Aid</t>
  </si>
  <si>
    <t>CC10621 Undergraduate Admissions - Student Services
D265 Student Success and Well-Being
FD960 Corpus - Permanently Restricted
PG86 Student Financial Aid
ST101 Main</t>
  </si>
  <si>
    <t>The purpose of the Fund is to provide scholarship awards to full-time and part-time students at the University of Central Florida. 
Recipients will be selected based on the following established criteria: 
1. Applicant(s) must be a first-generation college student.
Benefit to UCF: Student scholarships.
Types of Expenditures: This scholarship, to the extent funds are available, may be used to pay for tuition, textbooks, fees, and any other items included in the cost of attendance published annually by the University. The criteria for awarding the scholarship will be consistent with the policies and guidelines established by the University Office of Student Financial Assistance.</t>
  </si>
  <si>
    <t>SDES000625</t>
  </si>
  <si>
    <t>SDES000625 Kayak Friends and Family Endowed Scholarship Fund</t>
  </si>
  <si>
    <t>The purpose of the fund is to provide scholarship awards to undergraduate full-time students at the University of Central Florida. 
Recipients will be selected based on the following criteria: 
1. Applicant(s) must have a grade point average of 3.0 or higher. 
2. Preference may be given to any one of the following: (i) members of the John T. Washington Honor Society; or (ii) members of the Black Student Union; or (iii) students who submit an essay outlining the importance of engaging in historically underrepresented communities in the form of volunteerism or community service.</t>
  </si>
  <si>
    <t>SDES000626</t>
  </si>
  <si>
    <t>SDES000626 Lumina - Florida Consortium Transfer Success Network</t>
  </si>
  <si>
    <t>The purpose of the fund is to increase baccalaureate degrees and shorten time to complete those degrees among the Florida College System transfer population.</t>
  </si>
  <si>
    <t>SDES000627</t>
  </si>
  <si>
    <t>SDES000627 The Kimberly R. Stewart Endowed Scholarship in Support of African American Women Fund</t>
  </si>
  <si>
    <t>The purpose of the fund is to provide scholarship awards to full-time students at the University of Central Florida.
Recipients will be selected based on the following established criteria:
Applicant must be majoring in finance
Preference will be given to students who demonstrate a commitment to advancement of women from historically underrepresented communities as demonstrated in an essay (not to exceed two pages).
Types of Expenditures: This Scholarship, to the extent funds are available, may be used to pay for tuition, textbooks, fees, and any other items included in the cost of attendance published annually by the University.</t>
  </si>
  <si>
    <t>SDES000629</t>
  </si>
  <si>
    <t>SDES000629 Barry Miller Family First Generation Scholarship Endowment Fund</t>
  </si>
  <si>
    <t>The purpose of the fund is to provide scholarship awards to part-time and full-time University of Central Florida students. 
Recipients will be selected based on the following established criteria: 
1. Applicant(s) must be a first-generation college student. 
Benefit to UCF: Student support Types of Expenditures: This scholarship, to the extent funds are available, may be used to pay for tuition, textbooks, fees, and any other items included in the cost of attendance published annually by the University of Central Florida.</t>
  </si>
  <si>
    <t>SDES000630</t>
  </si>
  <si>
    <t>SDES000630 Bertot Family First Generation Endowed Scholarship Fund</t>
  </si>
  <si>
    <t>CC10620 Undergraduate Admissions - Student Financial Aid</t>
  </si>
  <si>
    <t>The purpose of the Fund is to provide scholarship awards to full-time and part-time students at the University of Central Florida. Recipients will be selected based on the following established criteria: Applicant(s) must be a first-generation college student. Applicant(s) must demonstrate financial need based upon guidelines set forth in the Free Application for Federal Student Aid (FAFSA).
This scholarship, to the extent funds are available, may be used to pay for tuition, textbooks, fees, and any other items included in the cost of attendance published annually by the University.</t>
  </si>
  <si>
    <t>SDES000631</t>
  </si>
  <si>
    <t>SDES000631 William E. and Mary Jo Davis Endowed College of Business Graduate Scholarship Fund</t>
  </si>
  <si>
    <t>The purpose of fund is to establish a Scholarship Endowment to award graduate students enrolled in the College of Business Administration. $50,000 will be allocated to the undergraduate endowed scholarship and the other half will be allocated to the graduate endowed scholarship.
Benefit to UCF: Scholarship funding for UCF students.
Each recipient of the Scholarship will be selected based on the following established criteria:
Applicant must be enrolled at the University as a part-time or full-time graduate or doctoral student in the College of Business Administration.The criteria for awarding the Scholarship will be consistent with the guidelines established by the Office of Student Financial Assistance.
All awards will be processed through the Office of Student Financial Assistance. This Scholarship, to the extent funds are available, will be used to pay for tuition, textbooks, fees and any other items included in the cost of education.</t>
  </si>
  <si>
    <t>SDES000632</t>
  </si>
  <si>
    <t>SDES000632 Haven for a Knight in memory of Donald Yee Fund</t>
  </si>
  <si>
    <t>Cost Center: CC10464 Student Conduct &amp; Academic Integrity
Division: D265 Student Success and Well-Being
Financial Site: ST101 Main
Fund: FD975 Endowed Pool Earnings - Restricted
Program: PG51 Student Service Administration</t>
  </si>
  <si>
    <t>CC10464 Student Conduct &amp; Academic Integrity
D265 Student Success and Well-Being
FD960 Corpus - Permanently Restricted
PG51 Student Service Administration
ST101 Main</t>
  </si>
  <si>
    <t>The purpose of the Fund is to provide support to the UCF Cares initiative at the University. Funds may be used for but not limited to expenses and/or fees associated with short-term emergency housing needs to stabilize a student's housing.</t>
  </si>
  <si>
    <t>SDES000633</t>
  </si>
  <si>
    <t>SDES000633 Nguyen-Luu Endowed Legacy Scholarship Fund</t>
  </si>
  <si>
    <t>Cost Center: CC11065 Finance Business Center - SDES
Division: D265 Student Success and Well-Being
Financial Site: ST101 Main
Fund: FD975 Endowed Pool Earnings - Restricted
Program: PG61 General Administration</t>
  </si>
  <si>
    <t>CC11065 Finance Business Center - SDES
D265 Student Success and Well-Being
FD960 Corpus - Permanently Restricted
PG61 General Administration
ST101 Main</t>
  </si>
  <si>
    <t>The purpose of the Fund is to provide scholarship awards to undergraduate students at the Universityof Central Florida. Recipients will be selected based on the following established criteria:
Preference will be given to students whose parent or grandparent from the University of Central Florida or Florida Technological University as verified by the Office of Student Financial Assistance.
Preference give to students who submits an essay on the topic of why they choose to attend the University and the impact of the University on their family.</t>
  </si>
  <si>
    <t>SDES000634</t>
  </si>
  <si>
    <t>SDES000634 Amber Mariano Davis Endowed Scholarship Fund</t>
  </si>
  <si>
    <t>Scholarship to a full-time UCF student who self-identifies as a previous participant of a Florida Dept. of Juvenile Justice Prevention or Diversion Program. Preference for applicants who write a brief essay or are from Pasco County.
This scholarship, to the extent funds are available, may be used to pay for tuition, textbooks, fees, and any other items included in the cost of attendance published annually by the University</t>
  </si>
  <si>
    <t>SDES000635</t>
  </si>
  <si>
    <t>SDES000635 Fresh U Porch Fund</t>
  </si>
  <si>
    <t>The purpose of the FreshU Porch will allow an additional 500 students to be served. The FreshU Porch will provide free fruit, vegetables, and healthy snacks/meals along with hands on education. The FreshU Porch allows for space to prepare foods to distribute to the Pantry, outreach efforts on campus, cooking demonstrations, cooking classes and more targeting the most at-risk students on campus.</t>
  </si>
  <si>
    <t>SDES000636</t>
  </si>
  <si>
    <t>SDES000636 The Savannah Lee Memorial Equity Partners Endowed Scholarship for Minorities Fund</t>
  </si>
  <si>
    <t>The purpose of the Fund is to provide scholarship awards to full-time undergraduate students.
Recipients will be selected based on the following criteria:
Applicant(s) must be enrolled in the College majoring in real estate.
Preference will be given to students in an approved University student organization, such as but not limited to the Black Student Union, UCF Real Estate Club, Big Sister Little Sister Mentoring Program, Mu Sigma Upsilon Sorority, Inc., Sigma Gamma Rho Sorority, Inc., Progressive Black Men, Inc., Omega Psi Phi Fraternity, Inc., or Phi Beta Sigma Fraternity, Inc.
This scholarship, to the extent funds are available, may be used to pay for tuition, textbooks, fees, and any other items included in the cost of attendance published annually by the University.</t>
  </si>
  <si>
    <t>SDES000637</t>
  </si>
  <si>
    <t>SDES000637 The Kenneth and Jessica Blume Integrated Business Endowed Scholarship Fund</t>
  </si>
  <si>
    <t>1st Amendment dated 11/27/23 
The purpose of this First Amendment is to modify the criteria for awarding.
Recipients will be selected based on the following established criteria:
Applicant(s) must be a full-time or part-time first-generation college student
Preference will be given to students in the College of Business
The fund will be housed in Student Development and Enrollment Services.
_____________________________________________________________________________________________________
The purpose of the Fund is to provide scholarship awards to full-time and part-time students at the University of Central Florida.
Recipients will be selected based on the following established criteria:
Applicant(s) must be in the College and majoring in Integrated Business.
This scholarship, to the extent funds are available, may be used to pay for tuition, textbooks, fees, and any other items included in the cost of attendance published annually by the University.</t>
  </si>
  <si>
    <t>SDES000638</t>
  </si>
  <si>
    <t>SDES000638 Meritage Homes Scholarship Fund</t>
  </si>
  <si>
    <t>The purpose of the Fund is to provide $2,500 scholarship awards to nine (9) full-time undergraduate students in 2023-2024 academic year at the University. Recipients will be selected based on the following criteria:
Applicant(s) must be enrolled in one of the two Colleges.
Applicant(s) must be a sophomore or junior standing with a minimum grade point average of 2.8.
Applicant(s) must be majoring in business, construction engineering, civil engineering, or computer science.
Preference will be given to students who write an essay (not to exceed 500 words) demonstrating their interest in the business and/or construction of home building.
Preference will be given to students in an approved University student organization, such as but not limited to National Society of Black Engineers, Society of Hispanic Professional Engineers, National Association of Black Accountants, Big Sister Little Sister Mentoring Program, Mu Sigma Upsilon Sorority, Inc., National Organization of Women at UCF. Sigma Gamma Rho Sorority, Inc., or Women in Business UCF.</t>
  </si>
  <si>
    <t>SDES000639</t>
  </si>
  <si>
    <t>SDES000639 Linda Gooch Endowed Legacy Scholarship Fund</t>
  </si>
  <si>
    <t>Cost Center: CC10774 Athletics Donations
Division: D740 Athletics Sports &amp; Administration
Financial Site: ST101 Main
Fund: FD975 Endowed Pool Earnings - Restricted
Program: PG96 Intercollegiate Athletics/Athletic Grants/Scholarships</t>
  </si>
  <si>
    <t>CC10774 Athletics Donations
D740 Athletics Sports &amp; Administration
FD960 Corpus - Permanently Restricted
PG96 Intercollegiate Athletics/Athletic Grants/Scholarships
ST101 Main</t>
  </si>
  <si>
    <t>The purpose of the Linda Gooch Endowed Legacy Scholarship Fund is to provide full-time scholarshp award to University of Central Florida students. Each recipient of the scholarship will be selected based on the following established criteria:
Applicant(s) must be a member of the UCF Spirit Squad.
Applicant(s) must have a minimum grade point average of 3.0.
Preference will be given to first-generation students.
Preference will be given to students who can verify they are on track for graduation.
This scholarship, to the extent funds are available, may be used to pay for tuition, textbooks, fees, and any other items included in the cost of attendance published annually by the University.</t>
  </si>
  <si>
    <t>SDES000640</t>
  </si>
  <si>
    <t>SDES000640 Terry '86 and Allison McNew Endowed Scholarship in Economics Fund</t>
  </si>
  <si>
    <t>The purpose of the Terry '86 and Allison McNew Endowed Scholarship in Economics Fund is to provide scholarship awards to enrolled students at the University of Central Florida. Recipients will be selected based on the following established criteria:
Applicant(s) must be an economics student in the College of Business</t>
  </si>
  <si>
    <t>SDES000641</t>
  </si>
  <si>
    <t>SDES000641 Feeding Hope through the Knight's Pantry Fund</t>
  </si>
  <si>
    <t>The purpose of the Feeding Hope through the Knight's Pantry Fund is to provide support to the Knights Helping Knights Pantry. The fund may be used for but not limited to acquisition of a refrigerated vehicle, construction, and enhancements to Knights Pantry locations, purchase and installation of equipment, and salaries.</t>
  </si>
  <si>
    <t>SDES000642</t>
  </si>
  <si>
    <t>SDES000642 Nurses First Solutions First Generation Scholarship</t>
  </si>
  <si>
    <t>The purpose of the fund is to provide scholarship awards to full-time and part-time students at the University of Central Florida.
Recipients will be selected based on the following established criteria:
Applicant(s) must be a first-generation college student
Preference will be given to student(s) in the College of Nursing
This scholarship, to the extent funds are available, may be used to pay for tuition, textbooks, fees, and any other items included in the cost of attendance published annually by the University of Central Florida.</t>
  </si>
  <si>
    <t>SDES000643</t>
  </si>
  <si>
    <t>SDES000643 Mike and Christine Hinn Endowed Scholarship</t>
  </si>
  <si>
    <t>The purpose of the fund is to provide scholarship awards to enrolled students at the University of Central Florida.
Recipients will be selected based on the following established criteria:
Applicant(s) must be a first-generation college student
Applicant(s) must demonstrate financial need based upon the guidelines set forth in the Free Application for Federal Student Aid (FAFSA)
Preference given to an applicant(s) that provide a brief essay (not to exceed one page) on challenges immigrant families face in the pursuit of higher education
This scholarship, to the extent funds are available, may be used to pay for tuition, textbooks, fees, and any other items included in the cost of attendance published annually by the University of Central Florida.</t>
  </si>
  <si>
    <t>SDES000644</t>
  </si>
  <si>
    <t>SDES000644 Bloomberg/Aspen Institute (ATI Transfer Grant + UCF)</t>
  </si>
  <si>
    <t>UCF will use the funds awarded to ensure students from the Osceola Prosper Program enrolled at Valencia College (through UCF's DirectConnect Program) complete their Associate degrees and then matriculate at UCF. Students participating in the Prosper Program are guaranteed admission to UCF.</t>
  </si>
  <si>
    <t>SDES000645</t>
  </si>
  <si>
    <t>SDES000645 Danny Solis Pedroza Legacy Scholarship</t>
  </si>
  <si>
    <t>1st Amendment dated 3/29/2024 to modify the selection criteria for awarding.
The purpose of the fund is to annually provide scholarship awards ($1,000) to student in the College of Nursing and the College of Health Professions and Sciences (collectively the "Colleges") at the University of Central Florida. The fund is to be awarded to a student from either Colleges in alternating year, such as College of Nursing would be even years and the College of Health Professions and Sciences would be odd years.
Recipients will be selected based on the following modified criteria:
Applicant(s) must be enrolled in one of the two Colleges
Applicant(s) must have a grade point average of 3.0
Preference will be given to first-generation college students
___________________________________________________________________________________________________
The purpose of the Danny Solis Pedroza Endowed Legacy Scholarship Fund is to annually provide scholarship awards ($1,000) to students in the College of Nursing and the College of Health Professions and Sciences (collectively the "Colleges") at the University. The Fund is to be awarded to a student from either Colleges in alternating year, such as College of Nursing would be even years and College of Health Professions and Sciences would be odd years.
Recipients will be selected based on the following established criteria:
Applicant(s) must be enrolled in one of the two Colleges</t>
  </si>
  <si>
    <t>SDES000646</t>
  </si>
  <si>
    <t>SDES000646 Helios Valencia Transfer Student Success Scholarship (Inactive)</t>
  </si>
  <si>
    <t>Cost Center: CC11065 Finance Business Center - SDES
Division: D265 Student Success and Well-Being
Financial Site: ST101 Main
Fund: FD960 Corpus - Permanently Restricted
Program: PG86 Student Financial Aid</t>
  </si>
  <si>
    <t>CC11065 Finance Business Center - SDES
D265 Student Success and Well-Being
FD975 Endowed Pool Earnings - Restricted
PG86 Student Financial Aid
ST101 Main</t>
  </si>
  <si>
    <t>This proposal is designed to support students transferring to UCF in academic year 2023/2024 throughincentives and other support activities. This project is in alignment with thetransfer goal within Valencia’s 2030 Strategic Impact Plan: By 2030, 65% of students of each race andethnicity who earn an A.A. or A.S. degree from Valencia College and enroll in a baccalaureate degreeprogram at the University of Central Florida or Valencia College will earn their bachelor’s degree withinfour years of starting a baccalaureate degree program.</t>
  </si>
  <si>
    <t>SDES000647</t>
  </si>
  <si>
    <t>SDES000647 Helios Valencia Transfer Student Success Scholarship Fund</t>
  </si>
  <si>
    <t>The proposal is designed to support students transferring to UCF in academic year 2023/2024 through incentives and other support activities. This project is in alignment with the transfer goal within Valencia's 2030 Strategic Impact Plan: By 2030, 65%of students of each race and ethnicity who earn an A.A or A.S degree from Valencia College and enroll in a baccalaureate degree program at the University of Central Florida or Valencia College will earn their bachelor's degree within four years of starting a baccalaureate degree program.</t>
  </si>
  <si>
    <t>SDES000648</t>
  </si>
  <si>
    <t>SDES000648 1969 Club Scholarship Fund</t>
  </si>
  <si>
    <t>1st Amendment dated 8/28/24 to modify the purpose and amount for awarding and modify the selection criteria for awarding.
The purpose of the Fund is to provide annual scholarship awards to two (2) students at the University of Central Florida of $500 each.
Recipients will be selected based on the following established criteria:
Applicant(s) must be enrolled as a full-time or part-time student at the University of Central Florida.
Applicant(s) must demonstrate financial need based upon guidelines set forth in the Free Application for Federal Student Aid (FAFSA).
Preference will be given to members of the following approved University of Central Florida student organization: Black Student Union, National Pan-Hellenic Council, Caribbean Students' Association  and National Society of Black Engineers.
Preference will be given to applicants who are enrolled in or have completed a course within the department of History, such as but not limited to: Intro to Africana Studies, The African Diaspora,  or the Evolution of Hip Hop.
Preference will be given to students who have participated in the Black Alumni 1969 Club Mentorship Program.
-----------------------------------------------------------------------------------------------------------------------------------------------------------------
The purpose of the 1969 Club Scholarship Fund is to provide scholarship awards to enrolled students at the University of Central Florida.
Recipients will be selected based on the following established criteria:
Applicant(s) must be enrolled as a full time or part time student at the University.
Applicant(s) must demonstrate a financial need based upon guidelines set forth in the Free Application for Federal Student Aid (FASFA).
Preference will be given to members of the following approved University student organization: Black Student Union, National Pan-Hellenic Council, Caribbean Students' Association and National Society of Black Engineers.
Preference will be given to applicants who are enrolled in or completed a course within the department of History, such as but not limited to: Intro to African Studies, The African Diaspora, or the Evolution of Hip Hop</t>
  </si>
  <si>
    <t>SDES000649</t>
  </si>
  <si>
    <t>SDES000649 Orlando Regional REALTOR Association Endowed Scholarship</t>
  </si>
  <si>
    <t>The purpose of the Orlando Realtors Association Endowed Scholarship Fund is to provide scholarship awards to enrolled students at the University.
Recipients will be selected based on the following established criteria:
Applicant(s) must be enrolled in the college and majoring in real estate.
Applicant(s) must be a junior or senior standing.</t>
  </si>
  <si>
    <t>SDES000650</t>
  </si>
  <si>
    <t>SDES000650 The Frederick A. DeLuca Foundation</t>
  </si>
  <si>
    <t>CC10463 Downtown Student Services</t>
  </si>
  <si>
    <t>The Frederick A. DeLuca Foundation Fund should be used for preparing low income students for success at the University of Central Florida</t>
  </si>
  <si>
    <t>SDES000651</t>
  </si>
  <si>
    <t>SDES000651 Juliet and Alex Martins Student Success Fund</t>
  </si>
  <si>
    <t>The purpose of the Juliet and Alex Martins Student Success Fund is to provide discretionary funds in the Division of Student Success and Well-Being. The Fund may be used for but not limited to programs that provide focus and accountability for student success, well-being and completion efforts across the University; cultivate a comprehensive and intentional student experience an inclusive student-centered environment.</t>
  </si>
  <si>
    <t>SDES000652</t>
  </si>
  <si>
    <t>SDES000652 NISS Acceleration Grants Subaward- Georgia State University</t>
  </si>
  <si>
    <t>CC10934 Center for Higher Education Innovation - General Administration</t>
  </si>
  <si>
    <t>Funds will be used to implement programs and initiatives to support improvements in student success, including initiatives to alter advising practice, better coordinate student facing communications, and implement a new degree planner tool. The partnership is intended to help us refine our practice in these areas to better support students' retention, persistence, and graduation.
List of Expenditures allowed for the first year budget for this NISS Acceleration Grant Subaward
*Personnel Costs: Salaries, Benefits
*Materials, Supplies &amp; Equipment
*Operations- assist with project expenses – phone lines, printing, etc
*Marketing/communications
*Technology Platforms &amp; Solutions
*Student Programming &amp; Support
*Travel, Training &amp; Professional Development
Total: 466,069 – 1st year January 2, 2024-December 31, 2025</t>
  </si>
  <si>
    <t>SDES000653</t>
  </si>
  <si>
    <t>SDES000653 For Your Future - The Nidia Jimenez, First Generation Engineer Scholarship Fund</t>
  </si>
  <si>
    <t>The purpose of the For Your Future - The Nidia Jimenez, First Generation Engineer Scholarship Fund is to provide scholarship awards to full-time and part-time students at the University of Central Florida.
Recipients will be selected based on the following established criteria:
Applicant(s) must be a first-generation college student.
Preference will be given to student(s) in the College of Engineering and Computer Science.</t>
  </si>
  <si>
    <t>SDES000654</t>
  </si>
  <si>
    <t>SDES000654 Experiential Learning Fund</t>
  </si>
  <si>
    <t>The purpose of the Experiential Learning Fund is to provide awards to enrolled students at the University of Central Florida. The Learning Experiential Fund, to the extent funds are available, may be used to pay for but not limited to the conferences, fees, travel, meals, or cost associated with internship opportunities.
Recipients will be selected based on the following established criteria:
•  Preference will be given to applicants with limited financial resources who may not qualify for other forms of financial aid.</t>
  </si>
  <si>
    <t>SDES000655</t>
  </si>
  <si>
    <t>SDES000655 Tewes Family Endowed Scholarship Fund</t>
  </si>
  <si>
    <t>The purpose of the Fund is to provide scholarship awards to enrolled students at the University of Central Florida.
Recipients will be selected based on the following established criteria:
Applicant(s) must be enrolled in the College of Business in good academic standing.
Applicant(s) must have a grade point average of 3.0 or higher.
Applicant(s) must have been enrolled in at least 12 hours in the preceding 12 months of application for this scholarship.
This scholarship award, to the extent funds are available, may be used to pay for but not limited to the cost of attendance</t>
  </si>
  <si>
    <t>SDES000656</t>
  </si>
  <si>
    <t>SDES000656 The Kenneth and Jessica Blume First-Generation Endowed Scholarship Fund</t>
  </si>
  <si>
    <t>The purpose of this First Agreement is to modify the criteria for awarding. Recipients will be selected based on the following established criteria:
•  Applicant(s) must be a full-time or part-time first-generation college student.•  Preference will be given to students in the College of Business.
The Fund will be housed in Student Development and Enrollment Services.</t>
  </si>
  <si>
    <t>SDES000657</t>
  </si>
  <si>
    <t>SDES000657 James C. Hartman Endowed Scholarship Fund</t>
  </si>
  <si>
    <t>The purpose of the James C. Hartman Endowed Scholarship Fund is to provide scholarship awards to enrolled students at the University of Central Florida. Recipients will be selected based on the following established criteria:•  Applicant(s) must be majoring in the College of Business.•  Applicant(s) must self-identify as having attended high school the Central Florida region.•  Applicant(s) must be taking coursework in entrepreneurship and/or participatingin activities or programs facilitated by the Center of Entrepreneurial leadership.</t>
  </si>
  <si>
    <t>SDES000658</t>
  </si>
  <si>
    <t>SDES000658 The Taking Flight Foundation Scholarship Fund</t>
  </si>
  <si>
    <t>The purpose of the Fund is to provide a scholarship award of $25,000 annually ($12,500 spring semester and $12,500 fall semester) to one (1) full-time undergraduate student at the University of Central Florida. This scholarship may be awarded to the same student in successive semesters, provided funds are available, and the student earned at least a 2.5 grade point average in the fall semester.
Recipients will be selected based on the following established criteria:
Applicant(s) must be an in-state student.
Applicant(s) must live on-campus or University of Central Florida affiliated housing.
Applicant(s) must demonstrate financial need based upon guidelines set forth in the Free Application for Federal Student Aid (FAFSA). Applicant(s) financial capacity should exceed the Pell Grant range while still demonstrating a level of financial need.
Applicant(s) must be a first-time in college freshman.
Preference will be given to applicants who self-identify as coming from a single-parent home as demonstrated by a brief essay addressing the following prompt: What life lessons have you learned growing up in a single-parent home, and how have those lessons influenced who you are and who you'd like to become?
Types of Expenditures:
This scholarship award, to the extent funds are available, may exceed the cost of attendance.</t>
  </si>
  <si>
    <t>SDES000659</t>
  </si>
  <si>
    <t>SDES000659 Kenneth G. Dixon Career Development Center Endowed Fund</t>
  </si>
  <si>
    <t>Cost Center: CC10986 Sr. Vice President, SSWB, Operations
Division: D265 Student Success and Well-Being
Financial Site: ST101 Main
Fund: FD975 Endowed Pool Earnings - Restricted
Program: PG51 Student Service Administration</t>
  </si>
  <si>
    <t>CC10986 Sr. Vice President, SSWB, Operations
D265 Student Success and Well-Being
FD960 Corpus - Permanently Restricted
PG51 Student Service Administration
ST101 Main</t>
  </si>
  <si>
    <t>Unify career services, experiential learning, and high-impact practice programs and create a new university career development center.
Types of Expenditures:
Construction/general operations</t>
  </si>
  <si>
    <t>SDES000660</t>
  </si>
  <si>
    <t>SDES000660 EMBA Class of 2009 Endowed Scholarship Fund</t>
  </si>
  <si>
    <t>Applicant must be enrolled at the University of Central Florida in the UCF EMBA Program
Applicant must have an overall minimum GPA of 3.0 and an undergraduate degree from a regional accredited institution and a minimum of five years professional work experience.
Applicant may be required to submit a response to "Why did you decide to pursue an EMBA and how do you think your degree will advance your career?"
Criteria for awarding the scholarship will be consistent with the guideline established by the University Office of Student Financial Assistance. Preference will be given to students who are self-funding their EMBA degree.
This Scholarship, to the extent funds are available, will be used to pay for tuition, textbooks, fees, and any other items included in the cost of education.</t>
  </si>
  <si>
    <t>SDES000661</t>
  </si>
  <si>
    <t>SDES000661 License Plate Scholarships (70%)</t>
  </si>
  <si>
    <t>license plate revenue for scholarships - 70% allocation</t>
  </si>
  <si>
    <t>SDES000662</t>
  </si>
  <si>
    <t>SDES000662 The Dr. Christopher W. Blackwell Endowed Scholarship for First Generation Nursing Students</t>
  </si>
  <si>
    <t>The purpose of the The Dr. Christopher W. Blackwell Endowed Scholarship for First Generation Nursing Students Fund is to provide scholarship awards to full-time and part-time students at theUniversity of Central Florida.
Recipients will be selected based on the following established criteria:•  Applicant(s) must be a first-generation college student.•  Preference will be given to student(s) enrolled in the College of Nursing
Types of Expenditures:
This scholarship award, to the extent funds areavailable, may be used to pay for but not limited to the cost of attendance.</t>
  </si>
  <si>
    <t>SDES000663</t>
  </si>
  <si>
    <t>SDES000663 Helios 20th Anniversary Scholarships</t>
  </si>
  <si>
    <t>The purpose of the Helios 20th Anniversary Scholarships Grant is to establish an expandable fund to support implementation of the Helios 20th Anniversary Scholarships at University of Central Florida (UCF), a transfer scholarship to support students pursuing the competition of a bachelor's degree. See Eligibility and award details attached.
Types of Expenditures:
100K Funds may be used for tuition, fees, books, or other educational expenses, and the 25K is for student support services-no admin costs. Internships, Conferences, travel in support of successful transition to UCF and graduation from UCF.</t>
  </si>
  <si>
    <t>SDES000664</t>
  </si>
  <si>
    <t>SDES000664 Anne Marie de Govia Memorial Endowed Scholarship Fund</t>
  </si>
  <si>
    <t>Cost Center: CC11065 Finance Business Center - SDES
Division: D265 Student Success and Well-Being
Financial Site: ST101 Main
Fund: FD975 Endowed Pool Earnings - Restricted
Program: PG97 Need-Based Financial/Educational Aid</t>
  </si>
  <si>
    <t>CC11065 Finance Business Center - SDES
D265 Student Success and Well-Being
FD960 Corpus - Permanently Restricted
PG97 Need-Based Financial/Educational Aid
ST101 Main</t>
  </si>
  <si>
    <t>The Anne Marie de Govia Memorial Endowed Scholarship Fund will offer scholarship awards for enrolled students who demonstrate financial need at UCF. UCF will apply a preference in making awards eligible to students who participate in the Caribbean Students' Association, a registered student organization on campus.
Types of Expenditures:
Scholarship funds.</t>
  </si>
  <si>
    <t>SDES000665</t>
  </si>
  <si>
    <t>SDES000665 Creator's Calling Endowed Scholarship Fund</t>
  </si>
  <si>
    <t>Applicants for the Smolowe Endowed Scholarship for First Generation Nursing Students scholarship must be First Generation college students.
The university of Central Florida will apply a preference to enrolled students in the UCF College of Nursing.
Types of Expenditures:
Scholarship awards</t>
  </si>
  <si>
    <t>SDES000666</t>
  </si>
  <si>
    <t>SDES000666 Carneal-Borowczak Family Endowed Scholarship Fund</t>
  </si>
  <si>
    <t>To provide scholarship awards to enrolled students at the University of Central Florida
Applicants must be enrolled in either the School of Teacher Education (awarded in even years) or Electrical and Computer Engineering (awarded in odd years).
The University of Central Florida will apply a preference in making awards to eligible students who participate in a registered student organization, such as SWE, Women in Computing, Women in Cybersecurity (WiCYS) for ECE students so long as it remains a UCF registered student organization in good standing or STE students in Secondary Science or Math majors as a first preference or secondary education as a second preference. For clarity, Drs. Borowczak, the University, and the Foundation agree and acknowlege that no scholarship award shall be based on race, ethnicity, gender, or any other class or protected status. Awarding the scholarships shall at all times comply with law, University policy, and State University System of Florida Board of Governors regulations and guidance.
Types of Expenditures:
Endowed scholarship</t>
  </si>
  <si>
    <t>SDES000667</t>
  </si>
  <si>
    <t>SDES000667 Career Readiness</t>
  </si>
  <si>
    <t>CC10985 Career Planning and Academic Engagement</t>
  </si>
  <si>
    <t>We will use this proposal to grow three areas necessary to grow education-to-career guidance in student success for all UCF students in 3 areas: (1) Curriculum Integration, (2) Coaching Connections, and (3) Technology Innovations
Types of Expenditures:
Personnel salaries, project expenses-travel, convenings, tech/software, training development, supplies, equipment</t>
  </si>
  <si>
    <t>SDES000668</t>
  </si>
  <si>
    <t>SDES000668 Assenmacher Family Endowed Scholarship Fund</t>
  </si>
  <si>
    <t>Applicants must be a graduate student in the College of Business
Preference will be given to but not limited to students in Women in Business UCF or the Women's Network UCF as long as the organization remains an approved University registered organization. For clarity, You, The University of Central Florida and the Foundation agree and acknowledge that no scholarship award shall be based on race, ethnicity, gender or any other class or protected status. Awarding the scholarships shall at all times comply with law, UCF policy and State University System of Florida Board of Governors regulations and guidance.
Types of Expenditures:
This scholarship, to the extent funds are available, may be used to pay for tuition, textbooks, fees and any other items included in the cost of attendance published annually by the University of Central Florida.</t>
  </si>
  <si>
    <t>UCFF000003</t>
  </si>
  <si>
    <t>UCFF000003 Alumni Communications</t>
  </si>
  <si>
    <t>Purpose of Fund: Budget project for costs associated with Alumni Engagement and Annual Giving Communications.  Benefit to UCF: Increase Alumni engagement and giving.  Type of Expenditures: operation, subscriptions, software</t>
  </si>
  <si>
    <t>UCFF000014</t>
  </si>
  <si>
    <t>UCFF000014 Parent and Family Fund</t>
  </si>
  <si>
    <t>Purpose updated 4/19/2023 - 
The Parent &amp; Family Fund provides vital financial support to enhance important programs, services and initiatives that directly impact student success.
_____________________________________________________________________________________________________
The Parent &amp; Family Fund is a meaningful way for parents to be involved in their student's education beyond tuition. The Parent &amp; Family Fund provides vital financial support to enhance important programs and initiatives that directly impact all students on campus from move in day through graduation, at the discretion of the UCF Foundation. Through a wide range of programs and initiatives, the Fund hopes to impact all students on campus.
All proposed grants need to establish how the initiative will address one or more of the following aspects of the UCF Collective Impact or SDES Transformative Opportunities which can include the following areas:
Strengthen opportunities to enhance student development and success
Create a comprehensive leadership development program ·
Enhance student opportunities for experience-based learning
Expand civic engagement opportunities</t>
  </si>
  <si>
    <t>UCFF000015</t>
  </si>
  <si>
    <t>UCFF000015 Undistributed Investments (Inactive)</t>
  </si>
  <si>
    <t>CC10745 UCFF Operations General</t>
  </si>
  <si>
    <t>Cost Center: CC10635 University Development - General Administration
Division: D110 Advancement &amp; Partnerships
Financial Site: ST101 Main
Fund: FD975 Endowed Pool Earnings - Restricted
Program: PG102 General University Support</t>
  </si>
  <si>
    <t>CC10635 University Development - General Administration
D110 Advancement &amp; Partnerships
FD960 Corpus - Permanently Restricted
PG102 General University Support
ST101 Main</t>
  </si>
  <si>
    <t>Undistributed Investments</t>
  </si>
  <si>
    <t>UCFF000032</t>
  </si>
  <si>
    <t>UCFF000032 Annual Class Reunion Odd Year</t>
  </si>
  <si>
    <t>To house funds raised from class reunions ending in odd years.  Expenditures include cost of solicitations.</t>
  </si>
  <si>
    <t>UCFF000036</t>
  </si>
  <si>
    <t>UCFF000036 Knights Krossing Court Land</t>
  </si>
  <si>
    <t>CC10737 UCFF Real Estate General</t>
  </si>
  <si>
    <t>Account for donated land</t>
  </si>
  <si>
    <t>UCFF000042</t>
  </si>
  <si>
    <t>UCFF000042 Alumni Professional Development</t>
  </si>
  <si>
    <t>CC10700 UCFF Alumni Building Operations</t>
  </si>
  <si>
    <t>Purpose of Fund: Budget project for costs associated with professional development opportunities.  Benefit to UCF: Increase employee knowledge and effectiveness.  Type of Expenditures: professional organization memberships, conference and seminar registrations, travel, webinars</t>
  </si>
  <si>
    <t>UCFF000044</t>
  </si>
  <si>
    <t>UCFF000044 Funds On Hold Pending Documentation</t>
  </si>
  <si>
    <t>To hold funds that have been designated by the donor but documentation has not been received.</t>
  </si>
  <si>
    <t>UCFF000052</t>
  </si>
  <si>
    <t>UCFF000052 UCF Valencia 2+2 Scholarship</t>
  </si>
  <si>
    <t>Valencia 2 + 2 Scholarship</t>
  </si>
  <si>
    <t>UCFF000053</t>
  </si>
  <si>
    <t>UCFF000053 UCF Alumni Volusia Scholarship</t>
  </si>
  <si>
    <t>CC10696 UCFF Regional Alumni Engagement</t>
  </si>
  <si>
    <t>Scholarship for National Merit Program and a Football Scholarship.   Students must have a 3.0 GPA. Awards for all class levels and graduate work.</t>
  </si>
  <si>
    <t>UCFF000054</t>
  </si>
  <si>
    <t>UCFF000054 UCF Alumni Tallahassee Chapter Scholarship</t>
  </si>
  <si>
    <t>Scholarship for Tallahassee Chapter Leon County, Florida student.   Must be a registered UCF Student Must be a permanent resident of Leon County who is attending UCF Must have a 3.5 GPA either at UCF or in high school if applying as an incoming freshman Must be active in extracurricular activities (i.e. clubs, community service, athletics, etc.) by submitting a resume  This scholarship, to the extent funds are available, will be used to pay for tuition, textbooks, fees, and any other items included in the cost of education.</t>
  </si>
  <si>
    <t>UCFF000061</t>
  </si>
  <si>
    <t>UCFF000061 Alumni Tampa Bay Scholarship</t>
  </si>
  <si>
    <t>Scholarship for students living in the Tampa Bay area that will be attending UCF - no other criteria</t>
  </si>
  <si>
    <t>UCFF000063</t>
  </si>
  <si>
    <t>UCFF000063 Alumni Relations and Engagement</t>
  </si>
  <si>
    <t>Alumni Association General - REVENUE</t>
  </si>
  <si>
    <t>UCFF000080</t>
  </si>
  <si>
    <t>UCFF000080 Alumni Marching Knights Alumni Chapter Fundraising</t>
  </si>
  <si>
    <t>Division of Development and Alumni Gifts
Fundraising Gifts
Non-Matched Gifts</t>
  </si>
  <si>
    <t>CC10702 UCFF Alumni College Engagement</t>
  </si>
  <si>
    <t>Alumni Marching Knights Alumni Chapter Fundraising</t>
  </si>
  <si>
    <t>UCFF000085</t>
  </si>
  <si>
    <t>UCFF000085 College of Business Alumni Chapter Scholarship Fund</t>
  </si>
  <si>
    <t>Scholarship for full time junior/senior/undergrad or graduates in the College of Business Administration  • Applicants must maintain a minimum 3.0 GPA. • Applicants must be enrolled as an undergraduate or graduate student in the College of Business Administration. • Applicants must be a full-time junior/senior/graduate student. • Applicants must demonstrate involvement in leadership, community service, and/or extracurricular campus activities. • Applicants must be willing to serve a one-year term on the CBA Executive Committee after graduation (if remaining local). • Applicants must complete the College of Business Administration scholarship application form.  "Preference will be given to: • Applicants who are children of alumni. • Applicants who are Student Alumni Association Members. • Applicants who have active involvement in College of Business Administration clubs, organizations or activities.  Scholarship recipients are eligible to reapply for the scholarship; however, individuals are not eligible to receive more than two awards in a lifetime."</t>
  </si>
  <si>
    <t>UCFF000086</t>
  </si>
  <si>
    <t>UCFF000086 College of Business Alumni Chapter Golf Tournament Fundraising</t>
  </si>
  <si>
    <t>Purpose of the fund is to hold funds collected at the annual CBA Golf Tournament which is to be later transferred to a scholarship fund.  Expenditures include tournament fees, catering, door prizes and entertainment.</t>
  </si>
  <si>
    <t>UCFF000088</t>
  </si>
  <si>
    <t>UCFF000088 Nicholson School of Communication Alumni Chapter Account Fundraising</t>
  </si>
  <si>
    <t>to collect revenue and pay expenses such as catering, printing, entertainment for scholarship fundraising event</t>
  </si>
  <si>
    <t>UCFF000089</t>
  </si>
  <si>
    <t>UCFF000089 Alma Mater Society</t>
  </si>
  <si>
    <t>To raise dollars for specific projects pertaining to the Alma Mater Society.  The Alma Mater Society is composed of all former distinguished alumnus recipients.  The fund will be used for all expenses related to purchasing or leasing a horse for UCF events and all expenses associated with caring for and maintaining a horse.  The purpose of these actions is to promote school spirit and pride.  Expenses related to purchase, lease and care/maintain a horse.</t>
  </si>
  <si>
    <t>UCFF000091</t>
  </si>
  <si>
    <t>UCFF000091 Black Alumni Chapter</t>
  </si>
  <si>
    <t>Related event expenses and residual will be transferred to another account for scholarships</t>
  </si>
  <si>
    <t>UCFF000094</t>
  </si>
  <si>
    <t>UCFF000094 John and Martha Hitt Library</t>
  </si>
  <si>
    <t>To receive funds donated by the Foundation Board of Directors or other donors for the naming of the library in the Fairwinds Alumni Center.</t>
  </si>
  <si>
    <t>UCFF000101</t>
  </si>
  <si>
    <t>UCFF000101 School of Nursing Alumni Chapter Fundraising</t>
  </si>
  <si>
    <t>Operating account for chapter.  Help with planning and operating events for the School of Nursing alumni.  Events will increase affinity to the college.   Expense such as promo items, food, rental.</t>
  </si>
  <si>
    <t>UCFF000104</t>
  </si>
  <si>
    <t>UCFF000104 UCF Young Alumni Chapter</t>
  </si>
  <si>
    <t>CC10698 UCFF Young Alumni Engagement</t>
  </si>
  <si>
    <t>To handle the revenue and expenditures of the UCF Young Alumni Chapter for efficient program coordination.    Benefit to UCF: Segregates UCF Young Alumni Chapter income and expenses.   Expenditures include: Food, rentals, promotional items, decorations and marketing materials.</t>
  </si>
  <si>
    <t>UCFF000105</t>
  </si>
  <si>
    <t>UCFF000105 Metro Atlanta Alumni Chapter Scholarship Golf Tournament Fundraising</t>
  </si>
  <si>
    <t>To handle the revenue and expenditures of the Metro Atlanta Alumni Chapter for efficient program coordination.  Benefit to UCF: Segregates Metro Atlanta Alumni Chapter income and expenses from the Chapters and Clubs account  Expenditures include food, rentals, promotional items, decorations and marketing materials.</t>
  </si>
  <si>
    <t>UCFF000110</t>
  </si>
  <si>
    <t>UCFF000110 Alumni Trust "A"" Endowment"</t>
  </si>
  <si>
    <t>Division of Development and Alumni Gifts
Major Gifts
Non-Fundraising Gifts</t>
  </si>
  <si>
    <t>Cost Center: CC10701 UCFF Alumni General
Division: D750 University of Central Florida Foundation, Inc.
Financial Site: ST101 Main
Fund: FD975 Endowed Pool Earnings - Restricted
Program: PG86 Student Financial Aid</t>
  </si>
  <si>
    <t>CC10701 UCFF Alumni General
D750 University of Central Florida Foundation, Inc.
FD960 Corpus - Permanently Restricted
PG86 Student Financial Aid
ST101 Main</t>
  </si>
  <si>
    <t>Scholarship provided to any UCF student who has achieved National Merit Scholar standing in the National Merit Scholar competition, or to any UCF student with a 3.5 GPA from high school or who maintains a 3.5 GPA at UCF.  Selection process: 1) Recommendations for the award will be made by the Alumni Association Scholarship Committee. 2) Selection is by majority vote of the scholarship committee. 3) Final approval of the award will be made by Student Financial Assistance and Undergraduate Studies.   Selection criteria: 1) Awards are available to students who have achieved National Merit Scholar standing or to students with a 3.5 GPA from high school or who maintains a 3.5 GPA at UCF. 2) One half to be distributed in the Fall and one half in Spring.  Awards may be made to the same student for a total of four years if a GPA of at least 3.0 is maintained.   If the fund can no longer be awarded as intended, the Donor will be notified for appropriate disposition of the fund. If the Donor or representative are no longer available, the Foundation, with the advice of the Alumni Association Board of Directors, may authorize a change in the purpose and use of the fund.  Expenditures may be recommended by the Director of Alumni Relations and approved by the Executive Director, Foundation.  There is a note on UCFF000110 that the MOU in that file applies to UCFF000109 through UCFF000116.</t>
  </si>
  <si>
    <t>UCFF000120</t>
  </si>
  <si>
    <t>UCFF000120 Phoenix Endowed Scholarship</t>
  </si>
  <si>
    <t>Provide awards to University students who do not have their University financial needs met by conventional scholarships. Criteria: Junior level student 3.0 GPA Meet need based criteria for financial aid Non-traditional student - an individual who is conquering personal or family challenges After all other criteria have been met - preferential consideration to students who have attended Apopka Learning Center.  This Scholarship, to the extent funds are available, will be used to pay for tuition, textbooks, fees, and any other items included in the cost of education.</t>
  </si>
  <si>
    <t>UCFF000124</t>
  </si>
  <si>
    <t>UCFF000124 Corporate Cup Golf Endowed Scholarship</t>
  </si>
  <si>
    <t>Scholarship for communications majors - no criteria  Create an endowment from golf proceeds between the UCF Alumni Association and Clear Channel Communications to fund a scholarship in communication.</t>
  </si>
  <si>
    <t>UCFF000126</t>
  </si>
  <si>
    <t>UCFF000126 Charles and Frances Millican Endowed Scholarship</t>
  </si>
  <si>
    <t>General Scholarships - no criteria</t>
  </si>
  <si>
    <t>UCFF000128</t>
  </si>
  <si>
    <t>UCFF000128 Amy G. Buchman '95 Memorial Endowed Scholarship</t>
  </si>
  <si>
    <t>Cost Center: CC10696 UCFF Regional Alumni Engagement
Division: D750 University of Central Florida Foundation, Inc.
Financial Site: ST101 Main
Fund: FD975 Endowed Pool Earnings - Restricted
Program: PG86 Student Financial Aid</t>
  </si>
  <si>
    <t>CC10696 UCFF Regional Alumni Engagement
D750 University of Central Florida Foundation, Inc.
FD960 Corpus - Permanently Restricted
PG86 Student Financial Aid
ST101 Main</t>
  </si>
  <si>
    <t>Provide scholarships for permanent residents of Pinellas or Hillsborough counties in the Tampa Bay area who are attending UCF.  Scholarship will be awarded annually and paid on a semester basis for tuition, textbooks, fees and any other items included in the cost of education processed through Student Financial Assistance.  Selection process: 1) A scholarship selection committee comprised of alumni volunteers from the Tampa Bay Chapter and UCF Alumni Association will review applications and make recommendations to Executive Director of the UCF Alumni Association for final selection and approval.  Selection criteria: Recipients must: 1) be a registered student. 2) be a permanent resident from Pinellas or Hillsborough counties in the Tampa Bay area who is attending UCF. 3) have a 3.5 GPA either at UCF or in a high school if applying as an incoming freshman. 4) be active in extracurricular activities (clubs, community service, athletics, etc) by submitting a resume.  If the fund can no longer be awarded as intended, the Donor will be notified for appropriate disposition of the fund. If the Donor or representative are no longer available, the Foundation will make the determination based on the recommendations of the Executive Director of the UCF Alumni Association.</t>
  </si>
  <si>
    <t>UCFF000132</t>
  </si>
  <si>
    <t>UCFF000132 College of Business Administration Alumni Chapter Scholarship Fund</t>
  </si>
  <si>
    <t>Cost Center: CC10702 UCFF Alumni College Engagement
Division: D750 University of Central Florida Foundation, Inc.
Financial Site: ST101 Main
Fund: FD975 Endowed Pool Earnings - Restricted
Program: PG86 Student Financial Aid</t>
  </si>
  <si>
    <t>CC10702 UCFF Alumni College Engagement
D750 University of Central Florida Foundation, Inc.
FD960 Corpus - Permanently Restricted
PG86 Student Financial Aid
ST101 Main</t>
  </si>
  <si>
    <t>Selection process: 1) Recipients will be selected by the College of Business Administration Scholarship Committee.  Selection criteria: Applicants must: 1) maintain a minimum 3.0 GPA. 2) be enrolled as an undergraduate or graduate in the College of Business Administration. 3) be a full-time junior/senior/graduate. 4) demonstrate involvement in leadership, community service and/or extracurricular activities. 5) be will to serve a one-year term on the CBA Executive Committee after graduation (if remaining local.) 6) complete the CBA scholarship application form. 7) Preference will be given to: a) Applicants who are children of alumni. b) Applicants who are Student Alumni Association members. c) Applicants who have active involvement in the CBA clubs, organizations or activities.  Recipients are eligible to reapply for the scholarship; however, only two awards may be given in a lifetime.  If the fund can no longer be awarded as intended, the Donor will be notified for appropriate disposition of the fund. If the Donor or representative are no longer available, the Foundation will make the determination based on the recommendations of the Dean of the College of Business Administration.</t>
  </si>
  <si>
    <t>UCFF000134</t>
  </si>
  <si>
    <t>UCFF000134 Manny Rodriguez '75 Fairwinds Alumni Center Endowment</t>
  </si>
  <si>
    <t>Cost Center: CC10700 UCFF Alumni Building Operations
Division: D750 University of Central Florida Foundation, Inc.
Financial Site: ST101 Main
Fund: FD975 Endowed Pool Earnings - Restricted
Program: PG101 Alumni Relations</t>
  </si>
  <si>
    <t>CC10700 UCFF Alumni Building Operations
D750 University of Central Florida Foundation, Inc.
FD960 Corpus - Permanently Restricted
PG101 Alumni Relations
ST101 Main</t>
  </si>
  <si>
    <t>Provide ongoing support for the Fairwinds Alumni Center Facility.  Pay all expenses pertaining to the upkeep, maintenance, decorating or expansion of the facility.</t>
  </si>
  <si>
    <t>UCFF000153</t>
  </si>
  <si>
    <t>UCFF000153 Burnett School of Biomedical Sciences</t>
  </si>
  <si>
    <t>CC10739 UCFF Development Central</t>
  </si>
  <si>
    <t>Support operations of the DOD for fundraising purposes</t>
  </si>
  <si>
    <t>UCFF000155</t>
  </si>
  <si>
    <t>UCFF000155 GKC Wining, Dining &amp; Signing Silent Auction</t>
  </si>
  <si>
    <t>CC10989 UCFF Development Other</t>
  </si>
  <si>
    <t>Support and enhance UCF Athletic Association</t>
  </si>
  <si>
    <t>UCFF000162</t>
  </si>
  <si>
    <t>UCFF000162 Trusts and Bequest James E. and Judith E. Russell</t>
  </si>
  <si>
    <t>Donated life insurance policy of $1,000,000 on the life of Judy Russell.  Donation includes current premium and possible future premiums for payment on policy.</t>
  </si>
  <si>
    <t>UCFF000166</t>
  </si>
  <si>
    <t>UCFF000166 Payroll Suspense</t>
  </si>
  <si>
    <t>Payroll Suspense</t>
  </si>
  <si>
    <t>UCFF000167</t>
  </si>
  <si>
    <t>UCFF000167 Al and Nancy Burnett Fund</t>
  </si>
  <si>
    <t>Unrestricted - CEO wants funds to be tracked separately</t>
  </si>
  <si>
    <t>UCFF000169</t>
  </si>
  <si>
    <t>UCFF000169 Restricted Endowments (Year End Only) (Inactive)</t>
  </si>
  <si>
    <t>Restricted Endowments (Year End Only)</t>
  </si>
  <si>
    <t>UCFF000183</t>
  </si>
  <si>
    <t>UCFF000183 Joe D. Durek Charitable Gift Annuity</t>
  </si>
  <si>
    <t>Cost Center: CC10745 UCFF Operations General
Division: D750 University of Central Florida Foundation, Inc.
Financial Site: ST101 Main
Fund: FD975 Endowed Pool Earnings - Restricted
Program: PG61 General Administration</t>
  </si>
  <si>
    <t>CC10745 UCFF Operations General
D750 University of Central Florida Foundation, Inc.
FD960 Corpus - Permanently Restricted
PG61 General Administration
ST101 Main</t>
  </si>
  <si>
    <t>To establish a deferred charitable gift annuity.  UCF Foundation receives remainder of principal when annuity payments terminate.</t>
  </si>
  <si>
    <t>UCFF000185</t>
  </si>
  <si>
    <t>UCFF000185 Unrestricted Quasi Endowment</t>
  </si>
  <si>
    <t>Cost Center: CC10745 UCFF Operations General
Division: D750 University of Central Florida Foundation, Inc.
Financial Site: ST101 Main
Fund: FD976 Endowed Pool Earnings - Unrestricted
Program: PG61 General Administration</t>
  </si>
  <si>
    <t>CC10745 UCFF Operations General
D750 University of Central Florida Foundation, Inc.
FD962 Corpus - Quasi Unrestricted
PG61 General Administration
ST101 Main</t>
  </si>
  <si>
    <t>UCFF000187</t>
  </si>
  <si>
    <t>UCFF000187 Foundation Endowment</t>
  </si>
  <si>
    <t>Foundation Endowment</t>
  </si>
  <si>
    <t>UCFF000193</t>
  </si>
  <si>
    <t>UCFF000193 Lake Pickett</t>
  </si>
  <si>
    <t>Foundation purchased land for the use of the UCF rowing team</t>
  </si>
  <si>
    <t>UCFF000194</t>
  </si>
  <si>
    <t>UCFF000194 James &amp; Sharon Theriac Scholarship</t>
  </si>
  <si>
    <t>Cost Center: CC10745 UCFF Operations General
Division: D750 University of Central Florida Foundation, Inc.
Financial Site: ST101 Main
Fund: FD975 Endowed Pool Earnings - Restricted
Program: PG86 Student Financial Aid</t>
  </si>
  <si>
    <t>CC10745 UCFF Operations General
D750 University of Central Florida Foundation, Inc.
FD960 Corpus - Permanently Restricted
PG86 Student Financial Aid
ST101 Main</t>
  </si>
  <si>
    <t>Proceeds from sale of donor's home.  Land donated in 1997 was sold in March of 1999.  (Moved from 74500/7451)</t>
  </si>
  <si>
    <t>UCFF000197</t>
  </si>
  <si>
    <t>UCFF000197 Foundation General Scholarships</t>
  </si>
  <si>
    <t>General Scholarship Fund for UCF Students - no criteria</t>
  </si>
  <si>
    <t>UCFF000200</t>
  </si>
  <si>
    <t>UCFF000200 Florida Center for Arts &amp; Education Building</t>
  </si>
  <si>
    <t>No new account form on file.  Expenditures per the payable file shows legal, research fees, event expenses to support the FCAE building.</t>
  </si>
  <si>
    <t>UCFF000220</t>
  </si>
  <si>
    <t>UCFF000220 UCF Band Special Events</t>
  </si>
  <si>
    <t>Operating expenses for special university events.  Budget for band use to include uniforms,  costumes and other items for football events and other activities.</t>
  </si>
  <si>
    <t>UCFF000224</t>
  </si>
  <si>
    <t>UCFF000224 UCF Golden Knight Statue for Stadium</t>
  </si>
  <si>
    <t>Purchase of statue to be placed at the entrance of the new stadium.</t>
  </si>
  <si>
    <t>UCFF000246</t>
  </si>
  <si>
    <t>UCFF000246 Health Sciences Campus at Lake Nona</t>
  </si>
  <si>
    <t>To record land donated by the Lake Nona Land Company, LLC to the UCF Foundation Real Estate Foundation, LLC for the purposes of building a UCF Health Sciences Campus. To have a new academic health sciences campus in southeast Orlando in close proximity to a nationally recognized research institute.  All expenses to be paid by university.  See ground lease agreement.</t>
  </si>
  <si>
    <t>UCFF000248</t>
  </si>
  <si>
    <t>UCFF000248 College of Business Administration Alumni Chapter Events Fundraising</t>
  </si>
  <si>
    <t>The purpose of the fund is to create an operating account for the CBA Alumni Chapter.  Benefit to UCF: Maximizing awareness and participation in the CBA Alumni Chapter.  Types of expenditures include food, rentals, promos, receptions, meetings and event-related expenses.</t>
  </si>
  <si>
    <t>UCFF000265</t>
  </si>
  <si>
    <t>UCFF000265 Trusts and Bequests Benton-Cole</t>
  </si>
  <si>
    <t>Trusts and Bequests Benton-Cole</t>
  </si>
  <si>
    <t>UCFF000268</t>
  </si>
  <si>
    <t>UCFF000268 Space Coast UCF Knights Council</t>
  </si>
  <si>
    <t>The purpose of the fund is to handle revenue and expenditures of the Space Coast Alumni chapter for efficient program coordination.  The benefit to UCF is the separation of Space Coast chapter's income and expenses from the general chapter and club account which primarily handles membership and marketing dollars.  Types of expenditures will include food, rentals, promotional items, decorations and marketing materials.</t>
  </si>
  <si>
    <t>UCFF000272</t>
  </si>
  <si>
    <t>UCFF000272 Millican Statue</t>
  </si>
  <si>
    <t>Purpose of the project is to raise funds for the development, creation and erection of a statue honoring Dr. Charles Millican for his foresight and vision.  Benefit to UCF: Provides a place wherein past, present and future students may recognize and honor Dr. Charles Millican for his services to UCF.  Types of expenditures include costs associated with developing and creating the statue.</t>
  </si>
  <si>
    <t>UCFF000273</t>
  </si>
  <si>
    <t>UCFF000273 Trusts and Bequests Benton-Cole Unrestricted Funding</t>
  </si>
  <si>
    <t>Purpose of fund is to hold from unrestricted reserves the NPV of future payments (assumes donor waiver of final note or final legal opinion for waiver).  Once the cash is used to zero in the Trusts and Bequests Benton-Cole restricted fund (see UCFF000265) the liability will be moved to this project for future payments.  Benefit to UCF is the expected payout from trust of $2,000,000 for scholarships.  Expenditures:  loan payments on land purchased.</t>
  </si>
  <si>
    <t>UCFF000274</t>
  </si>
  <si>
    <t>UCFF000274 Greater Orlando UCF Knights Council</t>
  </si>
  <si>
    <t>The purpose of the fund is to handle the revenue and expenditures of the Seminole County Alumni Chapter for efficient program coordination.  Benefit to UCF: Separates the Seminole County Chapter's income and expenses from the general chapter and club account which primarily handles membership and marketing dollars.  Types of expenditures include food, rentals, promotional items, decorations, marketing materials, etc.</t>
  </si>
  <si>
    <t>UCFF000276</t>
  </si>
  <si>
    <t>UCFF000276 Jacksonville UCF Knights Council</t>
  </si>
  <si>
    <t>The purpose of the fund is to handle the day to day revenue and operating expenses of the Jax club.  Expenditures include operational expenses.</t>
  </si>
  <si>
    <t>UCFF000280</t>
  </si>
  <si>
    <t>UCFF000280 College of Engineering &amp; Computer Science Alumni Chapter</t>
  </si>
  <si>
    <t>The purpose of the fund is to handle the revenue and expenditures of the College of Engineering &amp; Computer Science Alumni Chapter for efficient program coordination.  Benefit to UCF: Separates the College of Engineering &amp; Computer Science Alumni Chapter's income and expenses from the High Tech event project code.  Expenditures include catering, rentals, promotional items, decorations, marketing materials, etc.</t>
  </si>
  <si>
    <t>UCFF000284</t>
  </si>
  <si>
    <t>UCFF000284 Homecoming Fundraising</t>
  </si>
  <si>
    <t>CC10697 UCFF Signature Events</t>
  </si>
  <si>
    <t>The purpose of the fund is to raise funds to be transferred to the Alumni Trust Endowment.  Benefit to UCF.  To provide scholarships to students.  Types of expenditures are auction items and sales tax.</t>
  </si>
  <si>
    <t>UCFF000287</t>
  </si>
  <si>
    <t>UCFF000287 UCF Student Government Association Alumni Chapter Endowed Scholarship</t>
  </si>
  <si>
    <t>The purpose of the fund is to handle revenue for the UCF Student Government Association Alumni Chapter's Scholarship Endowment.  The purpose of the scholarship is to provide awards to University students.  Benefit to UCF: To support education at UCF through the rewarding of scholarships to deserving students.  Criteria:  -Full-time undergraduate student enrolled at the University -Applicant may be a Freshman, Sophomore, junior or senior -Minimum GPA of 3.0 -Demonstrate community service by submitting an essay or resume -The criteria for awarding the Scholarship will be consistent with the guidelines established by the University Office of Student Financial Assistance. -The scholarship is renewable. Former recipients must reapply in subsequent years to be considered.  Expenditures include student scholarships. This scholarship, to the extent funds are available, will be used to pay for tuition, textbooks, fees, and any other items included in the cost of education.</t>
  </si>
  <si>
    <t>UCFF000288</t>
  </si>
  <si>
    <t>UCFF000288 Raiser's Edge Infrastructure Fund</t>
  </si>
  <si>
    <t>The funds are to be used towards the purchase and support of the Raisers Edge software.  Benefit to UCF:  Allows more efficient and effective recording of donor and alumni giving and biographical data.  Expenditures to include the purchase and support of the Raiser's Edge software.</t>
  </si>
  <si>
    <t>UCFF000289</t>
  </si>
  <si>
    <t>UCFF000289 CECS Open House and BBQ Fundraising</t>
  </si>
  <si>
    <t>To account for transactions related to CECS Open House  Benefit to UCF:  Increased level of support from CECS Alumni  Types of Expenditures:  Food and related expenses</t>
  </si>
  <si>
    <t>UCFF000299</t>
  </si>
  <si>
    <t>UCFF000299 Lee A. Dumas Memorial Scholarship Endowment</t>
  </si>
  <si>
    <t>CC10696 UCFF Regional Alumni Engagement
D750 University of Central Florida Foundation, Inc.
FD961 Corpus - Quasi Restricted
PG86 Student Financial Aid
ST101 Main</t>
  </si>
  <si>
    <t>The purpose of the fund is to provide scholarship awards to students from Volusia or Flagler counties.  Benefit to UCF: Increased level of support from Volusia/Flagler chapter.  The Donor revises the criteria for scholarship award eligibility to: - Applicant must be enrolled at the University of Central Florida as a full-time or part-time undergraduate or graduate student. - The student must be a resident from Volusia or Flagler counties. - The student must have a GPA of 3.0 or higher. - Preference will be given to those applicants who: - - are active in extracurricular activities (i.e. clubs, community service, athletics, etc.); and - - submit a resume. - The criteria for awarding the Scholarship will be consistent with the guidelines established by the University Office of Student Financial Assistance.  A UCF Alumni Association Scholarship selection committee comprising of University faculty, administrators, and one Donor representative will review applications and make recommendations of the recipients for the Scholarship awards to the appropriate University administrator for final selection and approval.</t>
  </si>
  <si>
    <t>UCFF000300</t>
  </si>
  <si>
    <t>UCFF000300 Washington D.C. UCF Knights Council</t>
  </si>
  <si>
    <t>The purpose of the fund is to handle the day to day revenue and expenses of the Washington/Baltimore UCF Alumni Chapter.  Benefit to UCF: Build alumni relations in the Washington/Baltimore area.  Expenditures include general chapter operations.</t>
  </si>
  <si>
    <t>UCFF000301</t>
  </si>
  <si>
    <t>UCFF000301 Tampa Bay UCF Knights Council</t>
  </si>
  <si>
    <t>The purpose of the fund is to handle day to day revenue and expenses of the Tampa UCF Alumni Chapter.  Benefit to UCF: Build alumni relations in Tampa area.  Expenditures include general operation costs.</t>
  </si>
  <si>
    <t>UCFF000302</t>
  </si>
  <si>
    <t>UCFF000302 UCF RCHM Alumni Chapter Operating</t>
  </si>
  <si>
    <t>The purpose of the fund is to handle the day-to-day revenue and expenses for the UCF Rosen College of Hospitality Management Alumni Chapter.  Benefit to UCF: Build alumni relations for UCF Rosen College of Hospitality Management Alumni  Expenditures include general operation costs of the chapter.</t>
  </si>
  <si>
    <t>UCFF000303</t>
  </si>
  <si>
    <t>UCFF000303 Atlanta UCF Knights Council</t>
  </si>
  <si>
    <t>The purpose of the fund is to handle the day-to-day revenue and expenses for the Atlanta UCF Alumni Chapter.  Benefit to UCF: Build alumni relations for Atlanta area   Expenditures include general operation costs of the chapter.</t>
  </si>
  <si>
    <t>UCFF000304</t>
  </si>
  <si>
    <t>UCFF000304 New York UCF Knights Council</t>
  </si>
  <si>
    <t>The purpose of the fund is to handle the day-to-day revenue and expenses for the New York UCF Alumni Chapter.  Benefit to UCF: Build alumni relations in the New York City area  Expenditures include general operation costs of the chapter.</t>
  </si>
  <si>
    <t>UCFF000305</t>
  </si>
  <si>
    <t>UCFF000305 Broward County UCF Knights Council</t>
  </si>
  <si>
    <t>The purpose of the fund is to handle the day-to-day revenue and expenses for the Southeast Florida UCF Alumni Club.  Benefit to UCF: Build alumni relations in the Southeast Florida area   Expenditures include general operation costs of the chapter.</t>
  </si>
  <si>
    <t>UCFF000309</t>
  </si>
  <si>
    <t>UCFF000309 Dallas/Ft. Worth UCF Knights Council</t>
  </si>
  <si>
    <t>The purpose of the fund is to handle the day-to-day revenue and expenses for the Dallas/Ft. Worth UCF Alumni Club.  Benefit to UCF: Build alumni relations in the Dallas/Ft. Worth area  Expenditures include general operation costs.</t>
  </si>
  <si>
    <t>UCFF000310</t>
  </si>
  <si>
    <t>UCFF000310 Houston UCF Alumni Club Operating</t>
  </si>
  <si>
    <t>The purpose of the fund is to handle the day-to-day revenues and expenses for the Houston UCF Alumni Club.  Benefit to UCF: Build alumni relations in the Houston area.  Expenditures include general operation costs.</t>
  </si>
  <si>
    <t>UCFF000311</t>
  </si>
  <si>
    <t>UCFF000311 San Francisco UCF Alumni Club Operating</t>
  </si>
  <si>
    <t>The purpose of the fund is to handle the day-to-day revenues and expenses for the San Francisco UCF Alumni Club.  Benefit to UCF: Build alumni relations in the San Francisco area.  Expenditures include general operation costs.</t>
  </si>
  <si>
    <t>UCFF000322</t>
  </si>
  <si>
    <t>UCFF000322 Legal Knights and Friends Alumni Chapter</t>
  </si>
  <si>
    <t>The purpose of the fund is to create a general operating account that will support the new Legal Knights and Friends Alumni Chapter.  Benefit to UCF: Maintains funds for the new Legal Knights and Friends Alumni Chapter.  Expenditures include general operations.</t>
  </si>
  <si>
    <t>UCFF000343</t>
  </si>
  <si>
    <t>UCFF000343 CECS Alumni Chapter Golf Tournament Fundraising</t>
  </si>
  <si>
    <t>The purpose of the fund is to account for revenue collected from an annual golf event benefitting chapter operations and scholarships.  Benefit to UCF: Will raise funds for CECS Alumni Chapter and Scholarships.  Expenditures include event expenses and scholarships.</t>
  </si>
  <si>
    <t>UCFF000344</t>
  </si>
  <si>
    <t>UCFF000344 4Ever Knights Chapter</t>
  </si>
  <si>
    <t>CC10704 UCFF Alumni Student Engagement</t>
  </si>
  <si>
    <t>PG100 Fundraising</t>
  </si>
  <si>
    <t>The purpose of the fund is to account for chapter operations, proceeds from events and event expenses.  Benefit to UCF: To promote involvement by students in alumni programming and affinity with the university.  Expenditures include event materials, food and supplies.</t>
  </si>
  <si>
    <t>UCFF000348</t>
  </si>
  <si>
    <t>UCFF000348 Volusia Flagler UCF Knights Council</t>
  </si>
  <si>
    <t>The purpose of the fund is to account for revenue and expenses for the chapter.  Benefit to UCF: To increase alumni involvement and engagement with the university.  Expenditures include event expenses, travel and entertainment.</t>
  </si>
  <si>
    <t>UCFF000350</t>
  </si>
  <si>
    <t>UCFF000350 Space Coast Chapter Fundraising</t>
  </si>
  <si>
    <t>The purpose of the fund is to account for fundraising projects sponsored by the Space Coast Alumni Chapter.  Benefit to UCF: To encourage alumni to continue their affiliation and engagement with the university.  Expenditures include food, entertainment and supplies for fundraising events.</t>
  </si>
  <si>
    <t>UCFF000351</t>
  </si>
  <si>
    <t>UCFF000351 Gary R. Libby Charitable Gift Annuity</t>
  </si>
  <si>
    <t>Cost Center: CC10745 UCFF Operations General
Division: D750 University of Central Florida Foundation, Inc.
Financial Site: ST101 Main
Fund: FD975 Endowed Pool Earnings - Restricted
Program: PG102 General University Support</t>
  </si>
  <si>
    <t>CC10745 UCFF Operations General
D750 University of Central Florida Foundation, Inc.
FD960 Corpus - Permanently Restricted
PG102 General University Support
ST101 Main</t>
  </si>
  <si>
    <t>The purpose of the fund is to record initial receipt and on-going activity of the annuity until its expiration.  Benefit to UCF: To support the work of the University of Central Florida  Expenditures include all necessary expenses related to managing an annuity, such as, Foundation revenue fee, investment management fees and distributions to donor.</t>
  </si>
  <si>
    <t>UCFF000355</t>
  </si>
  <si>
    <t>UCFF000355 UCF Legal Knights &amp; Friends Alumni Chapter Casino Night</t>
  </si>
  <si>
    <t>The fund has been established to assist with event operations (expenses and revenue) for the Legal Knights Alumni Chapter Casino Night.  Benefit to UCF: Event proceeds will benefit student scholarships (pre-law).  Expenditures include operation costs.</t>
  </si>
  <si>
    <t>UCFF000358</t>
  </si>
  <si>
    <t>UCFF000358 Dixon School of Accounting Alumni Chapter</t>
  </si>
  <si>
    <t>The purpose of the fund is to account for activities and events of the chapter.  Benefit to UCF: To connect alumni to the university and enhance their affinity to the university.  Expenditures include event supplies, food, etc.</t>
  </si>
  <si>
    <t>UCFF000372</t>
  </si>
  <si>
    <t>UCFF000372 Alumni Affinity Programs</t>
  </si>
  <si>
    <t>Alumni Affinity Programs</t>
  </si>
  <si>
    <t>UCFF000385</t>
  </si>
  <si>
    <t>UCFF000385 Indoor Tailgates</t>
  </si>
  <si>
    <t>The purpose of the fund is to account for the proceeds and expenses for the indoor tailgate parties held in the alumni center for UCF sporting events.  Benefit to UCF: To engage alumni and friends of UCF and maintain and create lifelong supporters of the university.  Expenditures include food, drink and giveaways.</t>
  </si>
  <si>
    <t>UCFF000387</t>
  </si>
  <si>
    <t>UCFF000387 Information Technology Support</t>
  </si>
  <si>
    <t>CC10728 UCFF Operations IT&amp;Records and Gifts</t>
  </si>
  <si>
    <t>Funds to be used to support Foundation Information Technology Services.  Benefit to UCF: Support Information Technology Support and Information  Type of expenditures: to the extent funds are available, may be used to support Information Technology expenses such as training, software and equipment.</t>
  </si>
  <si>
    <t>UCFF000388</t>
  </si>
  <si>
    <t>UCFF000388 Bubbles &amp; Broadway</t>
  </si>
  <si>
    <t>The purpose of this project is to establish the fundraising event titled, "Bubbles&amp; Broadway". The project, to the extent funds are available, will cover the costs of producing the event, with net proceeds providing funding for the School of Performing Arts and/or School of Performing Arts Building fund within the College of Arts &amp; Humanities at UCF.  Benefit to UCF: Net proceeds of this event will provide funding for the UCF School of Performing Arts that will benefit qualifying students by providing, to the extent funds are available, facilities, rehearsal halls, performing theatres, and any other items included in the cost of education.  Expenditures from this project will include all operational and promotional costs associated with Bubbles &amp; Broadway, such as facility rental, professional fees, accompanist fees, music, marketing and promotional materials.</t>
  </si>
  <si>
    <t>UCFF000390</t>
  </si>
  <si>
    <t>UCFF000390 Seminole County Fundraising Account</t>
  </si>
  <si>
    <t>The purpose of the fund is to collect money from Seminole County fundraising events.  Benefit to UCF: Money to be used to benefit the Excellence Fund and Chapter.  Expenditures include general operation costs.</t>
  </si>
  <si>
    <t>UCFF000391</t>
  </si>
  <si>
    <t>UCFF000391 Los Angeles UCF Knights Council</t>
  </si>
  <si>
    <t>The purpose of the fund is to hold funds collected by the Los Angeles Alumni Club.  Benefit to UCF: Outreach and engagement for the Los Angeles UCF Alumni Club.  Expenditures include general operation costs.</t>
  </si>
  <si>
    <t>UCFF000392</t>
  </si>
  <si>
    <t>UCFF000392 Chicago UCF Knights Council</t>
  </si>
  <si>
    <t>The purpose of the fund is to hold funds collected by UCF Chicago alumni for events.  Benefit to UCF: Alumni outreach and engagement.  Expenditures include general operation costs.</t>
  </si>
  <si>
    <t>UCFF000398</t>
  </si>
  <si>
    <t>UCFF000398 Nicholson School of Communications Alumni Relations</t>
  </si>
  <si>
    <t>The purpose of the fund is to manage Alumni relations operations, sponsorships, revenues and expenses for the Nicholson School of Communication Alumni Relations as a function of the UCF Alumni Association's Chapter &amp; Club program for college based alumni activities.  Benefit to UCF: Support college based alumni relations, outreach and engagement  Expenditures include chapter operations and event materials.</t>
  </si>
  <si>
    <t>UCFF000399</t>
  </si>
  <si>
    <t>UCFF000399 College of Nursing Alumni Relations</t>
  </si>
  <si>
    <t>The purpose of the fund is to manage Alumni relations operations, sponsorships, revenues and expenses for the College of Nursing alumni relations as a function of the UCF Alumni Association's Chapter &amp; Club program for college based alumni activities.
Benefit to UCF: Support regional alumni relations, outreach and engagement.
Expenditures include chapter operations and event materials.
Updated 4/22/2021 (see email attached) 
Diversity in Nursing Award
The graduating student receiving the Diversity in Nursing Award: 
Demonstrates research, volunteering, or interest in diversity, equity, and inclusion in the nursing field.  
Exemplifies diversity, equity, and inclusion in classroom and nursing clinicals among students, professors and patients 
Eligible: BSN, MSN, DNP, PhD
The award would be annual and include $500 to the student recipient. This is in alignment with our partner hospitals who also award graduating students with clinical based nursing awards which include a similar amount as part of the award.  The necessary documentation is below: 
-	Letter informing student awardee of receiving this award
-	Email seeking vote from alumni chapter board and follow up after unanimous responses in favor were received
-	Email seeking nominations sent out on college listserv by Assistant Dean of Students
-	Documentation of recipient’s nominators from the CON awards committee:</t>
  </si>
  <si>
    <t>UCFF000400</t>
  </si>
  <si>
    <t>UCFF000400 College of Business Administration Alumni Relations</t>
  </si>
  <si>
    <t>The purpose of the fund is to manage Alumni relations operations, sponsorships, revenues and expenses for the College of Business Administration alumni relations as a function of the UCF Alumni Association's Chapter &amp; Club program for college-based alumni activities.  Benefit to UCF: Support regional alumni relations, outreach and engagement  Expenditures include chapter operations and event materials.</t>
  </si>
  <si>
    <t>UCFF000401</t>
  </si>
  <si>
    <t>UCFF000401 Marching Knights Alumni Chapter</t>
  </si>
  <si>
    <t>The purpose of the fund is to manage Alumni relations operations, sponsorships, revenues and expenses for the Marching Knights Alumni Chapter as a function of the UCF Alumni Association's Chapter &amp; Club program for constituent alumni activities.  Benefit to UCF: Support regional alumni relations, outreach and engagement.  Expenditures include chapter operations and event materials.</t>
  </si>
  <si>
    <t>UCFF000402</t>
  </si>
  <si>
    <t>UCFF000402 Ocala UCF Knights Council</t>
  </si>
  <si>
    <t>The purpose of the fund is to manage Alumni operations, sponsorships, revenues and expenses for the Ocala Alumni Club as a function of the UCF Alumni Association's Chapter &amp; Club program for regional alumni activities.  Benefit to UCF: Support regional alumni relations, outreach and engagement.  Expenditures include chapter operations and event materials.</t>
  </si>
  <si>
    <t>UCFF000403</t>
  </si>
  <si>
    <t>UCFF000403 Denver UCF Knights Council</t>
  </si>
  <si>
    <t>The purpose of the fund is to manage Alumni operations, sponsorships, revenues and expenses for the Denver Alumni Club as a function of the UCF Alumni Association's Chapter &amp; Club program for regional alumni activities.  Benefit to UCF: Support regional alumni relations, outreach and engagement.  Expenditures include chapter operations and event materials.</t>
  </si>
  <si>
    <t>UCFF000404</t>
  </si>
  <si>
    <t>UCFF000404 Charlotte UCF Knights Council</t>
  </si>
  <si>
    <t>The purpose of the fund is to manage Alumni operations, sponsorships, revenues and expenses for the Charlotte Alumni Club as a function of the UCF Alumni Association's Chapter &amp; Club program for regional alumni activities.  Benefit to UCF: Support regional alumni relations, outreach and engagement.  Expenditures include chapter operations and event materials.</t>
  </si>
  <si>
    <t>UCFF000405</t>
  </si>
  <si>
    <t>UCFF000405 Boston UCF Knights Council</t>
  </si>
  <si>
    <t>The purpose of the fund is to manage Alumni operations, sponsorships, revenues and expenses for the Boston Alumni Club as a function of the UCF Alumni Association's Chapter &amp; Club program for regional alumni activities.  Benefit to UCF: Support regional alumni relations, outreach and engagement.  Expenditures include chapter operations and event materials.</t>
  </si>
  <si>
    <t>UCFF000406</t>
  </si>
  <si>
    <t>UCFF000406 Austin UCF Knights Council</t>
  </si>
  <si>
    <t>The purpose of the fund is to manage Alumni operations, sponsorships, revenues and expenses for the Austin Alumni Club as a function of the UCF Alumni Association's Chapter &amp; Club program for regional alumni activities.  Benefit to UCF: Support regional alumni relations, outreach and engagement.  Expenditures include chapter operations and event materials.</t>
  </si>
  <si>
    <t>UCFF000408</t>
  </si>
  <si>
    <t>UCFF000408 College of Education Alumni Relations</t>
  </si>
  <si>
    <t>The purpose of the fund is to manage Alumni operations, sponsorships, revenues and expenses for the College of Education Alumni Relations as a function of the UCF Alumni Association's Chapter &amp; Club program for regional alumni activities.  Benefit to UCF: Support regional alumni relations, outreach and engagement.  Expenditures include chapter operations and event materials.</t>
  </si>
  <si>
    <t>UCFF000409</t>
  </si>
  <si>
    <t>UCFF000409 College of Arts &amp; Humanities Alumni Relations</t>
  </si>
  <si>
    <t>The purpose of the fund is to manage Alumni operations, sponsorships, revenues and expenses for the College of Arts &amp; Humanities Alumni Relations as a function of the UCF Alumni Association's Chapter &amp; Club program for regional alumni activities.  Benefit to UCF: Support regional alumni relations, outreach and engagement.  Expenditures include chapter operations and event materials.</t>
  </si>
  <si>
    <t>UCFF000410</t>
  </si>
  <si>
    <t>UCFF000410 Burnett Honors College Alumni Relations</t>
  </si>
  <si>
    <t>The purpose of the fund is to manage Alumni operations, sponsorships, revenues and expenses for the Burnett Honors College Alumni Relations as a function of the UCF Alumni Association's Chapter &amp; Club program for regional alumni activities.  Benefit to UCF: Support regional alumni relations, outreach and engagement.  Expenditures include chapter operations and event materials.</t>
  </si>
  <si>
    <t>UCFF000411</t>
  </si>
  <si>
    <t>UCFF000411 College of Medicine Alumni Relations</t>
  </si>
  <si>
    <t>The purpose of the fund is to manage Alumni operations, sponsorships, revenues and expenses for the College of Medicine Alumni Relations as a function of the UCF Alumni Association's Chapter &amp; Club program for regional alumni activities.  Benefit to UCF: Support regional alumni relations, outreach and engagement.  Expenditures include chapter operations and event materials.</t>
  </si>
  <si>
    <t>UCFF000412</t>
  </si>
  <si>
    <t>UCFF000412 College of Sciences Alumni Relations</t>
  </si>
  <si>
    <t>The purpose of the fund is to manage Alumni operations, sponsorships, revenues and expenses for the College of Sciences Alumni Relations as a function of the UCF Alumni Association's Chapter &amp; Club program for regional alumni activities.  Benefit to UCF: Support regional alumni relations, outreach and engagement.  Expenditures include chapter operations and event materials.</t>
  </si>
  <si>
    <t>UCFF000413</t>
  </si>
  <si>
    <t>UCFF000413 Level 2 Regional Alumni Clubs</t>
  </si>
  <si>
    <t>The purpose of the fund is to manage Alumni operations, sponsorships, revenues and expenses for the Level 2 Regional Alumni Clubs as a function of the UCF Alumni Association's Chapter &amp; Club program for all level 2 regional alumni clubs.  Benefit to UCF: Support regional alumni relations, outreach and engagement.  Expenditures include chapter operations and event materials.</t>
  </si>
  <si>
    <t>UCFF000414</t>
  </si>
  <si>
    <t>UCFF000414 Constituent Chapters/Clubs- General</t>
  </si>
  <si>
    <t>The purpose of the fund is to manage alumni relations operations, sponsorships, revenues and expenses for Constituent Chapters/Clubs - General as a function of the UCF Alumni Association's chapter and club program for all levels of constituent alumni chapters/clubs.  Benefit to UCF: Support constituent alumni relations, outreach and engagement.  Expenditures include chapter operations and event materials.</t>
  </si>
  <si>
    <t>UCFF000422</t>
  </si>
  <si>
    <t>UCFF000422 CBA Alumni Hall of Fame</t>
  </si>
  <si>
    <t>CC10744 UCFF Development Colleges &amp; Units</t>
  </si>
  <si>
    <t>The purpose of the fund is to support the annual College of Business Administration Alumni Hall of Fame event (and surrounding activities).  Benefit to UCF: Foster continues alumni relations and futher development efforts for the CBA.  Expenditures include general operations: Recipient awards, event materials and promotion, food &amp; beverage, parking, travel, decor, entertainment and other related expenses.</t>
  </si>
  <si>
    <t>UCFF000428</t>
  </si>
  <si>
    <t>UCFF000428 Investment Speaker Series</t>
  </si>
  <si>
    <t>Speaker series to showcase the UCF Foundation investment committee and to engage community business leaders and potential donors in current financial topics.  Benefit to UCF:  Attract prospective donors.  Type of expenditures to include general operating expenses such as room rental, food, marketing materials and supplies.</t>
  </si>
  <si>
    <t>UCFF000430</t>
  </si>
  <si>
    <t>UCFF000430 Palm Beach UCF Knights Council</t>
  </si>
  <si>
    <t>The purpose of the fund is to manage alumni relations operations, sponsorships, revenues and expenses for the Palm Beach County Alumni Club as a function of the UCF Alumni Association's Chapter &amp; Club program for regional alumni activities.  Benefit to UCF: Support regional alumni relations, outreach and engagement.  Expenditures include chapter operations and event materials.</t>
  </si>
  <si>
    <t>UCFF000432</t>
  </si>
  <si>
    <t>UCFF000432 College of Health &amp; Public Affairs Alumni Relations</t>
  </si>
  <si>
    <t>The purpose of the fund is to support an operating account for college-based alumni relations, including but not limited to programming, outreach and engagement.  Benefit to UCF: Maximizing awareness and participation for college-based alumni relations for COHPA.  Expenditures include promo items, food, rentals, receptions, meetings and event-related expenses.</t>
  </si>
  <si>
    <t>UCFF000435</t>
  </si>
  <si>
    <t>UCFF000435 John and Shirley Spinelli Charitable Gift Annuity</t>
  </si>
  <si>
    <t>The purpose of the fund is to record initial receipt and ongoing activity of the annuity until its expiration.  Benefit to UCF: To support the work of UCF and WUCF TV.  Expenditures include all necessary expenses related to managing an annuity such as Foundation revenue fee, investment management fees and distributions to donors.</t>
  </si>
  <si>
    <t>UCFF000437</t>
  </si>
  <si>
    <t>UCFF000437 The Jack and Monica Thorsen Veteran Scholarship</t>
  </si>
  <si>
    <t>The purpose of the Scholarship housed within the Alumni Association is to provide awards to University students who are US Military veterans and demonstrate financial need.  Benefit to UCF: Scholarship support for students.  An Association Scholarship selection committee comprising University administrators will review applications and make recommendations of the recipients for the scholarship awards to the appropriate University administrator for final selection and approval. Each recipient of the scholarship will be selected based on the following established criteria:  - Applicant must be enrolled at the University as a full-time undergraduate or graduate student in the University. - The student must be a US military veteran. - The applicant must demonstrate financial need based upon guidelines set forth in the Free Application for Federal Student Aid (FAFSA). - Student may be asked to submit a resume and personal statement of her or his goals.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  Internal amendment dated 12/4/17  Amendment Purpose:  First Amendment - to amend the scholarship as follows:  The donors request to permanently increase the number of scholarship recipients from one to three.  Except as set forth in the Amendment, the Agreement is unaffected and shall continue in full force and effect in accordance with its terms. If there is a conflict between this amendment and the Agreement or any earlier amendment, the terms of this Amendment will prevail.</t>
  </si>
  <si>
    <t>UCFF000440</t>
  </si>
  <si>
    <t>UCFF000440 Knightro Statue</t>
  </si>
  <si>
    <t>The purpose of the fund is for the creation, construction and installation of the Knightro statue.  Benefit to UCF: Provides unrestricted operating program support.  Expenditures include general operation costs.</t>
  </si>
  <si>
    <t>UCFF000441</t>
  </si>
  <si>
    <t>UCFF000441 Knight's Terrace Brick Program for FAC*  *Fairwinds Alumni Center</t>
  </si>
  <si>
    <t>The purpose of the fund is to support and ensure the cosmetic integrity and technological relevance in perpetuity of the Fairwinds Alumni Center.  Benefit to UCF: Provide affordable/convenient rental space to UCF Student organizations, Faculty and Staff, Alumni, and the UCF community partners at the Fairwinds Alumni Center.  Expenditures include cosmetic enhancement and maintenance of interior and exterior of existing buidling; technology upgrades as necessary to meet rental needs; cost of commemorative brick and installation; brochure printing; other general buidling expenses as needed.</t>
  </si>
  <si>
    <t>UCFF000443</t>
  </si>
  <si>
    <t>UCFF000443 UCF Alumni Association Operations Endowment</t>
  </si>
  <si>
    <t>Cost Center: CC10701 UCFF Alumni General
Division: D750 University of Central Florida Foundation, Inc.
Financial Site: ST101 Main
Fund: FD975 Endowed Pool Earnings - Restricted
Program: PG101 Alumni Relations</t>
  </si>
  <si>
    <t>CC10701 UCFF Alumni General
D750 University of Central Florida Foundation, Inc.
FD960 Corpus - Permanently Restricted
PG101 Alumni Relations
ST101 Main</t>
  </si>
  <si>
    <t>The purpose of the fund is to provide support operations at the Association and help enrich the lives of UCF alumni, students, and friends by fostering a mutually beneficial relationship with the university.  Benefit to UCF:  The UCF Alumni Association Operations Endowment will support the operations of the UCF Alumni Association and enrich the lives of UCF alumni, students and friends by fostering a mutually beneficial relationship with the university.  The appropriate University administrator will oversee the development and administration of this fund subject to the investment and administrative guidelines, policies, and procedures of the Foundation.</t>
  </si>
  <si>
    <t>UCFF000446</t>
  </si>
  <si>
    <t>UCFF000446 St. Onge Family Leadership Endowed Scholarship</t>
  </si>
  <si>
    <t>The purpose of the Scholarship is to provide awards to University students who demonstrate leadership in student government or organizations.  Benefit to UCF: Scholarship funding to support talented and deserving UCF students who demonstrate outstanding service to the University through Leadership.  Each recipient of the Scholarship will be selected based on the following established criteria: - Applicant must be enrolled at the University as a full-time sophomore or junior (30 to 89 credit hours) undergraduate. - The student must have a grade point average of 3.0 or higher. - The applicant must demonstrate outstanding service to the University by holding a leadership position in student government, honors organizations, campus organizations, campus offices, etc. - The student may be required to provide an essay. - The criteria for awarding the Scholarship will be consistent with the guidelines established by the University Office of Student Financial Assistance.  All awards will be processed through the University Office of Student Financial Assistance. This Scholarship, to the extent funds are available, will be used to pay for tuition, textbooks, fees, and any other items included in the cost of education.</t>
  </si>
  <si>
    <t>UCFF000449</t>
  </si>
  <si>
    <t>UCFF000449 Hunter Green Memorial Scholarship</t>
  </si>
  <si>
    <t>The purpose of the fund is to create a scholarship endowment.  Benefit to UCF: Support scholarships for the Alumni Association.  Expenditures include scholarships.</t>
  </si>
  <si>
    <t>UCFF000450</t>
  </si>
  <si>
    <t>UCFF000450 Dr. John C. Hitt Charitable Gift Annuity Fund</t>
  </si>
  <si>
    <t>UCFF000451</t>
  </si>
  <si>
    <t>UCFF000451 College of Sciences Alumni Chapter Fundraising</t>
  </si>
  <si>
    <t>The purpose of the fund is to collect monies from COS Alumni event fundraisers.  Benefit to UCF: Fundraising to benefit UCF Alumni and /or student programs and/or scholarships.  Expenditures include general operating costs associated to fundraising activities.</t>
  </si>
  <si>
    <t>UCFF000452</t>
  </si>
  <si>
    <t>UCFF000452 Southwest Florida UCF Knights Council</t>
  </si>
  <si>
    <t>The purpose of the fund is to support the operation of the Southwest Florida UCF Alumni Club through general revenues, event revenues and expenses.  Benefit to UCF:  The benefit to UCF is to foster engagement, build awareness and pride in the university.  Expenditures include general club operations and event expenses.</t>
  </si>
  <si>
    <t>UCFF000454</t>
  </si>
  <si>
    <t>UCFF000454 CCRC Land Entitlement Fund</t>
  </si>
  <si>
    <t>The purpose of the entitlement fund is to provide resources  for the entitling process of 60 acres of land owned by the UCF Foundation, pay attorney and consultant fees related to the entitlement of the land, as well as any County applications or supporting documentation.  Benefit to UCF: Sale of land to CCRC - potential philanthropic relationships.</t>
  </si>
  <si>
    <t>UCFF000456</t>
  </si>
  <si>
    <t>UCFF000456 Alumni Athletic Events</t>
  </si>
  <si>
    <t>The purpose of the fund is to budget project for events associated or in partnership with Athletics.  Benefit to UCF: Buildpride and awareness for the University, cultivate donor engagement, accumulkate donor contact information.  Expenditures include travel, supplies, venue rentals and catering.</t>
  </si>
  <si>
    <t>UCFF000458</t>
  </si>
  <si>
    <t>UCFF000458 Alumni Board Relations</t>
  </si>
  <si>
    <t>The purpose of the fund is to support a budget project for Board activities and events.  Benefit to UCF: Build pride and awareness for the University, cultivate donor engagement, accumulate donor contact information.  Expenditures include retreats, meetings and supplies.</t>
  </si>
  <si>
    <t>UCFF000459</t>
  </si>
  <si>
    <t>UCFF000459 Alumni Career Programs - Expenses</t>
  </si>
  <si>
    <t>The purpose of the fund is to support a budget project for Alumni career events and programs.  Benefit to UCF: Support and engage Alumni through career programs and networking events increasing giving.  Expenditures include speaker professional fees, webcast, supplies, catering and venue rental.</t>
  </si>
  <si>
    <t>UCFF000462</t>
  </si>
  <si>
    <t>UCFF000462 Student Philanthropy and Engagement</t>
  </si>
  <si>
    <t>The purpose of the fund is to support a budget project for costs associated with general alumni programs for students.  Benefit to UCF: Prmote networking opportunities, raise pride and awareness for the University, reaffirm relationships with constituents and engage students to promote giving.  Expenditures include event venue rental, supplies and catering.</t>
  </si>
  <si>
    <t>UCFF000463</t>
  </si>
  <si>
    <t>UCFF000463 Young Alumni and Student Programs</t>
  </si>
  <si>
    <t>The purpose of the fund is to support budget project for costs associated with Young Alumni Constituents.  Benefit to UCF: Promote networking opportunities, raise pride and awareness for the University, reaffirm relationships with constituents, engage alumni to promote giving.  Expenditures include venue rental, supplies and catering.</t>
  </si>
  <si>
    <t>UCFF000464</t>
  </si>
  <si>
    <t>UCFF000464 Young Alumni Program Fundraising</t>
  </si>
  <si>
    <t>Purpose of fund is to raise funds to name Scholarship and Endowment.  Benefit to UCF: Cultivate a tradition of giving back to the University, donor engagement and accumulate donor contact information.  Type of Expenditures: Scholarship and supplies for fundraising event.</t>
  </si>
  <si>
    <t>UCFF000468</t>
  </si>
  <si>
    <t>UCFF000468 CECS Alumni Partners</t>
  </si>
  <si>
    <t>This fund supports efforts in partnering on events with the Alumni Association and directly with alumni.   Benefit to UCF: Engaging multiple constituenfies through alumni partnerships.  Expenditures include travel, scholarships, general operations, etc.</t>
  </si>
  <si>
    <t>UCFF000469</t>
  </si>
  <si>
    <t>UCFF000469 Parent Program</t>
  </si>
  <si>
    <t>Purpose of Fund: Operating and fundraising-related expenses for the director of advancement for the UCF Parent Program.  Benefit to UCF: Achieve annual fund-raising support  for the university.  Type of expenditures: general operation, solicitation/communication mailings, travel, conferences</t>
  </si>
  <si>
    <t>UCFF000472</t>
  </si>
  <si>
    <t>UCFF000472 Debbie K. Phillis Space Coast UCF Alumni Chapter Endowed Scholarship</t>
  </si>
  <si>
    <t>The purpose of the Scholarship is to provide awards to University students enrolled in the University of Central Florida.  Benefit to UCF: Scholarship funding to support deserving UCF students.  Each recipient of the Scholarship will be selected based on the following established criteria: Applicant must be enrolled at the University as a full-time undergraduate or graduate student. Applicant must have a 3.0 GPA either at UCF or in high school if applying as an incoming freshman.  The criteria for awarding the Scholarship will be consistent with the guidelines established by the University Office of Student Financial Assistance. Preference will be given to applicants who are permanent residents of Brevard County and are attending UCF. Applicant may be required to demonstrate involvement in community service by submitting an essay and two recommendation letters.  All awards will be processed through the University Office of Student Financial Assistance. This Scholarship, to the extent funds are available, will be used to pay for tuition, textbooks, fees, and any other items included in the cost of education.  The Scholarship will be awarded annually and paid on a semester basis.</t>
  </si>
  <si>
    <t>UCFF000473</t>
  </si>
  <si>
    <t>UCFF000473 Blackbaud CRM</t>
  </si>
  <si>
    <t>The purpose of fund is to upgrade donor system from Raiser's Edge to CRM.  Benefit to UCF: To increase donor relations and donor experience.  Type of Expenditures: All expenses related to CRM upgrade including consulting visits, etc.</t>
  </si>
  <si>
    <t>UCFF000474</t>
  </si>
  <si>
    <t>UCFF000474 Regional Alumni Engagement</t>
  </si>
  <si>
    <t>Purpose of Fund: Budget project for costs associated with Regional Alumni Programming.  Benefit to UCF: Increase Alumni engagement and giving.  Type of Expenditures: program related rentals, supplies, catering, travel and operation</t>
  </si>
  <si>
    <t>UCFF000475</t>
  </si>
  <si>
    <t>UCFF000475 Alumni Signature Events</t>
  </si>
  <si>
    <t>CC10705 UCFF Alumni Signature Events</t>
  </si>
  <si>
    <t>Updated purpose per request - The purpose of the Gift is to collect event revenue, sponsorships and donations for alumni engagement events. Types of expenditures will include operating expenses for Alumni Engagement events and programs including but not limited to goods, services, equipment, food and travel.
_____________________________________________________________________________________________________
Purpose of Fund: Budget project for costs associated with Alumni signature programs. Benefit to UCF: Increase Alumni engagement and giving. Type of Expenditures: program related rentals, supplies, catering, travel and operation</t>
  </si>
  <si>
    <t>UCFF000476</t>
  </si>
  <si>
    <t>UCFF000476 Regional Alumni Engagement Scholarship - General Fund</t>
  </si>
  <si>
    <t>The purpose of the Scholarship is to provide awards to University students enrolled in the University of Central Florida.  Benefit to UCF: Increase giving to UCF.  Each recipient of the Scholarship will be selected based on the following established criteria: Applicant must be enrolled at the University as a full-time undergraduate or graduate student. Applicant must have an overall GPA of  2.75, either at UCF or in high school if applying as an incoming freshman. The criteria for awarding the Scholarship will be consistent with the guidelines established by the University Office of Student Financial Assistance.  The Scholarships will be awarded annually and paid on a semester basis.  All awards will be processed through the University Office of Student Financial Assistance. These scholarships, to the extent funds are available, will be used to pay for tuition, textbooks, fees and any other items included in the cost of education.</t>
  </si>
  <si>
    <t>UCFF000478</t>
  </si>
  <si>
    <t>UCFF000478 IGNITE Launch Funds</t>
  </si>
  <si>
    <t>Purpose of Fund: Donation to support the IGNITE Gala, the UCF Foundation's campaign kick-off event on September 16, 2016.  Benefit to UCF: students  Type of Expenditures: Costs associated with public launch of the IGNITE Campaign event on 9/16/2016.</t>
  </si>
  <si>
    <t>UCFF000479</t>
  </si>
  <si>
    <t>UCFF000479 UCF Alumni Excellence Fund</t>
  </si>
  <si>
    <t>The purpose of this fund is to support the operations of the Alumni Engagement and Annual Giving office.  Benefit to UCF: The UCF Alumni Excellence Fund will support the operations of the Alumni Engagement and Annual Giving office and enrich the lives of UCF alumni, students and friends by fostering a mutually beneficial relationship with the University.  Type of Expenditures: The general operating expenses of the Alumni Engagement and Annual Giving office including, but not limited to, goods, services, programs, equipment, travel and food.</t>
  </si>
  <si>
    <t>UCFF000483</t>
  </si>
  <si>
    <t>UCFF000483 Regalia Distribution</t>
  </si>
  <si>
    <t>Purpose of Fund: Host regalia distribution event for graduating students during Summer, Fall and Spring commencement.  Benefit to UCF: Engage new Alumni and build affinity for UCF  Type of Expenditures: event related expenses, rent, supplies, parking, professional fees</t>
  </si>
  <si>
    <t>UCFF000485</t>
  </si>
  <si>
    <t>UCFF000485 Annual Fund State Support Salaries (Inactive)</t>
  </si>
  <si>
    <t>Alumni Relations</t>
  </si>
  <si>
    <t>Purpose of Fund: To record salary and related expenses for Annual Fund.  Benefit to UCF: To enhance Operations for proper recording of the UCF Foundation expenses.  Type of Expenditures: general operating expenses to support Campaign rollout events.</t>
  </si>
  <si>
    <t>UCFF000487</t>
  </si>
  <si>
    <t>UCFF000487 Tallahassee UCF Knights Council</t>
  </si>
  <si>
    <t>Purpose of Fund: Tallahassee UCF Alumni Club operating account  Benefit to UCF: The Tallahassee club carries out the collective Impact strategic plan metrics and supports UCF Alumni's mission to increase alumni participation and annual giving by leveraging UCF events.  Type of Expenditures: general operations, event operations, UCF promotion in the region</t>
  </si>
  <si>
    <t>UCFF000489</t>
  </si>
  <si>
    <t>UCFF000489 Todd Miller Memorial Fellowship Fund - UCFF000489 (Inactive)</t>
  </si>
  <si>
    <t>Cost Center: CC10635 University Development - General Administration
Division: D110 Advancement &amp; Partnerships
Financial Site: ST101 Main
Fund: FD975 Endowed Pool Earnings - Restricted
Program: PG100 Fundraising</t>
  </si>
  <si>
    <t>CC10635 University Development - General Administration
D110 Advancement &amp; Partnerships
FD960 Corpus - Permanently Restricted
PG100 Fundraising
ST101 Main</t>
  </si>
  <si>
    <t>Todd Miller Memorial Fellowship Fund</t>
  </si>
  <si>
    <t>UCFF000491</t>
  </si>
  <si>
    <t>UCFF000491 Alumni 2018 Peach Bowl Tailgate (Inactive)</t>
  </si>
  <si>
    <t>To take registrations for the 2018 Peach Bowl</t>
  </si>
  <si>
    <t>UCFF000493</t>
  </si>
  <si>
    <t>UCFF000493 Funds transferred to Research Foundation</t>
  </si>
  <si>
    <t>Purpose of Fund: To record donated funds that will be managed by the Research Foundation as indicated by policy number - 4-210 Distinguishing Gifts from Sponsored Awards 2.  Type of Expenditures: Transfers to Research Foundation.</t>
  </si>
  <si>
    <t>UCFF000494</t>
  </si>
  <si>
    <t>UCFF000494 Presidential Search</t>
  </si>
  <si>
    <t>Purpose of Fund: To record all gifts received for the presidential search related expenses.  Benefit to UCF: Provide resources for the historic presidential search.  Type of Expenditures: All expenses relate to the presidential search that cannot be covered by existing sources of funds.</t>
  </si>
  <si>
    <t>UCFF000504</t>
  </si>
  <si>
    <t>UCFF000504 FAIRWINDS Alumni Center-Dr. Hitt Library</t>
  </si>
  <si>
    <t>Funds established to support upgrades at the FAIRWINDS Alumni Center-Dr. Hitt Library.  Benefit to UCF:  Provides upgrades to the FAIRWINDS Alumni Center.  Types of Expenditures:  Capital</t>
  </si>
  <si>
    <t>UCFF000507</t>
  </si>
  <si>
    <t>UCFF000507 Presidential Portrait Fund</t>
  </si>
  <si>
    <t>Commemorate the service of President Dr. John Hitt, over 26 years of leadership at the University of Central Florida.  Benefit to UCF:  Official portrait is commissioned after presidential retirement.  Types of Expenditures:  Operations</t>
  </si>
  <si>
    <t>UCFF000510</t>
  </si>
  <si>
    <t>UCFF000510 Miami UCF Knights Council</t>
  </si>
  <si>
    <t>The purpose of the fund is to manage the operations of the Miami UCF Alumni Club.  Benefit to UCF:  The Miami Club carries out the Collective impact strategic plan metrics and supports UCF Alumni's mission to increase alumni participation and annual giving by leveraging UCF Events.  Types of Expenditures:  General operations, event operations, UCF promotion in the region</t>
  </si>
  <si>
    <t>UCFF000511</t>
  </si>
  <si>
    <t>UCFF000511 Alumni Athletics Events-Revenue</t>
  </si>
  <si>
    <t>The purpose of the fund is to collect revenue for Alumni Athletic Events.  Due to issues with Apollo, this fund was created to facilitate revene related to UCF000456-Alumni Athletic Events-Expenses.  Benefit to UCF:  Support Univesity mission by establishing quality alumni events and engagement opportunities.</t>
  </si>
  <si>
    <t>UCFF000517</t>
  </si>
  <si>
    <t>UCFF000517 Roger and Shelley Pynn Opportunity Endowed Fund</t>
  </si>
  <si>
    <t>Cost Center: CC10989 UCFF Development Other
Division: D750 University of Central Florida Foundation, Inc.
Financial Site: ST101 Main
Fund: FD975 Endowed Pool Earnings - Restricted
Program: PG11 General Academic Instruction</t>
  </si>
  <si>
    <t>CC10989 UCFF Development Other
D750 University of Central Florida Foundation, Inc.
FD960 Corpus - Permanently Restricted
PG11 General Academic Instruction
ST101 Main</t>
  </si>
  <si>
    <t>Purpose of fund strategic leadership tool that will provide crucial funding for unanticipated, high-potential opportunities that emerge without dedicated funding source. The Pynn Endowment will serve as a flexible funding source to ensure that UCF is able to realize the potential gains.  Awarding of the fund will be at the discretion of the Foundation's CEO or designee based on one-time project needs.  Benefit to UCF: To support UCF and its goals.   Types of Expenditures: General, operations, travel</t>
  </si>
  <si>
    <t>UCFF000519</t>
  </si>
  <si>
    <t>UCFF000519 Family Weekend and Freshman Welcome Events</t>
  </si>
  <si>
    <t>CC10703 UCFF Alumni Parent Engagement</t>
  </si>
  <si>
    <t>Purpose of Fund: Operating expenses for Alumni Engagement &amp; Annual Giving Family Weekend, Freshman Welcome events, and parent programming.  Benefit to UCF:  Increase caliber of Alumni Engagement &amp; Annual Giving Family Weekend, Freshman Welcome events and parent programming.  Types of Expenditures:  Expenses related to Alumni Engagement &amp; Annual Giving Family Weekend, Freshman Welcome Events and parent programming</t>
  </si>
  <si>
    <t>UCFF000520</t>
  </si>
  <si>
    <t>UCFF000520 Lee Constantine Charity Challenge Fund</t>
  </si>
  <si>
    <t>Purpose: The purpose of the fund is to support talented and deserving students through programmatic initiatives, scholarship funding or similar projects at the discretion of UCF Alumni.   Benefit to UCF: Programs and scholarship support for talented and deserving students.   Type of Expenditures: General expenses related to student programs and scholarships including, but not limited to, goods, services, equipment, travel, food, tuition, books, associated fees and costs related to education.</t>
  </si>
  <si>
    <t>UCFF000521</t>
  </si>
  <si>
    <t>UCFF000521 NSCM Alumni Engagement Operations</t>
  </si>
  <si>
    <t>To provide budget to the Alumni Engagement Officers for The UCF Nicholson School of Communication and Media to carry out their duties.
Type of Expenditures: As needed by their work plan.</t>
  </si>
  <si>
    <t>UCFF000522</t>
  </si>
  <si>
    <t>UCFF000522 CCIE Alumni Engagement Operations</t>
  </si>
  <si>
    <t>Purpose: to provide budget to the Alumni Engagement Officers for UCF College of Community Innovation and Education to carry out their duties.
Type of Expenditures: As needed by their work plan.</t>
  </si>
  <si>
    <t>UCFF000523</t>
  </si>
  <si>
    <t>UCFF000523 CAH Alumni Engagement Operations</t>
  </si>
  <si>
    <t>Purpose: to provide budget to the Alumni Engagement Officers for UCF College of Arts and Humanities to carry out their duties.
Type of Expenditures: As needed by their work plan.</t>
  </si>
  <si>
    <t>UCFF000524</t>
  </si>
  <si>
    <t>UCFF000524 COM Alumni Engagement Operations</t>
  </si>
  <si>
    <t>Purpose: to provide budget to the Alumni Engagement Officers for UCF College of Medicine to carry out their duties.
Type of Expenditures: As needed by their work plan.</t>
  </si>
  <si>
    <t>UCFF000525</t>
  </si>
  <si>
    <t>UCFF000525 RCHM Alumni Engagement Operations</t>
  </si>
  <si>
    <t>Purpose: to provide budget to the Alumni Engagement Officers for Rosen College of Hospitality Management to carry out their duties.
Type of Expenditures: As needed by their work plan.</t>
  </si>
  <si>
    <t>UCFF000526</t>
  </si>
  <si>
    <t>UCFF000526 CON Alumni Engagement Operations</t>
  </si>
  <si>
    <t>Purpose: to provide budget to the Alumni Engagement Officers for UCF College of Nursing to carry out their duties.
Type of Expenditures: As needed by their work plan.</t>
  </si>
  <si>
    <t>UCFF000527</t>
  </si>
  <si>
    <t>UCFF000527 CECS Alumni Engagement Operations</t>
  </si>
  <si>
    <t>Purpose: to provide budget to the Alumni Engagement Officers for the UCF College of Engineering and Computer Science to carry out their duties.
Type of Expenditures: As needed by their work plan.</t>
  </si>
  <si>
    <t>UCFF000528</t>
  </si>
  <si>
    <t>UCFF000528 COS Alumni Engagement Operations</t>
  </si>
  <si>
    <t>Purpose: to provide budget to the Alumni Engagement Officers for the UCF College of Sciences to carry out their duties.
Type of Expenditures: As needed by their work plan.</t>
  </si>
  <si>
    <t>UCFF000531</t>
  </si>
  <si>
    <t>UCFF000531 Student Philanthropy Campaigns</t>
  </si>
  <si>
    <t>Generate donations and revenue from campaigns and events run by student programming at UCF. Programming and operation expenses from said campaigns and events. Fund has the ability to transfer net proceeds at the conclusion of events and campaigns to charitable funds
Benefit to UCF: The benefit to UCF is the engagement of students in celebration of philanthropic contributions. 
Types of Expenditures:  Expenditures to include but not limited to any costs associated with student fundraising campaigns and events such as supplies, merchandise, travel, food, prizes, programming. Expenditures will also include transfers of funds to other charitable projects to be made at the direction of the project authorizer based on the related campaign.”</t>
  </si>
  <si>
    <t>UCFF000532</t>
  </si>
  <si>
    <t>UCFF000532 Foundation Special Events</t>
  </si>
  <si>
    <t>The purpose of the fund is due to CRM limitations, flow-through for Foundation special events registrations/FMV that are tied to an unrestricted fund. 
Benefit to UCF: Flow-through for Foundation special events registrations/FMV that are tied to an unrestricted fund
Types of Expenditures: Flow-through for Foundation special events</t>
  </si>
  <si>
    <t>UCFF000533</t>
  </si>
  <si>
    <t>UCFF000533 Lake County UCF Knights Council</t>
  </si>
  <si>
    <t>The purpose of the fund is to support the operations of the Lake County UCF Alumni Club through general expenses and event revenues. 
Benefit to UCF: Foster alumni engagement, build awareness, and pride in the University of Central Florida. 
Types of Expenditures: General club operations and event expenses</t>
  </si>
  <si>
    <t>UCFF000534</t>
  </si>
  <si>
    <t>UCFF000534 Area of Greatest Need</t>
  </si>
  <si>
    <t>The purpose of the fund is a general fund to receive unrestricted contributions. 
Benefit to UCF: Unrestricted contributions</t>
  </si>
  <si>
    <t>UCFF000536</t>
  </si>
  <si>
    <t>UCFF000536 Harris Rosen Unrestricted Quasi-Endowed Fund</t>
  </si>
  <si>
    <t>CC10741 UCFF Operations Accounting</t>
  </si>
  <si>
    <t>Cost Center: CC10741 UCFF Operations Accounting
Division: D750 University of Central Florida Foundation, Inc.
Financial Site: ST101 Main
Fund: FD976 Endowed Pool Earnings - Unrestricted
Program: PG61 General Administration</t>
  </si>
  <si>
    <t>CC10741 UCFF Operations Accounting
D750 University of Central Florida Foundation, Inc.
FD962 Corpus - Quasi Unrestricted
PG61 General Administration
ST101 Main</t>
  </si>
  <si>
    <t>The purpose of the fund is to provide unrestricted support to the Rosen College of Hospitality Management. 
Types of Expenditures: Funds can be utilized at the Dean's discretion</t>
  </si>
  <si>
    <t>UCFF000537</t>
  </si>
  <si>
    <t>UCFF000537 Life Insurance Policies (FDN Accounting Only)</t>
  </si>
  <si>
    <t>Undetermined</t>
  </si>
  <si>
    <t>To facilitate the accounting for changes in Cash Surrender values on Life Insurance Policies owned by the UCF Foundation</t>
  </si>
  <si>
    <t>UCFF000538</t>
  </si>
  <si>
    <t>UCFF000538 Cieslak Charitable Gift Annuity</t>
  </si>
  <si>
    <t>The purpose of the fund is to record initial receipt and on-going activity of the annuity until its expiration. Expenditures include all necessary expenses related to managing an annuity, such as, Foundation revenue fee, investment management fees and distributions to donor. Upon expiration, the remaining funds will go to an endowment to support First Generation scholarships.</t>
  </si>
  <si>
    <t>UCFF000539</t>
  </si>
  <si>
    <t>UCFF000539 Wanielista Charitable Gift Annuity</t>
  </si>
  <si>
    <t>The purpose of the fund is to record initial receipt and on-going activity of the annuity until its expiration. Expenditures include all necessary expenses related to managing an annuity, such as, Foundation revenue fee, investment management fees and distributions to donor. Upon expiration, the remaining funds will go to an endowment for College of Engineering and Computer Science faculty support.</t>
  </si>
  <si>
    <t>UCFF000540</t>
  </si>
  <si>
    <t>UCFF000540 Charity Gift Annuity Reserve</t>
  </si>
  <si>
    <t>Cost Center: CC10745 UCFF Operations General
Division: D750 University of Central Florida Foundation, Inc.
Financial Site: ST101 Main
Fund: FD963 Annuity - Restricted
Program: PG61 General Administration</t>
  </si>
  <si>
    <t>CC10745 UCFF Operations General
D750 University of Central Florida Foundation, Inc.
FD963 Annuity - Restricted
PG61 General Administration
ST101 Main</t>
  </si>
  <si>
    <t>The purpose of this gift it is to supplement any charity giftannuities payments if needed.</t>
  </si>
  <si>
    <t>UGRD000003</t>
  </si>
  <si>
    <t>UGRD000003 Multilingual Studies Building</t>
  </si>
  <si>
    <t>College of Undergraduate Studies Gifts
Non-Fundraising Gifts
Non-Matched Gifts</t>
  </si>
  <si>
    <t>Multilingual Studies Building</t>
  </si>
  <si>
    <t>UGRD000004</t>
  </si>
  <si>
    <t>UGRD000004 Orbit</t>
  </si>
  <si>
    <t>To pay UCF sub-contractor to provide research/investment opportunities</t>
  </si>
  <si>
    <t>UGRD000006</t>
  </si>
  <si>
    <t>UGRD000006 Co-op/Experiential Learning</t>
  </si>
  <si>
    <t>The purpose of the fund is to provide resources for refreshments at staff/faculty development and recognition events, promotional materials and vendor passes.  Benefit to UCF: Encourages sustained participation and quality development.  Types of expenditures: Refreshments, travel, materials, vendor decals and promotional items.</t>
  </si>
  <si>
    <t>UGRD000007</t>
  </si>
  <si>
    <t>UGRD000007 Office of Undergraduate Studies Success Fund</t>
  </si>
  <si>
    <t>The purpose of the fund is to support general operating expenses for the Office of Undergraduate Studies and its affiliated units: Quality Enhancement Program and Information Fluency, Academic Services, Undergraduate Research, Undergraduate Research Journal, Faculty Center, Experiential Learning, Interdisciplinary Studies, McNair/RAMP, The Unifying Theme, and many other programs emerging from Undergraduate Studies.  Benefit to UCF: Benefits UCF and the state in development, research, teaching and learning.  Expenditures include general operation, travel, scholarships, student awards, lunches, dinners, breakfast, flowers, trophies, and general miscellaneous expenses.</t>
  </si>
  <si>
    <t>UGRD000008</t>
  </si>
  <si>
    <t>UGRD000008 Interdisciplinary Studies</t>
  </si>
  <si>
    <t>The purpose of the fund is to support the general operating expenses for the Office of Interdisciplinary Studies.  Benefit to UCF: Benefits UCF and the State in development, research, teaching and learning.  Expenditures include general operations, travel, orientations, scholarships, awards, lunches, dinners, breakfasts, flowers, trophies and general expenses.</t>
  </si>
  <si>
    <t>UGRD000009</t>
  </si>
  <si>
    <t>UGRD000009 Undergraduate Research</t>
  </si>
  <si>
    <t>CC10627 Academic Innovation &amp; Engagement - Undergraduate Research</t>
  </si>
  <si>
    <t>The purpose of the fund is to support general operating expenses for the Office of Undergraduate Research (OUR) and its activities.  Benefit to UCF: Benefits UCF and the state in development, research, teaching and learning.  Expenditures include general operations, scholarships, student awards, workshops, seminars, showcases, travel awards, symposiums, student mentors, lunches/dinners, breakfast, flowers, trophies, stipends, and anything related to undergraduate research projects, as meetings with students.   This account will also cover expenses for the Undergraduate Research Journal, Showcase of Undergraduate Research Excellence, and Summer Research Academy directly.</t>
  </si>
  <si>
    <t>UGRD000010</t>
  </si>
  <si>
    <t>UGRD000010 Academic Advancement Programs (AAP)</t>
  </si>
  <si>
    <t>The purpose of the fund is to support general operation expenses for the AAP office and its activities.  Benefit to UCF: Supports UCF and the State in Development, research, teaching and learning.  Expenditures include general operations, scholarships, student awards, workshops, seminars, showcases, travel awards, graduate school application fees, study abroad expenses, symposiums, student mentors, lunches/dinners/breakfast, flowers, trophies, stipends, and any expenses related to undergraduate reseach projects and AAP activities, as well as meetings with students.  This account will also cover expenses for the Graduate Preparation Academy directly.</t>
  </si>
  <si>
    <t>UGRD000012</t>
  </si>
  <si>
    <t>UGRD000012 Dr. O.M. "Budd" Berringer Pre-Health Professions Endowed Scholarship</t>
  </si>
  <si>
    <t>Moved from BCBS000018  Moved from MEDI000058 6/22/15  Benefit to UCF: Provide scholarships to UCF students.  Amended Fund Parameters 6/22/15: The funds for the Dr. O.M. "Budd" Berringer Pre-Health Professions Endowed Scholarship (Scholarship) will exist in perpetuity with a portion of the annual earnings, in accordance with the Foundation's spending policy, being made available to provide support for scholarships for University students under the Office of Undergraduate Studies.  Amended Scholarship Selection Process 6/22/15 Donor revises the criteria for scholarship award eligibility to:  - Applicant must be enrolled at the University as a degree-holding or undergraduate student of at least junior-standing majoring in a subject area that will lead to a professional degree in the health professions. - Applicant must maintain a minimum 3.0 overall GPA. - Applicant must be under advisement with Dr. O.M. "Budd" Berringer Pre-Health Advising, within the Office of Pre-Health and Pre-Law Advising . - The criteria for awarding the Scholarship will be consistent with the guidelines established by the University Office of Student Financial Assistance.  Scholarships will be awarded annually and paid on a semester basis for tuition, textbooks, fees and any other items included in the cost of education processed through Student Financial Assistance.  If the scope of the program described in this document changes, the Foundation, with the Donor's or a representative's approval, may authorize a change. If the Donor or a representative is no longer available, the Foundation will make the determination based on the recommendations appropriate University administrator. Such changes will relate as closely as possible to the original intent of the fund. In all events, the fund will retain the intended name distinction.</t>
  </si>
  <si>
    <t>UGRD000014</t>
  </si>
  <si>
    <t>UGRD000014 Dively-Dupuis LGBTQ Scholarship Endowment</t>
  </si>
  <si>
    <t>Cost Center: CC10628 College of Undergraduate Studies - General
Division: D260 College of Undergraduate Studies
Financial Site: ST101 Main
Fund: FD975 Endowed Pool Earnings - Restricted
Program: PG86 Student Financial Aid</t>
  </si>
  <si>
    <t>CC10628 College of Undergraduate Studies - General
D260 College of Undergraduate Studies
FD960 Corpus - Permanently Restricted
PG86 Student Financial Aid
ST101 Main</t>
  </si>
  <si>
    <t>Purpose of Fund: Scholarship to provide awards to university students who have demonstrated leadership and/or activism within the LGBTQ community.  Benefit to UCF: student scholarships  Type of Expenditures: scholarship  A Scholarship selection committee comprised of University faculty, staff and administrators from the LGBTQ faculty staff association and one representative from the Dean’s Office, or in the absence of such an organization, an appropriate alternative committee designated by the College, will review applications and forward the recipients for the Scholarship awards to the appropriate University administrator. Each recipient of the Scholarship will be selected based on the following established criteria:    •  Applicant must be enrolled at the University as a full-time student  •  Preference will be given to students who are juniors or seniors when receiving the  award.  •  Applicant will have a cumulative grade point average of at least 2.5.  •  Applicant will have demonstrated leadership and/or activism within the LGBTQ  community.  •  The criteria for awarding the Scholarship will be consistent with the guidelines  established by the University Office of Student Financial Assistance.</t>
  </si>
  <si>
    <t>UGRD000016</t>
  </si>
  <si>
    <t>UGRD000016 Upperco Family Endowed Scholarship</t>
  </si>
  <si>
    <t>The Scholarship is to provide awards to University students enrolled as a part-time or full-time undergraduate student.  The Donor revises the criteria for the scholarship award eligibility to:  - Applicant must be enrolled at the University as a part-time or full-time undergraduate     student.  - Applicant will be considered on merit, based on state defined 2.5 GPA requirements for merit-based aid. - Applicant will be a graduate of a Central Florida High School in the county of Orange, Osceola, Seminole or Lake. - The criteria for awarding the Scholarship will be consistent with the guidelines established by the University Office of Student Financial Assistance. - Preference will be given to graduates of William R. Boone High School. -Applicant may be required to submit a personal statement on personal and career aspirations.  All Scholarship awards will be processed through the University Office of Student Financial Assistance. This Scholarship, to the extent funds are available, will be used to pay for tuition, textbooks, fees, and any other items included in the cost of education. The Scholarship will be awarded bi-annually and paid on a semester basis.</t>
  </si>
  <si>
    <t>UGRD000017</t>
  </si>
  <si>
    <t>UGRD000017 K&amp;D Legacy Fund</t>
  </si>
  <si>
    <t>Purpose of Fund: General operating support for students of the UCF Academic Advancement Programs(AAP) through scholarships, study abroad, travel, conference fees, undergraduate research and general operations related to student success.  Benefit to UCF: Support of the Academic Advancement Program(AAP) students.  Type of Expenditures: general operating support for students of the UCF Academic Advancement Programs(AAP) - scholarships, study abroad, travel, conference fees, undergraduate research and general operations related to student success</t>
  </si>
  <si>
    <t>UGRD000019</t>
  </si>
  <si>
    <t>UGRD000019 Ferrante Family LGBTQ Endowed Scholarship</t>
  </si>
  <si>
    <t>The Fund shall be used to provide support for scholarships for undergraduate students with prference given to students who identify as LGBTQ who exhibit academic excellence.  Benefit to UCF:  Provides funding for student to attend the University.  Types of Expenditures:  Scholarships.  This Scholarship, to the extent funds are available, will be used to pay for tuition, textbooks, fees, and any other items included in the cost of education.  Scholarship Selection Process:    A University Scholarship selection committee will review applications and make recommendations of the recipients for the Scholarship awards to the appropriate University administrator for final selection and approval.  Each recipient of the Scholarship will be selected based on the following established criteria:  Applicant must be enrolled at the University as a full-time or part-time undergraduate student. Scholarship is open to all students in all majors. First preference will be given to Applicants who identify as LGBTQ and exhibit academic  achievement. Applicant must have a cumulative grade point average of 3.0 higher. The criteria for awarding the Scholarship will be consistent with the guidelines established by the University Office of Student Financial Assistance.</t>
  </si>
  <si>
    <t>UGRD000021</t>
  </si>
  <si>
    <t>UGRD000021 Marjorie Tyler International Endowed Scholarship</t>
  </si>
  <si>
    <t>Cost Center: CC10626 UCF Abroad
Division: D285 UCF Global
Financial Site: ST101 Main
Fund: FD975 Endowed Pool Earnings - Restricted
Program: PG86 Student Financial Aid</t>
  </si>
  <si>
    <t>CC10626 UCF Abroad
D285 UCF Global
FD960 Corpus - Permanently Restricted
PG86 Student Financial Aid
ST101 Main</t>
  </si>
  <si>
    <t>To fund scholarships equally for international students who matriculate at UCF and native students who study abroad.  Scholarship awards will be made annually and paid at the discretion of the scholarship committee.  Selection process: 1) The selection of international students ($1,000 award) will be made by the scholarship committee in cooperation with the Director of International Studies and Director of International Student Services. 2) Preference will be given to international students who are participating in an exchange program with UCF; if no exchange student is appropriate, the award may be made to any international student accepted for admission. 3) Native students intending to study abroad in these countries/regions (in priority order) may be offered a minimum $500 scholarship: a) France, b) Western Europe, c) Central/Eastern Europe or d) other countries. 4) Recommendations, in collaboration with Marjorie Tyler, will be made to the scholarship committee - the Dean of Undergraduate Studies will make the final selection.  Selection criteria: 1) Minimum academic criteria will be set by the scholarship committee and the Dean of Undergraduate Studies. Preference for the native student will be for a 3.0 GPA with a demonstrated financial need. 2) A native student may receive the scholarship one time. 3) An international student may receive the award consecutive years not to exceed four years.  If the scholarship can no longer be awarded as intended, the Donor will be notified for appropriate disposition of the fund. If the Donor or representative are no longer available, the Foundation will make the determination.  Expenditures may be authorized by the Dean of Undergraduate Studies and approved by the Executive Director of the Foundation.</t>
  </si>
  <si>
    <t>UGRD000022</t>
  </si>
  <si>
    <t>UGRD000022 Austin Fragomen Study Abroad Grant</t>
  </si>
  <si>
    <t>The purpose of the fund is to provide Awards to University students to pay for travel, housing and meals so they can participate in an educational travel abroad experience.  Benefit to UCF: Assist students with financial support to have travel abroad education experience.  Each recipient of the award will be selected based on the following established criteria: Applicant must be enrolled at the University as a full-time or part-time student. Applicant is an undergraduate or graduate student. Applicant is receiving UCF academic credit for the study abroad. Applicant is not participating in an internship or research program. Preference will be given to students with financial need.  UCF uses the Free Application for Federal Student Aid (FAFSA) to determine financial need. The criteria for awarding the Award will be consistent with the guidelines established by the University Office of Student Financial Assistance.  All awards will be processed through the appropriate university unit. This Award, to the extent funds are available, can be used for housing, meals and travel expenses but cannot be used for tuition payment for the Study Abroad program.  The Award will be selected annually and paid on a semester basis.  All awards will be processed through the appropriate university unit. This Award, to the extent funds are available, can be used for housing, meals, and travel expenses but cannot be used for tuition payment for the Study Abroad Program.</t>
  </si>
  <si>
    <t>UGRD000024</t>
  </si>
  <si>
    <t>UGRD000024 Beryl R. Colbourn Study Abroad Endowed Fund</t>
  </si>
  <si>
    <t>Cost Center: CC10626 UCF Abroad
Division: D285 UCF Global
Financial Site: ST101 Main
Fund: FD975 Endowed Pool Earnings - Restricted
Program: PG11 General Academic Instruction</t>
  </si>
  <si>
    <t>CC10626 UCF Abroad
D285 UCF Global
FD960 Corpus - Permanently Restricted
PG11 General Academic Instruction
ST101 Main</t>
  </si>
  <si>
    <t>Purpose of Fund: The purpose of the fund is to provide awards to University students to pay for travel, housing, meals and other expenses so they can participate in an educational travel abroad experience. The amount of the Award will be determined by UCF Global as outlined by the selection process listed below.   Benefit to UCF: Helping send students on educational study abroad experiences.  Each recipient of the award will be selected based on the following established criteria:  Applicant must be enrolled at the University as an undergraduate or graduate student. The applicant must demonstrate financial need based upon guidelines set forth in the Free Application for Federal Student Aid (FAFSA). Applicant has not traveled internationally, and seeks to participate in a semester long study abroad experience. The Award will be administered by UCF Global. The criteria for awarding the Award will be consistent with the guidelines established by the University Office of Student Financial Assistance.  This Award, to the extent funds are available, can be used for housing, meals and travel expense, but cannot be used for tuition payment for the Study Abroad Program.  The Fund will be awarded annually and paid on a semester basis.</t>
  </si>
  <si>
    <t>UGRD000025</t>
  </si>
  <si>
    <t>UGRD000025 Julie V. Benson and Laura L. Benson Study Abroad Fund</t>
  </si>
  <si>
    <t>The purpose of the fund is to provide awards to University students to pay for travel, housing and meals so they can participate in an educational abroad experience.  Benefit to UCF: UCF students will receive  funding to participate in travel abroad programs.  Type of Expenditures: The awards can be used for housing, meals and travel expenses related to a student's educational  study abroad experience.</t>
  </si>
  <si>
    <t>UGRD000026</t>
  </si>
  <si>
    <t>UGRD000026 Nancy and Jonathan Wolf Global Academic Initiative-Student Experience Fund</t>
  </si>
  <si>
    <t>The purpose of the Nancy and Jonathan Wolf Global Academic Inititative is to facilitate faculty and programmatic exchanges that will promote research and pedagogic ties between UCF and the American University in Cairo (Egypt) but will have the ability to expand beyond this relationship in consultation with the donors.  This will lead to curriculum impact and visiting lectureships that will benefit many more students than those directly pursuing the study abroad opportunity.  The Donors suggest but do not require that these funds support interactions with UCF's Rosen College of Hospitality Management.    Benefit to UCF:  Will provide 5 years of funding for one or more students per semester to study at the American University in Cairo.  Types of Expenditures:  Tuition, books, travel, housing, etc.</t>
  </si>
  <si>
    <t>UGRD000028</t>
  </si>
  <si>
    <t>UGRD000028 Travis &amp; Jennifer Miller Study Abroad Endowed Fund</t>
  </si>
  <si>
    <t>Purpose of Fund: To provide Awards to University students to pay for airfare expenses, so they can participate in an educational travel abroad experience.   Each recipient of the award will be selected based on the following established criteria:  Applicant must be enrolled at the University as a full-time undergraduate or graduate student, excluding their study abroad semester Applicant is receiving University academic credit for study abroad. Applicant is not participating in a paid internship or research program The applicant must demonstrate financial need based upon guidelines set forth in the Free Application for Federal Student Aid (FAFSA). Applicant has not traveled internationally, and seeks to participate in a semester long study abroad experience. The criteria for awarding the Award will be consistent with the policies and guidelines established by the University Office of Student Financial Assistance   Benefit to UCF: Scholarships fund for students taking par tin the UCF Study Abroad program   Type of Expenditures: Scholarships. This Award, to the extent funds are available, should be used for airfare expenses, but cannot be used for tuition payment for the Study Abroad Program.</t>
  </si>
  <si>
    <t>UGRD000029</t>
  </si>
  <si>
    <t>UGRD000029 General CUGS Scholarship</t>
  </si>
  <si>
    <t>The purpose of the fund is to support scholarships for students who are in the College of Undergradute Studies  degree program. 
Benefit to UCF: Provide scholarships for students
Types of Expenditures: Scholarship</t>
  </si>
  <si>
    <t>UGRD000030</t>
  </si>
  <si>
    <t>UGRD000030 Klocman BIGS Scholarship Fund</t>
  </si>
  <si>
    <t>The purpose of the fund is to provide a $2,000 scholarship annually to one (1) student in the College of Undergraduate Studies at the University of Central Florida. 
Recipients will be selected based on the following established criteria:
1. Applicant(s) must be a student in the Bachelor of Integrative General Studies degree program. 
2. Applicant(s) must demonstrate financial need based upon the guidelines set forth in the Free Application for Federal Student Aid (FAFSA). 
Benefit to UCF: Student scholarships
Types of Expenditures: This scholarship, to the extent funds are available, may be used to pay for tuition, textbooks, fees, and any other items included in the cost of attendance published annually by the University of Central Florida.</t>
  </si>
  <si>
    <t>UGRD000031</t>
  </si>
  <si>
    <t>UGRD000031 The Mendez Transfer Student Bridge Fund</t>
  </si>
  <si>
    <t>The purpose of the fund is to provide general support to the ConneXiones Program at the administrator's discretion, including by not limited to student event/outreach, community outreach, family reception/events, conferences, guest speakers, travel, transportation, food and beverages. 
Benefit to UCF: General support
Types of Expenditures: including by not limited to student event/outreach, community outreach, family reception/events, conferences, guest speakers, travel, transportation, food and beverages</t>
  </si>
  <si>
    <t>UGRD000032</t>
  </si>
  <si>
    <t>UGRD000032 Fred Verner Opportunity Award Fund</t>
  </si>
  <si>
    <t>The purpose of the Fred Verner Opportunity Award Fund is to provide scholarship awards to enrolled students at the University of Central Florida.
Recipients will be selected based on the following established criteria:
Applicant(s) must be enrolled in the Bachelor of Intergrative General Studies (BIGS) degree program.
Applicant(s) must demonstrate financial need based upon guidelines set forth in the Free Application for Federal Student Aid (FAFSA).</t>
  </si>
  <si>
    <t>UGRD000033</t>
  </si>
  <si>
    <t>UGRD000033 College of Undergraduate Studies Study Away Fund</t>
  </si>
  <si>
    <t>The purpose of the fund is to provide students with opportunities to participate in immersive high-impact practices related to travel within the College of Undergraduate Studies. Expenses may include but are not limited to travel expenses, salaries, stipends, grants, scholarships, food and beverage, and professional fees at the University of Central Florida.
Recipients will be selected based on the following established criteria:
Applicant(s) must be enrolled in the College of Undergraduate Studies
This scholarship, to the extent funds are available may be used to pay for tuition, textbooks, fees, and any other items included in the cost of attendance published annually by the University of Central Florida.</t>
  </si>
  <si>
    <t>UGRD000034</t>
  </si>
  <si>
    <t>UGRD000034 The Honorable Dick J. Batchelor Community Builder Scholarship</t>
  </si>
  <si>
    <t>The purpose of the Fund is to provide scholarship awards to undergraduate students at the University of Central Florida. Recipients will be selected based on the following established criteria:
• Applicant(s) must be enrolled in the College of Community Innovation and Education or the College of Sciences.
• Applicant(s) must be majoring in political science or non-profit management programs
• Preference will be given to applicant(s) who describe through an essay (not to exceed 500 words) how the scholarship will help them achieve their goals in seeking to improve the community and create positive social change.
Expenditure(s): scholarships</t>
  </si>
  <si>
    <t>UGRD000035</t>
  </si>
  <si>
    <t>UGRD000035 The Arthrex Scholars Program Fund</t>
  </si>
  <si>
    <t>Scholarship recipients shall be in good academic standing and residents of the State of Florida. This scholarship may be used to pay for tuition, textbooks, fees and relevant school supplies. Scholarship recipients chosen by the University of Central Florida, specifically the respective College Dean and his/her committee, in its sole discretion, are subject to the following additional qualifications:
Candidates shall have successfully completed their first year of full-time studies at UCF with a minimum GPA of 3.2
Candidates shall be undergraduate students entering sophomore, junior or senior year and enrolled full time.
Candidates shall demonstrate financial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</si>
</sst>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33">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Calibri Light"/>
      <family val="2"/>
    </font>
    <font>
      <sz val="11"/>
      <color theme="1"/>
      <name val="Arial"/>
      <family val="2"/>
    </font>
    <font>
      <b/>
      <sz val="16"/>
      <color theme="0"/>
      <name val="Arial"/>
      <family val="2"/>
    </font>
    <font>
      <b/>
      <sz val="12"/>
      <color theme="1"/>
      <name val="Arial"/>
      <family val="2"/>
    </font>
    <font>
      <sz val="12"/>
      <color theme="1"/>
      <name val="Arial"/>
      <family val="2"/>
    </font>
    <font>
      <sz val="12"/>
      <color theme="1"/>
      <name val="Aptos Narrow"/>
      <family val="2"/>
      <scheme val="minor"/>
    </font>
    <font>
      <sz val="12"/>
      <color theme="1"/>
      <name val="Arial Black"/>
      <family val="2"/>
    </font>
    <font>
      <b/>
      <sz val="12"/>
      <color theme="1"/>
      <name val="Aptos Narrow"/>
      <family val="2"/>
      <scheme val="minor"/>
    </font>
    <font>
      <sz val="24"/>
      <color theme="1"/>
      <name val="Arial Black"/>
      <family val="2"/>
    </font>
    <font>
      <b/>
      <i/>
      <sz val="10"/>
      <color rgb="FF000000"/>
      <name val="Arial"/>
      <family val="2"/>
    </font>
    <font>
      <b/>
      <sz val="10"/>
      <color rgb="FF000000"/>
      <name val="Arial"/>
      <family val="2"/>
    </font>
    <font>
      <sz val="10"/>
      <color rgb="FF000000"/>
      <name val="Arial"/>
      <family val="2"/>
    </font>
    <font>
      <sz val="10"/>
      <color rgb="FFFF0000"/>
      <name val="Arial"/>
      <family val="2"/>
    </font>
    <font>
      <i/>
      <sz val="10"/>
      <color theme="1"/>
      <name val="Arial"/>
      <family val="2"/>
    </font>
    <font>
      <sz val="11"/>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5D56B"/>
        <bgColor indexed="64"/>
      </patternFill>
    </fill>
    <fill>
      <patternFill patternType="solid">
        <fgColor rgb="FFFBEFC8"/>
        <bgColor indexed="64"/>
      </patternFill>
    </fill>
    <fill>
      <patternFill patternType="solid">
        <fgColor theme="1"/>
        <bgColor indexed="64"/>
      </patternFill>
    </fill>
    <fill>
      <patternFill patternType="solid">
        <fgColor theme="2"/>
        <bgColor indexed="64"/>
      </patternFill>
    </fill>
    <fill>
      <patternFill patternType="solid">
        <fgColor rgb="FFCCCCCC"/>
      </patternFill>
    </fill>
    <fill>
      <patternFill patternType="solid">
        <fgColor theme="8" tint="0.39997558519241921"/>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36">
    <xf numFmtId="0" fontId="0" fillId="0" borderId="0" xfId="0"/>
    <xf numFmtId="0" fontId="19" fillId="0" borderId="0" xfId="0" applyFont="1"/>
    <xf numFmtId="0" fontId="0" fillId="0" borderId="33" xfId="0" applyBorder="1"/>
    <xf numFmtId="0" fontId="0" fillId="0" borderId="35" xfId="0" applyBorder="1"/>
    <xf numFmtId="0" fontId="0" fillId="36" borderId="33" xfId="0" applyFill="1" applyBorder="1"/>
    <xf numFmtId="0" fontId="0" fillId="36" borderId="35" xfId="0" applyFill="1" applyBorder="1"/>
    <xf numFmtId="0" fontId="21" fillId="34" borderId="18" xfId="0" applyFont="1" applyFill="1" applyBorder="1"/>
    <xf numFmtId="43" fontId="27" fillId="37" borderId="0" xfId="43" applyFont="1" applyFill="1" applyAlignment="1">
      <alignment horizontal="left" vertical="top"/>
    </xf>
    <xf numFmtId="43" fontId="0" fillId="0" borderId="0" xfId="43" applyFont="1"/>
    <xf numFmtId="43" fontId="28" fillId="0" borderId="0" xfId="43" applyFont="1" applyAlignment="1">
      <alignment vertical="top"/>
    </xf>
    <xf numFmtId="43" fontId="29" fillId="0" borderId="0" xfId="43" applyFont="1" applyAlignment="1">
      <alignment vertical="top" wrapText="1"/>
    </xf>
    <xf numFmtId="43" fontId="29" fillId="0" borderId="0" xfId="43" applyFont="1" applyAlignment="1">
      <alignment horizontal="right" vertical="top"/>
    </xf>
    <xf numFmtId="43" fontId="28" fillId="0" borderId="0" xfId="43" applyFont="1" applyAlignment="1">
      <alignment horizontal="center" vertical="top" wrapText="1"/>
    </xf>
    <xf numFmtId="0" fontId="29" fillId="0" borderId="0" xfId="0" applyFont="1" applyAlignment="1">
      <alignment vertical="top" wrapText="1"/>
    </xf>
    <xf numFmtId="14" fontId="29" fillId="0" borderId="0" xfId="0" applyNumberFormat="1" applyFont="1" applyAlignment="1">
      <alignment horizontal="right" vertical="top"/>
    </xf>
    <xf numFmtId="0" fontId="29" fillId="0" borderId="0" xfId="0" applyFont="1" applyAlignment="1">
      <alignment vertical="top"/>
    </xf>
    <xf numFmtId="164" fontId="29" fillId="0" borderId="0" xfId="0" applyNumberFormat="1" applyFont="1" applyAlignment="1">
      <alignment horizontal="right" vertical="top"/>
    </xf>
    <xf numFmtId="0" fontId="29" fillId="0" borderId="0" xfId="0" applyFont="1" applyAlignment="1">
      <alignment horizontal="right" vertical="top"/>
    </xf>
    <xf numFmtId="43" fontId="29" fillId="0" borderId="0" xfId="43" applyFont="1" applyAlignment="1">
      <alignment vertical="top"/>
    </xf>
    <xf numFmtId="0" fontId="30" fillId="0" borderId="0" xfId="0" applyFont="1" applyAlignment="1">
      <alignment vertical="top"/>
    </xf>
    <xf numFmtId="14" fontId="29" fillId="0" borderId="0" xfId="43" applyNumberFormat="1" applyFont="1" applyAlignment="1">
      <alignment horizontal="right" vertical="top"/>
    </xf>
    <xf numFmtId="0" fontId="0" fillId="0" borderId="33" xfId="0" applyBorder="1" applyAlignment="1">
      <alignment horizontal="left" wrapText="1"/>
    </xf>
    <xf numFmtId="0" fontId="19" fillId="0" borderId="29" xfId="0" applyFont="1" applyBorder="1" applyAlignment="1">
      <alignment wrapText="1"/>
    </xf>
    <xf numFmtId="0" fontId="19" fillId="0" borderId="0" xfId="0" applyFont="1" applyAlignment="1">
      <alignment horizontal="left" wrapText="1"/>
    </xf>
    <xf numFmtId="0" fontId="19" fillId="0" borderId="0" xfId="0" applyFont="1" applyAlignment="1">
      <alignment wrapText="1"/>
    </xf>
    <xf numFmtId="0" fontId="19" fillId="0" borderId="29" xfId="0" applyFont="1" applyBorder="1" applyAlignment="1">
      <alignment vertical="center" wrapText="1"/>
    </xf>
    <xf numFmtId="0" fontId="19" fillId="0" borderId="0" xfId="0" applyFont="1" applyAlignment="1">
      <alignment vertical="center" wrapText="1"/>
    </xf>
    <xf numFmtId="0" fontId="21" fillId="33" borderId="14" xfId="0" applyFont="1" applyFill="1" applyBorder="1" applyAlignment="1">
      <alignment horizontal="left"/>
    </xf>
    <xf numFmtId="0" fontId="21" fillId="34" borderId="16" xfId="0" applyFont="1" applyFill="1" applyBorder="1" applyAlignment="1">
      <alignment horizontal="left"/>
    </xf>
    <xf numFmtId="43" fontId="21" fillId="34" borderId="14" xfId="43" applyFont="1" applyFill="1" applyBorder="1" applyAlignment="1" applyProtection="1">
      <alignment horizontal="left" wrapText="1"/>
    </xf>
    <xf numFmtId="0" fontId="23" fillId="0" borderId="0" xfId="0" applyFont="1" applyProtection="1">
      <protection locked="0"/>
    </xf>
    <xf numFmtId="0" fontId="21" fillId="33" borderId="11" xfId="0" applyFont="1" applyFill="1" applyBorder="1" applyProtection="1">
      <protection locked="0"/>
    </xf>
    <xf numFmtId="14" fontId="22" fillId="33" borderId="12" xfId="0" applyNumberFormat="1" applyFont="1" applyFill="1" applyBorder="1" applyAlignment="1" applyProtection="1">
      <alignment horizontal="left"/>
      <protection locked="0"/>
    </xf>
    <xf numFmtId="0" fontId="21" fillId="34" borderId="13" xfId="0" applyFont="1" applyFill="1" applyBorder="1" applyProtection="1">
      <protection locked="0"/>
    </xf>
    <xf numFmtId="0" fontId="22" fillId="34" borderId="14" xfId="0" applyFont="1" applyFill="1" applyBorder="1" applyAlignment="1" applyProtection="1">
      <alignment horizontal="left"/>
      <protection locked="0"/>
    </xf>
    <xf numFmtId="0" fontId="24" fillId="0" borderId="0" xfId="0" applyFont="1" applyAlignment="1" applyProtection="1">
      <alignment vertical="center"/>
      <protection locked="0"/>
    </xf>
    <xf numFmtId="0" fontId="23" fillId="0" borderId="0" xfId="0" applyFont="1" applyAlignment="1" applyProtection="1">
      <alignment vertical="center"/>
      <protection locked="0"/>
    </xf>
    <xf numFmtId="0" fontId="21" fillId="33" borderId="13" xfId="0" applyFont="1" applyFill="1" applyBorder="1" applyProtection="1">
      <protection locked="0"/>
    </xf>
    <xf numFmtId="0" fontId="22" fillId="33" borderId="14" xfId="0" applyFont="1" applyFill="1" applyBorder="1" applyAlignment="1" applyProtection="1">
      <alignment horizontal="left"/>
      <protection locked="0"/>
    </xf>
    <xf numFmtId="0" fontId="21" fillId="34" borderId="13" xfId="0" applyFont="1" applyFill="1" applyBorder="1" applyAlignment="1" applyProtection="1">
      <alignment wrapText="1"/>
      <protection locked="0"/>
    </xf>
    <xf numFmtId="0" fontId="21" fillId="34" borderId="19" xfId="0" applyFont="1" applyFill="1" applyBorder="1" applyAlignment="1" applyProtection="1">
      <alignment wrapText="1"/>
      <protection locked="0"/>
    </xf>
    <xf numFmtId="0" fontId="22" fillId="34" borderId="20" xfId="0" applyFont="1" applyFill="1" applyBorder="1" applyAlignment="1" applyProtection="1">
      <alignment wrapText="1"/>
      <protection locked="0"/>
    </xf>
    <xf numFmtId="0" fontId="21" fillId="33" borderId="19" xfId="0" applyFont="1" applyFill="1" applyBorder="1" applyAlignment="1" applyProtection="1">
      <alignment wrapText="1"/>
      <protection locked="0"/>
    </xf>
    <xf numFmtId="0" fontId="22" fillId="33" borderId="20" xfId="0" applyFont="1" applyFill="1" applyBorder="1" applyAlignment="1" applyProtection="1">
      <alignment wrapText="1"/>
      <protection locked="0"/>
    </xf>
    <xf numFmtId="0" fontId="21" fillId="34" borderId="17" xfId="0" applyFont="1" applyFill="1" applyBorder="1" applyProtection="1">
      <protection locked="0"/>
    </xf>
    <xf numFmtId="0" fontId="21" fillId="34" borderId="18" xfId="0" applyFont="1" applyFill="1" applyBorder="1" applyProtection="1">
      <protection locked="0"/>
    </xf>
    <xf numFmtId="0" fontId="22" fillId="34" borderId="13" xfId="0" applyFont="1" applyFill="1" applyBorder="1" applyProtection="1">
      <protection locked="0"/>
    </xf>
    <xf numFmtId="0" fontId="22" fillId="34" borderId="25" xfId="0" applyFont="1" applyFill="1" applyBorder="1" applyProtection="1">
      <protection locked="0"/>
    </xf>
    <xf numFmtId="0" fontId="22" fillId="34" borderId="10" xfId="0" applyFont="1" applyFill="1" applyBorder="1" applyProtection="1">
      <protection locked="0"/>
    </xf>
    <xf numFmtId="0" fontId="22" fillId="34" borderId="14" xfId="0" applyFont="1" applyFill="1" applyBorder="1" applyProtection="1">
      <protection locked="0"/>
    </xf>
    <xf numFmtId="43" fontId="22" fillId="33" borderId="14" xfId="43" applyFont="1" applyFill="1" applyBorder="1" applyAlignment="1" applyProtection="1">
      <alignment wrapText="1"/>
      <protection locked="0"/>
    </xf>
    <xf numFmtId="0" fontId="22" fillId="33" borderId="13" xfId="0" applyFont="1" applyFill="1" applyBorder="1" applyProtection="1">
      <protection locked="0"/>
    </xf>
    <xf numFmtId="0" fontId="22" fillId="33" borderId="25" xfId="0" applyFont="1" applyFill="1" applyBorder="1" applyProtection="1">
      <protection locked="0"/>
    </xf>
    <xf numFmtId="0" fontId="22" fillId="33" borderId="10" xfId="0" applyFont="1" applyFill="1" applyBorder="1" applyProtection="1">
      <protection locked="0"/>
    </xf>
    <xf numFmtId="0" fontId="22" fillId="33" borderId="14" xfId="0" applyFont="1" applyFill="1" applyBorder="1" applyProtection="1">
      <protection locked="0"/>
    </xf>
    <xf numFmtId="43" fontId="22" fillId="34" borderId="14" xfId="43" applyFont="1" applyFill="1" applyBorder="1" applyAlignment="1" applyProtection="1">
      <alignment wrapText="1"/>
      <protection locked="0"/>
    </xf>
    <xf numFmtId="43" fontId="22" fillId="33" borderId="14" xfId="43" applyFont="1" applyFill="1" applyBorder="1" applyAlignment="1" applyProtection="1">
      <alignment horizontal="left" wrapText="1"/>
      <protection locked="0"/>
    </xf>
    <xf numFmtId="0" fontId="21" fillId="34" borderId="15" xfId="0" applyFont="1" applyFill="1" applyBorder="1" applyProtection="1">
      <protection locked="0"/>
    </xf>
    <xf numFmtId="0" fontId="21" fillId="33" borderId="14" xfId="0" applyFont="1" applyFill="1" applyBorder="1" applyProtection="1">
      <protection locked="0"/>
    </xf>
    <xf numFmtId="0" fontId="23" fillId="0" borderId="0" xfId="0" applyFont="1" applyAlignment="1" applyProtection="1">
      <alignment wrapText="1"/>
      <protection locked="0"/>
    </xf>
    <xf numFmtId="0" fontId="21" fillId="34" borderId="14" xfId="0" applyFont="1" applyFill="1" applyBorder="1" applyProtection="1">
      <protection locked="0"/>
    </xf>
    <xf numFmtId="0" fontId="25" fillId="0" borderId="0" xfId="0" applyFont="1" applyAlignment="1" applyProtection="1">
      <alignment horizontal="center"/>
      <protection locked="0"/>
    </xf>
    <xf numFmtId="0" fontId="25" fillId="0" borderId="0" xfId="0" applyFont="1" applyProtection="1">
      <protection locked="0"/>
    </xf>
    <xf numFmtId="0" fontId="21" fillId="34" borderId="14" xfId="0" applyFont="1" applyFill="1" applyBorder="1" applyAlignment="1" applyProtection="1">
      <alignment horizontal="left"/>
      <protection locked="0"/>
    </xf>
    <xf numFmtId="0" fontId="23" fillId="0" borderId="0" xfId="0" applyFont="1" applyAlignment="1" applyProtection="1">
      <alignment horizontal="left"/>
      <protection locked="0"/>
    </xf>
    <xf numFmtId="0" fontId="18" fillId="0" borderId="0" xfId="0" applyFont="1" applyAlignment="1" applyProtection="1">
      <alignment wrapText="1"/>
      <protection locked="0"/>
    </xf>
    <xf numFmtId="0" fontId="21" fillId="0" borderId="0" xfId="0" applyFont="1" applyProtection="1">
      <protection locked="0"/>
    </xf>
    <xf numFmtId="44" fontId="22" fillId="34" borderId="10" xfId="1" applyFont="1" applyFill="1" applyBorder="1" applyProtection="1">
      <protection locked="0"/>
    </xf>
    <xf numFmtId="44" fontId="22" fillId="33" borderId="10" xfId="1" applyFont="1" applyFill="1" applyBorder="1" applyProtection="1">
      <protection locked="0"/>
    </xf>
    <xf numFmtId="0" fontId="21" fillId="33" borderId="11" xfId="0" applyFont="1" applyFill="1" applyBorder="1" applyAlignment="1" applyProtection="1">
      <alignment horizontal="center" vertical="center"/>
      <protection locked="0"/>
    </xf>
    <xf numFmtId="0" fontId="21" fillId="33" borderId="24" xfId="0" applyFont="1" applyFill="1" applyBorder="1" applyAlignment="1" applyProtection="1">
      <alignment horizontal="center" vertical="center"/>
      <protection locked="0"/>
    </xf>
    <xf numFmtId="0" fontId="21" fillId="33" borderId="23" xfId="0" applyFont="1" applyFill="1" applyBorder="1" applyAlignment="1" applyProtection="1">
      <alignment horizontal="center" vertical="center"/>
      <protection locked="0"/>
    </xf>
    <xf numFmtId="0" fontId="21" fillId="33" borderId="38" xfId="0" applyFont="1" applyFill="1" applyBorder="1" applyAlignment="1" applyProtection="1">
      <alignment horizontal="center" vertical="center"/>
      <protection locked="0"/>
    </xf>
    <xf numFmtId="0" fontId="21" fillId="33" borderId="23" xfId="0" applyFont="1" applyFill="1" applyBorder="1" applyAlignment="1" applyProtection="1">
      <alignment horizontal="center" vertical="center" wrapText="1"/>
      <protection locked="0"/>
    </xf>
    <xf numFmtId="0" fontId="21" fillId="33" borderId="12" xfId="0" applyFont="1" applyFill="1" applyBorder="1" applyAlignment="1" applyProtection="1">
      <alignment horizontal="center" vertical="center"/>
      <protection locked="0"/>
    </xf>
    <xf numFmtId="0" fontId="0" fillId="36" borderId="33" xfId="0" applyFill="1" applyBorder="1" applyAlignment="1">
      <alignment horizontal="left" wrapText="1"/>
    </xf>
    <xf numFmtId="0" fontId="0" fillId="36" borderId="35" xfId="0" applyFill="1" applyBorder="1" applyAlignment="1">
      <alignment horizontal="left" wrapText="1"/>
    </xf>
    <xf numFmtId="44" fontId="22" fillId="34" borderId="10" xfId="1" applyFont="1" applyFill="1" applyBorder="1" applyProtection="1"/>
    <xf numFmtId="44" fontId="22" fillId="33" borderId="10" xfId="1" applyFont="1" applyFill="1" applyBorder="1" applyProtection="1"/>
    <xf numFmtId="44" fontId="22" fillId="33" borderId="27" xfId="1" applyFont="1" applyFill="1" applyBorder="1" applyProtection="1"/>
    <xf numFmtId="44" fontId="25" fillId="0" borderId="26" xfId="0" applyNumberFormat="1" applyFont="1" applyBorder="1"/>
    <xf numFmtId="0" fontId="21" fillId="33" borderId="16" xfId="0" applyFont="1" applyFill="1" applyBorder="1"/>
    <xf numFmtId="0" fontId="21" fillId="33" borderId="15" xfId="0" applyFont="1" applyFill="1" applyBorder="1" applyAlignment="1" applyProtection="1">
      <alignment wrapText="1"/>
      <protection locked="0"/>
    </xf>
    <xf numFmtId="44" fontId="21" fillId="34" borderId="16" xfId="0" applyNumberFormat="1" applyFont="1" applyFill="1" applyBorder="1"/>
    <xf numFmtId="0" fontId="21" fillId="33" borderId="14" xfId="0" applyFont="1" applyFill="1" applyBorder="1"/>
    <xf numFmtId="0" fontId="21" fillId="34" borderId="14" xfId="0" applyFont="1" applyFill="1" applyBorder="1"/>
    <xf numFmtId="0" fontId="21" fillId="34" borderId="14" xfId="0" applyFont="1" applyFill="1" applyBorder="1" applyAlignment="1">
      <alignment horizontal="left"/>
    </xf>
    <xf numFmtId="0" fontId="21" fillId="38" borderId="10" xfId="0" applyFont="1" applyFill="1" applyBorder="1" applyProtection="1">
      <protection locked="0"/>
    </xf>
    <xf numFmtId="0" fontId="21" fillId="33" borderId="11" xfId="0" applyFont="1" applyFill="1" applyBorder="1" applyAlignment="1" applyProtection="1">
      <alignment horizontal="center" vertical="center" wrapText="1"/>
      <protection locked="0"/>
    </xf>
    <xf numFmtId="0" fontId="22" fillId="34" borderId="13" xfId="0" applyFont="1" applyFill="1" applyBorder="1" applyAlignment="1" applyProtection="1">
      <alignment wrapText="1"/>
      <protection locked="0"/>
    </xf>
    <xf numFmtId="0" fontId="22" fillId="33" borderId="13" xfId="0" applyFont="1" applyFill="1" applyBorder="1" applyAlignment="1" applyProtection="1">
      <alignment wrapText="1"/>
      <protection locked="0"/>
    </xf>
    <xf numFmtId="0" fontId="21" fillId="33" borderId="16" xfId="0" applyFont="1" applyFill="1" applyBorder="1" applyProtection="1">
      <protection locked="0"/>
    </xf>
    <xf numFmtId="0" fontId="21" fillId="33" borderId="21" xfId="0" applyFont="1" applyFill="1" applyBorder="1" applyAlignment="1" applyProtection="1">
      <alignment horizontal="center" vertical="center"/>
      <protection locked="0"/>
    </xf>
    <xf numFmtId="0" fontId="21" fillId="33" borderId="22" xfId="0" applyFont="1" applyFill="1" applyBorder="1" applyAlignment="1" applyProtection="1">
      <alignment horizontal="center" vertical="center"/>
      <protection locked="0"/>
    </xf>
    <xf numFmtId="0" fontId="21" fillId="33" borderId="21" xfId="0" applyFont="1" applyFill="1" applyBorder="1" applyAlignment="1" applyProtection="1">
      <alignment horizontal="center"/>
      <protection locked="0"/>
    </xf>
    <xf numFmtId="0" fontId="21" fillId="33" borderId="22" xfId="0" applyFont="1" applyFill="1" applyBorder="1" applyAlignment="1" applyProtection="1">
      <alignment horizontal="center"/>
      <protection locked="0"/>
    </xf>
    <xf numFmtId="0" fontId="26" fillId="0" borderId="0" xfId="0" applyFont="1" applyAlignment="1" applyProtection="1">
      <alignment horizontal="center" vertical="center"/>
      <protection locked="0"/>
    </xf>
    <xf numFmtId="0" fontId="0" fillId="0" borderId="0" xfId="0" applyAlignment="1">
      <alignment horizontal="left"/>
    </xf>
    <xf numFmtId="0" fontId="0" fillId="0" borderId="34" xfId="0" applyBorder="1" applyAlignment="1">
      <alignment horizontal="left"/>
    </xf>
    <xf numFmtId="0" fontId="0" fillId="0" borderId="0" xfId="0" applyAlignment="1">
      <alignment horizontal="left" wrapText="1"/>
    </xf>
    <xf numFmtId="0" fontId="0" fillId="0" borderId="34" xfId="0" applyBorder="1" applyAlignment="1">
      <alignment horizontal="left" wrapText="1"/>
    </xf>
    <xf numFmtId="0" fontId="0" fillId="36" borderId="30" xfId="0" applyFill="1" applyBorder="1" applyAlignment="1">
      <alignment horizontal="left" wrapText="1"/>
    </xf>
    <xf numFmtId="0" fontId="0" fillId="36" borderId="31" xfId="0" applyFill="1" applyBorder="1" applyAlignment="1">
      <alignment horizontal="left" wrapText="1"/>
    </xf>
    <xf numFmtId="0" fontId="0" fillId="36" borderId="32" xfId="0" applyFill="1" applyBorder="1" applyAlignment="1">
      <alignment horizontal="left" wrapText="1"/>
    </xf>
    <xf numFmtId="0" fontId="0" fillId="36" borderId="0" xfId="0" applyFill="1" applyAlignment="1">
      <alignment horizontal="left" wrapText="1"/>
    </xf>
    <xf numFmtId="0" fontId="0" fillId="36" borderId="34" xfId="0" applyFill="1" applyBorder="1" applyAlignment="1">
      <alignment horizontal="left" wrapText="1"/>
    </xf>
    <xf numFmtId="0" fontId="0" fillId="0" borderId="36" xfId="0" applyBorder="1" applyAlignment="1">
      <alignment horizontal="left"/>
    </xf>
    <xf numFmtId="0" fontId="0" fillId="0" borderId="37" xfId="0" applyBorder="1" applyAlignment="1">
      <alignment horizontal="left"/>
    </xf>
    <xf numFmtId="0" fontId="0" fillId="36" borderId="30" xfId="0" applyFill="1" applyBorder="1" applyAlignment="1">
      <alignment horizontal="left"/>
    </xf>
    <xf numFmtId="0" fontId="0" fillId="36" borderId="31" xfId="0" applyFill="1" applyBorder="1" applyAlignment="1">
      <alignment horizontal="left"/>
    </xf>
    <xf numFmtId="0" fontId="0" fillId="36" borderId="32" xfId="0" applyFill="1" applyBorder="1" applyAlignment="1">
      <alignment horizontal="left"/>
    </xf>
    <xf numFmtId="0" fontId="0" fillId="36" borderId="36" xfId="0" applyFill="1" applyBorder="1" applyAlignment="1">
      <alignment horizontal="left" wrapText="1"/>
    </xf>
    <xf numFmtId="0" fontId="0" fillId="36" borderId="37" xfId="0" applyFill="1" applyBorder="1" applyAlignment="1">
      <alignment horizontal="left" wrapText="1"/>
    </xf>
    <xf numFmtId="0" fontId="20" fillId="35" borderId="0" xfId="0" applyFont="1" applyFill="1" applyAlignment="1">
      <alignment horizontal="center"/>
    </xf>
    <xf numFmtId="0" fontId="0" fillId="36" borderId="28" xfId="0" applyFill="1" applyBorder="1" applyAlignment="1">
      <alignment wrapText="1"/>
    </xf>
    <xf numFmtId="0" fontId="0" fillId="36" borderId="29" xfId="0" applyFill="1" applyBorder="1" applyAlignment="1">
      <alignment wrapText="1"/>
    </xf>
    <xf numFmtId="0" fontId="0" fillId="36" borderId="25" xfId="0" applyFill="1"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25" xfId="0" applyBorder="1" applyAlignment="1">
      <alignment horizontal="left" wrapText="1"/>
    </xf>
    <xf numFmtId="0" fontId="0" fillId="36" borderId="28" xfId="0" applyFill="1" applyBorder="1" applyAlignment="1">
      <alignment horizontal="left" wrapText="1"/>
    </xf>
    <xf numFmtId="0" fontId="0" fillId="36" borderId="29" xfId="0" applyFill="1" applyBorder="1" applyAlignment="1">
      <alignment horizontal="left" wrapText="1"/>
    </xf>
    <xf numFmtId="0" fontId="0" fillId="36" borderId="25" xfId="0" applyFill="1"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32" fillId="0" borderId="0" xfId="0" applyFont="1" applyAlignment="1">
      <alignment horizontal="center"/>
    </xf>
    <xf numFmtId="0" fontId="19" fillId="0" borderId="29" xfId="0" applyFont="1" applyBorder="1" applyAlignment="1">
      <alignment horizontal="center" vertical="center" wrapText="1"/>
    </xf>
    <xf numFmtId="0" fontId="19" fillId="0" borderId="25" xfId="0" applyFont="1" applyBorder="1" applyAlignment="1">
      <alignment horizontal="center" vertical="center" wrapText="1"/>
    </xf>
    <xf numFmtId="0" fontId="0" fillId="36" borderId="35" xfId="0" applyFill="1" applyBorder="1" applyAlignment="1">
      <alignment horizontal="left"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wrapText="1"/>
    </xf>
    <xf numFmtId="0" fontId="19" fillId="0" borderId="28" xfId="0" applyFont="1" applyBorder="1" applyAlignment="1">
      <alignment horizontal="left" wrapText="1"/>
    </xf>
    <xf numFmtId="0" fontId="19" fillId="0" borderId="29" xfId="0" applyFont="1" applyBorder="1" applyAlignment="1">
      <alignment horizontal="left" wrapText="1"/>
    </xf>
    <xf numFmtId="0" fontId="19" fillId="0" borderId="0" xfId="0" applyFont="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5D56B"/>
      <color rgb="FFFBEFC8"/>
      <color rgb="FFF9E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491257</xdr:colOff>
      <xdr:row>3</xdr:row>
      <xdr:rowOff>91400</xdr:rowOff>
    </xdr:from>
    <xdr:to>
      <xdr:col>6</xdr:col>
      <xdr:colOff>844551</xdr:colOff>
      <xdr:row>6</xdr:row>
      <xdr:rowOff>200266</xdr:rowOff>
    </xdr:to>
    <xdr:pic>
      <xdr:nvPicPr>
        <xdr:cNvPr id="3" name="Picture 2">
          <a:extLst>
            <a:ext uri="{FF2B5EF4-FFF2-40B4-BE49-F238E27FC236}">
              <a16:creationId xmlns:a16="http://schemas.microsoft.com/office/drawing/2014/main" id="{054969F4-2CAC-ECB7-7CE2-954881CDF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6330082" y="748625"/>
          <a:ext cx="3394944" cy="96929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491257</xdr:colOff>
      <xdr:row>3</xdr:row>
      <xdr:rowOff>91400</xdr:rowOff>
    </xdr:from>
    <xdr:to>
      <xdr:col>7</xdr:col>
      <xdr:colOff>828676</xdr:colOff>
      <xdr:row>6</xdr:row>
      <xdr:rowOff>203441</xdr:rowOff>
    </xdr:to>
    <xdr:pic>
      <xdr:nvPicPr>
        <xdr:cNvPr id="2" name="Picture 1">
          <a:extLst>
            <a:ext uri="{FF2B5EF4-FFF2-40B4-BE49-F238E27FC236}">
              <a16:creationId xmlns:a16="http://schemas.microsoft.com/office/drawing/2014/main" id="{2984CF63-D66F-4264-BC2A-ECC91F13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6330082" y="748625"/>
          <a:ext cx="3356844" cy="96929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FAFC-7270-43CF-9916-245F4A03FC46}">
  <sheetPr>
    <pageSetUpPr fitToPage="1"/>
  </sheetPr>
  <dimension ref="B1:N325"/>
  <sheetViews>
    <sheetView tabSelected="1" zoomScaleNormal="100" workbookViewId="0">
      <selection activeCell="K12" sqref="K12"/>
    </sheetView>
  </sheetViews>
  <sheetFormatPr defaultColWidth="9.140625" defaultRowHeight="15.75"/>
  <cols>
    <col min="1" max="1" width="2.7109375" style="30" customWidth="1"/>
    <col min="2" max="2" width="21.5703125" style="30" customWidth="1"/>
    <col min="3" max="3" width="53.42578125" style="30" customWidth="1"/>
    <col min="4" max="4" width="9.85546875" style="30" customWidth="1"/>
    <col min="5" max="5" width="33.42578125" style="59" customWidth="1"/>
    <col min="6" max="6" width="11.5703125" style="30" customWidth="1"/>
    <col min="7" max="7" width="16.28515625" style="30" customWidth="1"/>
    <col min="8" max="10" width="13.5703125" style="30" bestFit="1" customWidth="1"/>
    <col min="11" max="11" width="17.140625" style="30" bestFit="1" customWidth="1"/>
    <col min="12" max="12" width="37" style="30" bestFit="1" customWidth="1"/>
    <col min="13" max="13" width="25.42578125" style="30" bestFit="1" customWidth="1"/>
    <col min="14" max="14" width="24.5703125" style="30" customWidth="1"/>
    <col min="15" max="15" width="42.7109375" style="30" customWidth="1"/>
    <col min="16" max="16" width="52.42578125" style="30" customWidth="1"/>
    <col min="17" max="16384" width="9.140625" style="30"/>
  </cols>
  <sheetData>
    <row r="1" spans="2:14" ht="16.5" thickBot="1"/>
    <row r="2" spans="2:14">
      <c r="B2" s="31" t="s">
        <v>0</v>
      </c>
      <c r="C2" s="32"/>
    </row>
    <row r="3" spans="2:14" ht="19.5">
      <c r="B3" s="33" t="s">
        <v>1</v>
      </c>
      <c r="C3" s="34"/>
      <c r="K3" s="35"/>
      <c r="L3" s="36"/>
      <c r="M3" s="36"/>
      <c r="N3" s="36"/>
    </row>
    <row r="4" spans="2:14" ht="19.5">
      <c r="B4" s="37" t="s">
        <v>2</v>
      </c>
      <c r="C4" s="38"/>
      <c r="K4" s="35"/>
      <c r="L4" s="36"/>
      <c r="M4" s="36"/>
      <c r="N4" s="36"/>
    </row>
    <row r="5" spans="2:14" ht="31.5">
      <c r="B5" s="39" t="s">
        <v>3</v>
      </c>
      <c r="C5" s="34"/>
      <c r="K5" s="35"/>
      <c r="L5" s="36"/>
      <c r="M5" s="36"/>
      <c r="N5" s="36"/>
    </row>
    <row r="6" spans="2:14" ht="16.5" thickBot="1">
      <c r="B6" s="37" t="s">
        <v>4</v>
      </c>
      <c r="C6" s="38"/>
    </row>
    <row r="7" spans="2:14" ht="77.25" customHeight="1" thickBot="1">
      <c r="B7" s="40" t="s">
        <v>5</v>
      </c>
      <c r="C7" s="41" t="s">
        <v>6</v>
      </c>
    </row>
    <row r="8" spans="2:14" ht="48" thickBot="1">
      <c r="B8" s="42" t="s">
        <v>7</v>
      </c>
      <c r="C8" s="43"/>
      <c r="E8" s="96" t="s">
        <v>8</v>
      </c>
      <c r="F8" s="96"/>
      <c r="G8" s="96"/>
      <c r="H8" s="96"/>
      <c r="I8" s="96"/>
      <c r="J8" s="96"/>
      <c r="K8" s="96"/>
      <c r="L8" s="96"/>
      <c r="M8" s="96"/>
    </row>
    <row r="9" spans="2:14" ht="16.5" thickBot="1">
      <c r="H9" s="87" t="s">
        <v>9</v>
      </c>
      <c r="I9" s="87" t="s">
        <v>9</v>
      </c>
      <c r="J9" s="87" t="s">
        <v>9</v>
      </c>
    </row>
    <row r="10" spans="2:14" ht="32.25" thickBot="1">
      <c r="B10" s="92" t="s">
        <v>10</v>
      </c>
      <c r="C10" s="93"/>
      <c r="E10" s="88" t="s">
        <v>11</v>
      </c>
      <c r="F10" s="70" t="s">
        <v>12</v>
      </c>
      <c r="G10" s="71" t="s">
        <v>13</v>
      </c>
      <c r="H10" s="72" t="s">
        <v>14</v>
      </c>
      <c r="I10" s="72" t="s">
        <v>15</v>
      </c>
      <c r="J10" s="72" t="s">
        <v>16</v>
      </c>
      <c r="K10" s="71" t="s">
        <v>17</v>
      </c>
      <c r="L10" s="73" t="s">
        <v>18</v>
      </c>
      <c r="M10" s="74" t="s">
        <v>19</v>
      </c>
    </row>
    <row r="11" spans="2:14">
      <c r="B11" s="44" t="s">
        <v>20</v>
      </c>
      <c r="C11" s="6" t="s">
        <v>21</v>
      </c>
      <c r="E11" s="89"/>
      <c r="F11" s="47"/>
      <c r="G11" s="48"/>
      <c r="H11" s="67"/>
      <c r="I11" s="67"/>
      <c r="J11" s="67"/>
      <c r="K11" s="77">
        <f>SUM(H11:J11)</f>
        <v>0</v>
      </c>
      <c r="L11" s="48"/>
      <c r="M11" s="49"/>
    </row>
    <row r="12" spans="2:14">
      <c r="B12" s="37" t="s">
        <v>22</v>
      </c>
      <c r="C12" s="50"/>
      <c r="E12" s="90"/>
      <c r="F12" s="52"/>
      <c r="G12" s="53"/>
      <c r="H12" s="68"/>
      <c r="I12" s="68"/>
      <c r="J12" s="68"/>
      <c r="K12" s="78">
        <f>SUM(H12:J12)</f>
        <v>0</v>
      </c>
      <c r="L12" s="53"/>
      <c r="M12" s="54"/>
    </row>
    <row r="13" spans="2:14">
      <c r="B13" s="33" t="s">
        <v>23</v>
      </c>
      <c r="C13" s="55"/>
      <c r="E13" s="89"/>
      <c r="F13" s="47"/>
      <c r="G13" s="48"/>
      <c r="H13" s="67"/>
      <c r="I13" s="67"/>
      <c r="J13" s="67"/>
      <c r="K13" s="77">
        <f t="shared" ref="K13:K76" si="0">SUM(H13:J13)</f>
        <v>0</v>
      </c>
      <c r="L13" s="48"/>
      <c r="M13" s="49"/>
    </row>
    <row r="14" spans="2:14">
      <c r="B14" s="37" t="s">
        <v>24</v>
      </c>
      <c r="C14" s="56"/>
      <c r="E14" s="90"/>
      <c r="F14" s="52"/>
      <c r="G14" s="53"/>
      <c r="H14" s="68"/>
      <c r="I14" s="68"/>
      <c r="J14" s="68"/>
      <c r="K14" s="78">
        <f t="shared" si="0"/>
        <v>0</v>
      </c>
      <c r="L14" s="53"/>
      <c r="M14" s="54"/>
    </row>
    <row r="15" spans="2:14">
      <c r="B15" s="33" t="s">
        <v>25</v>
      </c>
      <c r="C15" s="55"/>
      <c r="E15" s="89"/>
      <c r="F15" s="47"/>
      <c r="G15" s="48"/>
      <c r="H15" s="67"/>
      <c r="I15" s="67"/>
      <c r="J15" s="67"/>
      <c r="K15" s="77">
        <f t="shared" si="0"/>
        <v>0</v>
      </c>
      <c r="L15" s="48"/>
      <c r="M15" s="49"/>
    </row>
    <row r="16" spans="2:14">
      <c r="B16" s="37" t="s">
        <v>26</v>
      </c>
      <c r="C16" s="50"/>
      <c r="E16" s="90"/>
      <c r="F16" s="52"/>
      <c r="G16" s="53"/>
      <c r="H16" s="68"/>
      <c r="I16" s="68"/>
      <c r="J16" s="68"/>
      <c r="K16" s="78">
        <f t="shared" si="0"/>
        <v>0</v>
      </c>
      <c r="L16" s="53"/>
      <c r="M16" s="54"/>
    </row>
    <row r="17" spans="2:13">
      <c r="B17" s="33" t="s">
        <v>27</v>
      </c>
      <c r="C17" s="29" t="s">
        <v>28</v>
      </c>
      <c r="E17" s="89"/>
      <c r="F17" s="47"/>
      <c r="G17" s="48"/>
      <c r="H17" s="67"/>
      <c r="I17" s="67"/>
      <c r="J17" s="67"/>
      <c r="K17" s="77">
        <f t="shared" si="0"/>
        <v>0</v>
      </c>
      <c r="L17" s="48"/>
      <c r="M17" s="49"/>
    </row>
    <row r="18" spans="2:13">
      <c r="B18" s="37" t="s">
        <v>29</v>
      </c>
      <c r="C18" s="27" t="s">
        <v>30</v>
      </c>
      <c r="E18" s="90"/>
      <c r="F18" s="52"/>
      <c r="G18" s="53"/>
      <c r="H18" s="68"/>
      <c r="I18" s="68"/>
      <c r="J18" s="68"/>
      <c r="K18" s="78">
        <f t="shared" si="0"/>
        <v>0</v>
      </c>
      <c r="L18" s="53"/>
      <c r="M18" s="54"/>
    </row>
    <row r="19" spans="2:13" ht="16.5" thickBot="1">
      <c r="B19" s="57" t="s">
        <v>31</v>
      </c>
      <c r="C19" s="28">
        <v>65200</v>
      </c>
      <c r="E19" s="89"/>
      <c r="F19" s="47"/>
      <c r="G19" s="48"/>
      <c r="H19" s="67"/>
      <c r="I19" s="67"/>
      <c r="J19" s="67"/>
      <c r="K19" s="77">
        <f t="shared" si="0"/>
        <v>0</v>
      </c>
      <c r="L19" s="48"/>
      <c r="M19" s="49"/>
    </row>
    <row r="20" spans="2:13">
      <c r="E20" s="90"/>
      <c r="F20" s="52"/>
      <c r="G20" s="53"/>
      <c r="H20" s="68"/>
      <c r="I20" s="68"/>
      <c r="J20" s="68"/>
      <c r="K20" s="78">
        <f t="shared" si="0"/>
        <v>0</v>
      </c>
      <c r="L20" s="53"/>
      <c r="M20" s="54"/>
    </row>
    <row r="21" spans="2:13" ht="16.5" thickBot="1">
      <c r="E21" s="89"/>
      <c r="F21" s="47"/>
      <c r="G21" s="48"/>
      <c r="H21" s="67"/>
      <c r="I21" s="67"/>
      <c r="J21" s="67"/>
      <c r="K21" s="77">
        <f t="shared" si="0"/>
        <v>0</v>
      </c>
      <c r="L21" s="48"/>
      <c r="M21" s="49"/>
    </row>
    <row r="22" spans="2:13" ht="16.5" thickBot="1">
      <c r="B22" s="94" t="s">
        <v>32</v>
      </c>
      <c r="C22" s="95"/>
      <c r="E22" s="90"/>
      <c r="F22" s="52"/>
      <c r="G22" s="53"/>
      <c r="H22" s="68"/>
      <c r="I22" s="68"/>
      <c r="J22" s="68"/>
      <c r="K22" s="78">
        <f t="shared" si="0"/>
        <v>0</v>
      </c>
      <c r="L22" s="53"/>
      <c r="M22" s="54"/>
    </row>
    <row r="23" spans="2:13">
      <c r="B23" s="44" t="s">
        <v>20</v>
      </c>
      <c r="C23" s="6" t="s">
        <v>33</v>
      </c>
      <c r="E23" s="89"/>
      <c r="F23" s="47"/>
      <c r="G23" s="48"/>
      <c r="H23" s="67"/>
      <c r="I23" s="67"/>
      <c r="J23" s="67"/>
      <c r="K23" s="77">
        <f t="shared" si="0"/>
        <v>0</v>
      </c>
      <c r="L23" s="48"/>
      <c r="M23" s="49"/>
    </row>
    <row r="24" spans="2:13">
      <c r="B24" s="37" t="s">
        <v>22</v>
      </c>
      <c r="C24" s="84" t="s">
        <v>34</v>
      </c>
      <c r="D24" s="59"/>
      <c r="E24" s="90"/>
      <c r="F24" s="52"/>
      <c r="G24" s="53"/>
      <c r="H24" s="68"/>
      <c r="I24" s="68"/>
      <c r="J24" s="68"/>
      <c r="K24" s="78">
        <f t="shared" si="0"/>
        <v>0</v>
      </c>
      <c r="L24" s="53"/>
      <c r="M24" s="54"/>
    </row>
    <row r="25" spans="2:13">
      <c r="B25" s="33" t="s">
        <v>23</v>
      </c>
      <c r="C25" s="85" t="s">
        <v>35</v>
      </c>
      <c r="E25" s="89"/>
      <c r="F25" s="47"/>
      <c r="G25" s="48"/>
      <c r="H25" s="67"/>
      <c r="I25" s="67"/>
      <c r="J25" s="67"/>
      <c r="K25" s="77">
        <f t="shared" si="0"/>
        <v>0</v>
      </c>
      <c r="L25" s="48"/>
      <c r="M25" s="49"/>
    </row>
    <row r="26" spans="2:13">
      <c r="B26" s="37" t="s">
        <v>36</v>
      </c>
      <c r="C26" s="84" t="s">
        <v>37</v>
      </c>
      <c r="E26" s="90"/>
      <c r="F26" s="52"/>
      <c r="G26" s="53"/>
      <c r="H26" s="68"/>
      <c r="I26" s="68"/>
      <c r="J26" s="68"/>
      <c r="K26" s="78">
        <f t="shared" si="0"/>
        <v>0</v>
      </c>
      <c r="L26" s="53"/>
      <c r="M26" s="54"/>
    </row>
    <row r="27" spans="2:13">
      <c r="B27" s="33" t="s">
        <v>38</v>
      </c>
      <c r="C27" s="85" t="s">
        <v>39</v>
      </c>
      <c r="E27" s="89"/>
      <c r="F27" s="47"/>
      <c r="G27" s="48"/>
      <c r="H27" s="67"/>
      <c r="I27" s="67"/>
      <c r="J27" s="67"/>
      <c r="K27" s="77">
        <f t="shared" si="0"/>
        <v>0</v>
      </c>
      <c r="L27" s="48"/>
      <c r="M27" s="49"/>
    </row>
    <row r="28" spans="2:13">
      <c r="B28" s="37" t="s">
        <v>40</v>
      </c>
      <c r="C28" s="84" t="s">
        <v>41</v>
      </c>
      <c r="D28" s="61"/>
      <c r="E28" s="90"/>
      <c r="F28" s="52"/>
      <c r="G28" s="53"/>
      <c r="H28" s="68"/>
      <c r="I28" s="68"/>
      <c r="J28" s="68"/>
      <c r="K28" s="78">
        <f t="shared" si="0"/>
        <v>0</v>
      </c>
      <c r="L28" s="53"/>
      <c r="M28" s="54"/>
    </row>
    <row r="29" spans="2:13">
      <c r="B29" s="33" t="s">
        <v>27</v>
      </c>
      <c r="C29" s="85" t="s">
        <v>42</v>
      </c>
      <c r="D29" s="62"/>
      <c r="E29" s="89"/>
      <c r="F29" s="47"/>
      <c r="G29" s="48"/>
      <c r="H29" s="67"/>
      <c r="I29" s="67"/>
      <c r="J29" s="67"/>
      <c r="K29" s="77">
        <f t="shared" si="0"/>
        <v>0</v>
      </c>
      <c r="L29" s="48"/>
      <c r="M29" s="49"/>
    </row>
    <row r="30" spans="2:13">
      <c r="B30" s="37" t="s">
        <v>43</v>
      </c>
      <c r="C30" s="84" t="s">
        <v>44</v>
      </c>
      <c r="E30" s="90"/>
      <c r="F30" s="52"/>
      <c r="G30" s="53"/>
      <c r="H30" s="68"/>
      <c r="I30" s="68"/>
      <c r="J30" s="68"/>
      <c r="K30" s="78">
        <f t="shared" si="0"/>
        <v>0</v>
      </c>
      <c r="L30" s="53"/>
      <c r="M30" s="54"/>
    </row>
    <row r="31" spans="2:13">
      <c r="B31" s="33" t="s">
        <v>31</v>
      </c>
      <c r="C31" s="86">
        <v>48700</v>
      </c>
      <c r="E31" s="89"/>
      <c r="F31" s="47"/>
      <c r="G31" s="48"/>
      <c r="H31" s="67"/>
      <c r="I31" s="67"/>
      <c r="J31" s="67"/>
      <c r="K31" s="77">
        <f t="shared" si="0"/>
        <v>0</v>
      </c>
      <c r="L31" s="48"/>
      <c r="M31" s="49"/>
    </row>
    <row r="32" spans="2:13">
      <c r="B32" s="37" t="s">
        <v>45</v>
      </c>
      <c r="C32" s="84" t="s">
        <v>46</v>
      </c>
      <c r="E32" s="90"/>
      <c r="F32" s="52"/>
      <c r="G32" s="53"/>
      <c r="H32" s="68"/>
      <c r="I32" s="68"/>
      <c r="J32" s="68"/>
      <c r="K32" s="78">
        <f t="shared" si="0"/>
        <v>0</v>
      </c>
      <c r="L32" s="53"/>
      <c r="M32" s="54"/>
    </row>
    <row r="33" spans="2:13" ht="29.25">
      <c r="B33" s="39" t="s">
        <v>47</v>
      </c>
      <c r="C33" s="60"/>
      <c r="E33" s="89"/>
      <c r="F33" s="47"/>
      <c r="G33" s="48"/>
      <c r="H33" s="67"/>
      <c r="I33" s="67"/>
      <c r="J33" s="67"/>
      <c r="K33" s="77">
        <f t="shared" si="0"/>
        <v>0</v>
      </c>
      <c r="L33" s="48"/>
      <c r="M33" s="49"/>
    </row>
    <row r="34" spans="2:13" ht="30" thickBot="1">
      <c r="B34" s="82" t="s">
        <v>48</v>
      </c>
      <c r="C34" s="91"/>
      <c r="E34" s="90"/>
      <c r="F34" s="52"/>
      <c r="G34" s="53"/>
      <c r="H34" s="68"/>
      <c r="I34" s="68"/>
      <c r="J34" s="68"/>
      <c r="K34" s="78">
        <f t="shared" si="0"/>
        <v>0</v>
      </c>
      <c r="L34" s="53"/>
      <c r="M34" s="54"/>
    </row>
    <row r="35" spans="2:13" ht="16.5" thickBot="1">
      <c r="B35" s="57" t="s">
        <v>49</v>
      </c>
      <c r="C35" s="83">
        <f>K311</f>
        <v>0</v>
      </c>
      <c r="E35" s="89"/>
      <c r="F35" s="47"/>
      <c r="G35" s="48"/>
      <c r="H35" s="67"/>
      <c r="I35" s="67"/>
      <c r="J35" s="67"/>
      <c r="K35" s="77">
        <f t="shared" si="0"/>
        <v>0</v>
      </c>
      <c r="L35" s="48"/>
      <c r="M35" s="49"/>
    </row>
    <row r="36" spans="2:13">
      <c r="D36" s="61"/>
      <c r="E36" s="90"/>
      <c r="F36" s="52"/>
      <c r="G36" s="53"/>
      <c r="H36" s="68"/>
      <c r="I36" s="68"/>
      <c r="J36" s="68"/>
      <c r="K36" s="78">
        <f t="shared" si="0"/>
        <v>0</v>
      </c>
      <c r="L36" s="53"/>
      <c r="M36" s="54"/>
    </row>
    <row r="37" spans="2:13">
      <c r="E37" s="89"/>
      <c r="F37" s="47"/>
      <c r="G37" s="48"/>
      <c r="H37" s="67"/>
      <c r="I37" s="67"/>
      <c r="J37" s="67"/>
      <c r="K37" s="77">
        <f t="shared" si="0"/>
        <v>0</v>
      </c>
      <c r="L37" s="48"/>
      <c r="M37" s="49"/>
    </row>
    <row r="38" spans="2:13">
      <c r="E38" s="90"/>
      <c r="F38" s="52"/>
      <c r="G38" s="53"/>
      <c r="H38" s="68"/>
      <c r="I38" s="68"/>
      <c r="J38" s="68"/>
      <c r="K38" s="78">
        <f t="shared" si="0"/>
        <v>0</v>
      </c>
      <c r="L38" s="53"/>
      <c r="M38" s="54"/>
    </row>
    <row r="39" spans="2:13">
      <c r="E39" s="89"/>
      <c r="F39" s="47"/>
      <c r="G39" s="48"/>
      <c r="H39" s="67"/>
      <c r="I39" s="67"/>
      <c r="J39" s="67"/>
      <c r="K39" s="77">
        <f t="shared" si="0"/>
        <v>0</v>
      </c>
      <c r="L39" s="48"/>
      <c r="M39" s="49"/>
    </row>
    <row r="40" spans="2:13">
      <c r="E40" s="90"/>
      <c r="F40" s="52"/>
      <c r="G40" s="53"/>
      <c r="H40" s="68"/>
      <c r="I40" s="68"/>
      <c r="J40" s="68"/>
      <c r="K40" s="78">
        <f t="shared" si="0"/>
        <v>0</v>
      </c>
      <c r="L40" s="53"/>
      <c r="M40" s="54"/>
    </row>
    <row r="41" spans="2:13">
      <c r="E41" s="89"/>
      <c r="F41" s="47"/>
      <c r="G41" s="48"/>
      <c r="H41" s="67"/>
      <c r="I41" s="67"/>
      <c r="J41" s="67"/>
      <c r="K41" s="77">
        <f t="shared" si="0"/>
        <v>0</v>
      </c>
      <c r="L41" s="48"/>
      <c r="M41" s="49"/>
    </row>
    <row r="42" spans="2:13">
      <c r="E42" s="90"/>
      <c r="F42" s="52"/>
      <c r="G42" s="53"/>
      <c r="H42" s="68"/>
      <c r="I42" s="68"/>
      <c r="J42" s="68"/>
      <c r="K42" s="78">
        <f t="shared" si="0"/>
        <v>0</v>
      </c>
      <c r="L42" s="53"/>
      <c r="M42" s="54"/>
    </row>
    <row r="43" spans="2:13">
      <c r="E43" s="89"/>
      <c r="F43" s="47"/>
      <c r="G43" s="48"/>
      <c r="H43" s="67"/>
      <c r="I43" s="67"/>
      <c r="J43" s="67"/>
      <c r="K43" s="77">
        <f t="shared" si="0"/>
        <v>0</v>
      </c>
      <c r="L43" s="48"/>
      <c r="M43" s="49"/>
    </row>
    <row r="44" spans="2:13">
      <c r="E44" s="90"/>
      <c r="F44" s="52"/>
      <c r="G44" s="53"/>
      <c r="H44" s="68"/>
      <c r="I44" s="68"/>
      <c r="J44" s="68"/>
      <c r="K44" s="78">
        <f t="shared" si="0"/>
        <v>0</v>
      </c>
      <c r="L44" s="53"/>
      <c r="M44" s="54"/>
    </row>
    <row r="45" spans="2:13">
      <c r="D45" s="64"/>
      <c r="E45" s="89"/>
      <c r="F45" s="47"/>
      <c r="G45" s="48"/>
      <c r="H45" s="67"/>
      <c r="I45" s="67"/>
      <c r="J45" s="67"/>
      <c r="K45" s="77">
        <f t="shared" si="0"/>
        <v>0</v>
      </c>
      <c r="L45" s="48"/>
      <c r="M45" s="49"/>
    </row>
    <row r="46" spans="2:13">
      <c r="E46" s="90"/>
      <c r="F46" s="52"/>
      <c r="G46" s="53"/>
      <c r="H46" s="68"/>
      <c r="I46" s="68"/>
      <c r="J46" s="68"/>
      <c r="K46" s="78">
        <f t="shared" si="0"/>
        <v>0</v>
      </c>
      <c r="L46" s="53"/>
      <c r="M46" s="54"/>
    </row>
    <row r="47" spans="2:13">
      <c r="E47" s="89"/>
      <c r="F47" s="47"/>
      <c r="G47" s="48"/>
      <c r="H47" s="67"/>
      <c r="I47" s="67"/>
      <c r="J47" s="67"/>
      <c r="K47" s="77">
        <f t="shared" si="0"/>
        <v>0</v>
      </c>
      <c r="L47" s="48"/>
      <c r="M47" s="49"/>
    </row>
    <row r="48" spans="2:13">
      <c r="E48" s="90"/>
      <c r="F48" s="52"/>
      <c r="G48" s="53"/>
      <c r="H48" s="68"/>
      <c r="I48" s="68"/>
      <c r="J48" s="68"/>
      <c r="K48" s="78">
        <f t="shared" si="0"/>
        <v>0</v>
      </c>
      <c r="L48" s="53"/>
      <c r="M48" s="54"/>
    </row>
    <row r="49" spans="2:13">
      <c r="E49" s="89"/>
      <c r="F49" s="47"/>
      <c r="G49" s="48"/>
      <c r="H49" s="67"/>
      <c r="I49" s="67"/>
      <c r="J49" s="67"/>
      <c r="K49" s="77">
        <f t="shared" si="0"/>
        <v>0</v>
      </c>
      <c r="L49" s="48"/>
      <c r="M49" s="49"/>
    </row>
    <row r="50" spans="2:13">
      <c r="E50" s="90"/>
      <c r="F50" s="52"/>
      <c r="G50" s="53"/>
      <c r="H50" s="68"/>
      <c r="I50" s="68"/>
      <c r="J50" s="68"/>
      <c r="K50" s="78">
        <f t="shared" si="0"/>
        <v>0</v>
      </c>
      <c r="L50" s="53"/>
      <c r="M50" s="54"/>
    </row>
    <row r="51" spans="2:13">
      <c r="E51" s="89"/>
      <c r="F51" s="47"/>
      <c r="G51" s="48"/>
      <c r="H51" s="67"/>
      <c r="I51" s="67"/>
      <c r="J51" s="67"/>
      <c r="K51" s="77">
        <f t="shared" si="0"/>
        <v>0</v>
      </c>
      <c r="L51" s="48"/>
      <c r="M51" s="49"/>
    </row>
    <row r="52" spans="2:13">
      <c r="E52" s="90"/>
      <c r="F52" s="52"/>
      <c r="G52" s="53"/>
      <c r="H52" s="68"/>
      <c r="I52" s="68"/>
      <c r="J52" s="68"/>
      <c r="K52" s="78">
        <f t="shared" si="0"/>
        <v>0</v>
      </c>
      <c r="L52" s="53"/>
      <c r="M52" s="54"/>
    </row>
    <row r="53" spans="2:13">
      <c r="E53" s="89"/>
      <c r="F53" s="47"/>
      <c r="G53" s="48"/>
      <c r="H53" s="67"/>
      <c r="I53" s="67"/>
      <c r="J53" s="67"/>
      <c r="K53" s="77">
        <f t="shared" si="0"/>
        <v>0</v>
      </c>
      <c r="L53" s="48"/>
      <c r="M53" s="49"/>
    </row>
    <row r="54" spans="2:13">
      <c r="E54" s="90"/>
      <c r="F54" s="52"/>
      <c r="G54" s="53"/>
      <c r="H54" s="68"/>
      <c r="I54" s="68"/>
      <c r="J54" s="68"/>
      <c r="K54" s="78">
        <f t="shared" si="0"/>
        <v>0</v>
      </c>
      <c r="L54" s="53"/>
      <c r="M54" s="54"/>
    </row>
    <row r="55" spans="2:13">
      <c r="E55" s="89"/>
      <c r="F55" s="47"/>
      <c r="G55" s="48"/>
      <c r="H55" s="67"/>
      <c r="I55" s="67"/>
      <c r="J55" s="67"/>
      <c r="K55" s="77">
        <f t="shared" si="0"/>
        <v>0</v>
      </c>
      <c r="L55" s="48"/>
      <c r="M55" s="49"/>
    </row>
    <row r="56" spans="2:13">
      <c r="B56" s="65"/>
      <c r="E56" s="90"/>
      <c r="F56" s="52"/>
      <c r="G56" s="53"/>
      <c r="H56" s="68"/>
      <c r="I56" s="68"/>
      <c r="J56" s="68"/>
      <c r="K56" s="78">
        <f t="shared" si="0"/>
        <v>0</v>
      </c>
      <c r="L56" s="53"/>
      <c r="M56" s="54"/>
    </row>
    <row r="57" spans="2:13">
      <c r="E57" s="89"/>
      <c r="F57" s="47"/>
      <c r="G57" s="48"/>
      <c r="H57" s="67"/>
      <c r="I57" s="67"/>
      <c r="J57" s="67"/>
      <c r="K57" s="77">
        <f t="shared" si="0"/>
        <v>0</v>
      </c>
      <c r="L57" s="48"/>
      <c r="M57" s="49"/>
    </row>
    <row r="58" spans="2:13">
      <c r="E58" s="90"/>
      <c r="F58" s="52"/>
      <c r="G58" s="53"/>
      <c r="H58" s="68"/>
      <c r="I58" s="68"/>
      <c r="J58" s="68"/>
      <c r="K58" s="78">
        <f t="shared" si="0"/>
        <v>0</v>
      </c>
      <c r="L58" s="53"/>
      <c r="M58" s="54"/>
    </row>
    <row r="59" spans="2:13">
      <c r="E59" s="89"/>
      <c r="F59" s="47"/>
      <c r="G59" s="48"/>
      <c r="H59" s="67"/>
      <c r="I59" s="67"/>
      <c r="J59" s="67"/>
      <c r="K59" s="77">
        <f t="shared" si="0"/>
        <v>0</v>
      </c>
      <c r="L59" s="48"/>
      <c r="M59" s="49"/>
    </row>
    <row r="60" spans="2:13">
      <c r="E60" s="90"/>
      <c r="F60" s="52"/>
      <c r="G60" s="53"/>
      <c r="H60" s="68"/>
      <c r="I60" s="68"/>
      <c r="J60" s="68"/>
      <c r="K60" s="78">
        <f t="shared" si="0"/>
        <v>0</v>
      </c>
      <c r="L60" s="53"/>
      <c r="M60" s="54"/>
    </row>
    <row r="61" spans="2:13">
      <c r="E61" s="89"/>
      <c r="F61" s="47"/>
      <c r="G61" s="48"/>
      <c r="H61" s="67"/>
      <c r="I61" s="67"/>
      <c r="J61" s="67"/>
      <c r="K61" s="77">
        <f t="shared" si="0"/>
        <v>0</v>
      </c>
      <c r="L61" s="48"/>
      <c r="M61" s="49"/>
    </row>
    <row r="62" spans="2:13">
      <c r="E62" s="90"/>
      <c r="F62" s="52"/>
      <c r="G62" s="53"/>
      <c r="H62" s="68"/>
      <c r="I62" s="68"/>
      <c r="J62" s="68"/>
      <c r="K62" s="78">
        <f t="shared" si="0"/>
        <v>0</v>
      </c>
      <c r="L62" s="53"/>
      <c r="M62" s="54"/>
    </row>
    <row r="63" spans="2:13">
      <c r="E63" s="89"/>
      <c r="F63" s="47"/>
      <c r="G63" s="48"/>
      <c r="H63" s="67"/>
      <c r="I63" s="67"/>
      <c r="J63" s="67"/>
      <c r="K63" s="77">
        <f t="shared" si="0"/>
        <v>0</v>
      </c>
      <c r="L63" s="48"/>
      <c r="M63" s="49"/>
    </row>
    <row r="64" spans="2:13">
      <c r="E64" s="90"/>
      <c r="F64" s="52"/>
      <c r="G64" s="53"/>
      <c r="H64" s="68"/>
      <c r="I64" s="68"/>
      <c r="J64" s="68"/>
      <c r="K64" s="78">
        <f t="shared" si="0"/>
        <v>0</v>
      </c>
      <c r="L64" s="53"/>
      <c r="M64" s="54"/>
    </row>
    <row r="65" spans="5:13">
      <c r="E65" s="89"/>
      <c r="F65" s="47"/>
      <c r="G65" s="48"/>
      <c r="H65" s="67"/>
      <c r="I65" s="67"/>
      <c r="J65" s="67"/>
      <c r="K65" s="77">
        <f t="shared" si="0"/>
        <v>0</v>
      </c>
      <c r="L65" s="48"/>
      <c r="M65" s="49"/>
    </row>
    <row r="66" spans="5:13">
      <c r="E66" s="90"/>
      <c r="F66" s="52"/>
      <c r="G66" s="53"/>
      <c r="H66" s="68"/>
      <c r="I66" s="68"/>
      <c r="J66" s="68"/>
      <c r="K66" s="78">
        <f t="shared" si="0"/>
        <v>0</v>
      </c>
      <c r="L66" s="53"/>
      <c r="M66" s="54"/>
    </row>
    <row r="67" spans="5:13">
      <c r="E67" s="89"/>
      <c r="F67" s="47"/>
      <c r="G67" s="48"/>
      <c r="H67" s="67"/>
      <c r="I67" s="67"/>
      <c r="J67" s="67"/>
      <c r="K67" s="77">
        <f t="shared" si="0"/>
        <v>0</v>
      </c>
      <c r="L67" s="48"/>
      <c r="M67" s="49"/>
    </row>
    <row r="68" spans="5:13">
      <c r="E68" s="90"/>
      <c r="F68" s="52"/>
      <c r="G68" s="53"/>
      <c r="H68" s="68"/>
      <c r="I68" s="68"/>
      <c r="J68" s="68"/>
      <c r="K68" s="78">
        <f t="shared" si="0"/>
        <v>0</v>
      </c>
      <c r="L68" s="53"/>
      <c r="M68" s="54"/>
    </row>
    <row r="69" spans="5:13">
      <c r="E69" s="89"/>
      <c r="F69" s="47"/>
      <c r="G69" s="48"/>
      <c r="H69" s="67"/>
      <c r="I69" s="67"/>
      <c r="J69" s="67"/>
      <c r="K69" s="77">
        <f t="shared" si="0"/>
        <v>0</v>
      </c>
      <c r="L69" s="48"/>
      <c r="M69" s="49"/>
    </row>
    <row r="70" spans="5:13">
      <c r="E70" s="90"/>
      <c r="F70" s="52"/>
      <c r="G70" s="53"/>
      <c r="H70" s="68"/>
      <c r="I70" s="68"/>
      <c r="J70" s="68"/>
      <c r="K70" s="78">
        <f t="shared" si="0"/>
        <v>0</v>
      </c>
      <c r="L70" s="53"/>
      <c r="M70" s="54"/>
    </row>
    <row r="71" spans="5:13">
      <c r="E71" s="89"/>
      <c r="F71" s="47"/>
      <c r="G71" s="48"/>
      <c r="H71" s="67"/>
      <c r="I71" s="67"/>
      <c r="J71" s="67"/>
      <c r="K71" s="77">
        <f t="shared" si="0"/>
        <v>0</v>
      </c>
      <c r="L71" s="48"/>
      <c r="M71" s="49"/>
    </row>
    <row r="72" spans="5:13">
      <c r="E72" s="90"/>
      <c r="F72" s="52"/>
      <c r="G72" s="53"/>
      <c r="H72" s="68"/>
      <c r="I72" s="68"/>
      <c r="J72" s="68"/>
      <c r="K72" s="78">
        <f t="shared" si="0"/>
        <v>0</v>
      </c>
      <c r="L72" s="53"/>
      <c r="M72" s="54"/>
    </row>
    <row r="73" spans="5:13">
      <c r="E73" s="89"/>
      <c r="F73" s="47"/>
      <c r="G73" s="48"/>
      <c r="H73" s="67"/>
      <c r="I73" s="67"/>
      <c r="J73" s="67"/>
      <c r="K73" s="77">
        <f t="shared" si="0"/>
        <v>0</v>
      </c>
      <c r="L73" s="48"/>
      <c r="M73" s="49"/>
    </row>
    <row r="74" spans="5:13">
      <c r="E74" s="90"/>
      <c r="F74" s="52"/>
      <c r="G74" s="53"/>
      <c r="H74" s="68"/>
      <c r="I74" s="68"/>
      <c r="J74" s="68"/>
      <c r="K74" s="78">
        <f t="shared" si="0"/>
        <v>0</v>
      </c>
      <c r="L74" s="53"/>
      <c r="M74" s="54"/>
    </row>
    <row r="75" spans="5:13">
      <c r="E75" s="89"/>
      <c r="F75" s="47"/>
      <c r="G75" s="48"/>
      <c r="H75" s="67"/>
      <c r="I75" s="67"/>
      <c r="J75" s="67"/>
      <c r="K75" s="77">
        <f t="shared" si="0"/>
        <v>0</v>
      </c>
      <c r="L75" s="48"/>
      <c r="M75" s="49"/>
    </row>
    <row r="76" spans="5:13">
      <c r="E76" s="90"/>
      <c r="F76" s="52"/>
      <c r="G76" s="53"/>
      <c r="H76" s="68"/>
      <c r="I76" s="68"/>
      <c r="J76" s="68"/>
      <c r="K76" s="78">
        <f t="shared" si="0"/>
        <v>0</v>
      </c>
      <c r="L76" s="53"/>
      <c r="M76" s="54"/>
    </row>
    <row r="77" spans="5:13">
      <c r="E77" s="89"/>
      <c r="F77" s="47"/>
      <c r="G77" s="48"/>
      <c r="H77" s="67"/>
      <c r="I77" s="67"/>
      <c r="J77" s="67"/>
      <c r="K77" s="77">
        <f t="shared" ref="K77:K140" si="1">SUM(H77:J77)</f>
        <v>0</v>
      </c>
      <c r="L77" s="48"/>
      <c r="M77" s="49"/>
    </row>
    <row r="78" spans="5:13">
      <c r="E78" s="90"/>
      <c r="F78" s="52"/>
      <c r="G78" s="53"/>
      <c r="H78" s="68"/>
      <c r="I78" s="68"/>
      <c r="J78" s="68"/>
      <c r="K78" s="78">
        <f t="shared" si="1"/>
        <v>0</v>
      </c>
      <c r="L78" s="53"/>
      <c r="M78" s="54"/>
    </row>
    <row r="79" spans="5:13">
      <c r="E79" s="89"/>
      <c r="F79" s="47"/>
      <c r="G79" s="48"/>
      <c r="H79" s="67"/>
      <c r="I79" s="67"/>
      <c r="J79" s="67"/>
      <c r="K79" s="77">
        <f t="shared" si="1"/>
        <v>0</v>
      </c>
      <c r="L79" s="48"/>
      <c r="M79" s="49"/>
    </row>
    <row r="80" spans="5:13">
      <c r="E80" s="90"/>
      <c r="F80" s="52"/>
      <c r="G80" s="53"/>
      <c r="H80" s="68"/>
      <c r="I80" s="68"/>
      <c r="J80" s="68"/>
      <c r="K80" s="78">
        <f t="shared" si="1"/>
        <v>0</v>
      </c>
      <c r="L80" s="53"/>
      <c r="M80" s="54"/>
    </row>
    <row r="81" spans="5:13">
      <c r="E81" s="89"/>
      <c r="F81" s="47"/>
      <c r="G81" s="48"/>
      <c r="H81" s="67"/>
      <c r="I81" s="67"/>
      <c r="J81" s="67"/>
      <c r="K81" s="77">
        <f t="shared" si="1"/>
        <v>0</v>
      </c>
      <c r="L81" s="48"/>
      <c r="M81" s="49"/>
    </row>
    <row r="82" spans="5:13">
      <c r="E82" s="90"/>
      <c r="F82" s="52"/>
      <c r="G82" s="53"/>
      <c r="H82" s="68"/>
      <c r="I82" s="68"/>
      <c r="J82" s="68"/>
      <c r="K82" s="78">
        <f t="shared" si="1"/>
        <v>0</v>
      </c>
      <c r="L82" s="53"/>
      <c r="M82" s="54"/>
    </row>
    <row r="83" spans="5:13">
      <c r="E83" s="89"/>
      <c r="F83" s="47"/>
      <c r="G83" s="48"/>
      <c r="H83" s="67"/>
      <c r="I83" s="67"/>
      <c r="J83" s="67"/>
      <c r="K83" s="77">
        <f t="shared" si="1"/>
        <v>0</v>
      </c>
      <c r="L83" s="48"/>
      <c r="M83" s="49"/>
    </row>
    <row r="84" spans="5:13">
      <c r="E84" s="90"/>
      <c r="F84" s="52"/>
      <c r="G84" s="53"/>
      <c r="H84" s="68"/>
      <c r="I84" s="68"/>
      <c r="J84" s="68"/>
      <c r="K84" s="78">
        <f t="shared" si="1"/>
        <v>0</v>
      </c>
      <c r="L84" s="53"/>
      <c r="M84" s="54"/>
    </row>
    <row r="85" spans="5:13">
      <c r="E85" s="89"/>
      <c r="F85" s="47"/>
      <c r="G85" s="48"/>
      <c r="H85" s="67"/>
      <c r="I85" s="67"/>
      <c r="J85" s="67"/>
      <c r="K85" s="77">
        <f t="shared" si="1"/>
        <v>0</v>
      </c>
      <c r="L85" s="48"/>
      <c r="M85" s="49"/>
    </row>
    <row r="86" spans="5:13">
      <c r="E86" s="90"/>
      <c r="F86" s="52"/>
      <c r="G86" s="53"/>
      <c r="H86" s="68"/>
      <c r="I86" s="68"/>
      <c r="J86" s="68"/>
      <c r="K86" s="78">
        <f t="shared" si="1"/>
        <v>0</v>
      </c>
      <c r="L86" s="53"/>
      <c r="M86" s="54"/>
    </row>
    <row r="87" spans="5:13">
      <c r="E87" s="89"/>
      <c r="F87" s="47"/>
      <c r="G87" s="48"/>
      <c r="H87" s="67"/>
      <c r="I87" s="67"/>
      <c r="J87" s="67"/>
      <c r="K87" s="77">
        <f t="shared" si="1"/>
        <v>0</v>
      </c>
      <c r="L87" s="48"/>
      <c r="M87" s="49"/>
    </row>
    <row r="88" spans="5:13">
      <c r="E88" s="90"/>
      <c r="F88" s="52"/>
      <c r="G88" s="53"/>
      <c r="H88" s="68"/>
      <c r="I88" s="68"/>
      <c r="J88" s="68"/>
      <c r="K88" s="78">
        <f t="shared" si="1"/>
        <v>0</v>
      </c>
      <c r="L88" s="53"/>
      <c r="M88" s="54"/>
    </row>
    <row r="89" spans="5:13">
      <c r="E89" s="89"/>
      <c r="F89" s="47"/>
      <c r="G89" s="48"/>
      <c r="H89" s="67"/>
      <c r="I89" s="67"/>
      <c r="J89" s="67"/>
      <c r="K89" s="77">
        <f t="shared" si="1"/>
        <v>0</v>
      </c>
      <c r="L89" s="48"/>
      <c r="M89" s="49"/>
    </row>
    <row r="90" spans="5:13">
      <c r="E90" s="90"/>
      <c r="F90" s="52"/>
      <c r="G90" s="53"/>
      <c r="H90" s="68"/>
      <c r="I90" s="68"/>
      <c r="J90" s="68"/>
      <c r="K90" s="78">
        <f t="shared" si="1"/>
        <v>0</v>
      </c>
      <c r="L90" s="53"/>
      <c r="M90" s="54"/>
    </row>
    <row r="91" spans="5:13">
      <c r="E91" s="89"/>
      <c r="F91" s="47"/>
      <c r="G91" s="48"/>
      <c r="H91" s="67"/>
      <c r="I91" s="67"/>
      <c r="J91" s="67"/>
      <c r="K91" s="77">
        <f t="shared" si="1"/>
        <v>0</v>
      </c>
      <c r="L91" s="48"/>
      <c r="M91" s="49"/>
    </row>
    <row r="92" spans="5:13">
      <c r="E92" s="90"/>
      <c r="F92" s="52"/>
      <c r="G92" s="53"/>
      <c r="H92" s="68"/>
      <c r="I92" s="68"/>
      <c r="J92" s="68"/>
      <c r="K92" s="78">
        <f t="shared" si="1"/>
        <v>0</v>
      </c>
      <c r="L92" s="53"/>
      <c r="M92" s="54"/>
    </row>
    <row r="93" spans="5:13">
      <c r="E93" s="89"/>
      <c r="F93" s="47"/>
      <c r="G93" s="48"/>
      <c r="H93" s="67"/>
      <c r="I93" s="67"/>
      <c r="J93" s="67"/>
      <c r="K93" s="77">
        <f t="shared" si="1"/>
        <v>0</v>
      </c>
      <c r="L93" s="48"/>
      <c r="M93" s="49"/>
    </row>
    <row r="94" spans="5:13">
      <c r="E94" s="90"/>
      <c r="F94" s="52"/>
      <c r="G94" s="53"/>
      <c r="H94" s="68"/>
      <c r="I94" s="68"/>
      <c r="J94" s="68"/>
      <c r="K94" s="78">
        <f t="shared" si="1"/>
        <v>0</v>
      </c>
      <c r="L94" s="53"/>
      <c r="M94" s="54"/>
    </row>
    <row r="95" spans="5:13">
      <c r="E95" s="89"/>
      <c r="F95" s="47"/>
      <c r="G95" s="48"/>
      <c r="H95" s="67"/>
      <c r="I95" s="67"/>
      <c r="J95" s="67"/>
      <c r="K95" s="77">
        <f t="shared" si="1"/>
        <v>0</v>
      </c>
      <c r="L95" s="48"/>
      <c r="M95" s="49"/>
    </row>
    <row r="96" spans="5:13">
      <c r="E96" s="90"/>
      <c r="F96" s="52"/>
      <c r="G96" s="53"/>
      <c r="H96" s="68"/>
      <c r="I96" s="68"/>
      <c r="J96" s="68"/>
      <c r="K96" s="78">
        <f t="shared" si="1"/>
        <v>0</v>
      </c>
      <c r="L96" s="53"/>
      <c r="M96" s="54"/>
    </row>
    <row r="97" spans="5:13">
      <c r="E97" s="89"/>
      <c r="F97" s="47"/>
      <c r="G97" s="48"/>
      <c r="H97" s="67"/>
      <c r="I97" s="67"/>
      <c r="J97" s="67"/>
      <c r="K97" s="77">
        <f t="shared" si="1"/>
        <v>0</v>
      </c>
      <c r="L97" s="48"/>
      <c r="M97" s="49"/>
    </row>
    <row r="98" spans="5:13">
      <c r="E98" s="90"/>
      <c r="F98" s="52"/>
      <c r="G98" s="53"/>
      <c r="H98" s="68"/>
      <c r="I98" s="68"/>
      <c r="J98" s="68"/>
      <c r="K98" s="78">
        <f t="shared" si="1"/>
        <v>0</v>
      </c>
      <c r="L98" s="53"/>
      <c r="M98" s="54"/>
    </row>
    <row r="99" spans="5:13">
      <c r="E99" s="89"/>
      <c r="F99" s="47"/>
      <c r="G99" s="48"/>
      <c r="H99" s="67"/>
      <c r="I99" s="67"/>
      <c r="J99" s="67"/>
      <c r="K99" s="77">
        <f t="shared" si="1"/>
        <v>0</v>
      </c>
      <c r="L99" s="48"/>
      <c r="M99" s="49"/>
    </row>
    <row r="100" spans="5:13">
      <c r="E100" s="90"/>
      <c r="F100" s="52"/>
      <c r="G100" s="53"/>
      <c r="H100" s="68"/>
      <c r="I100" s="68"/>
      <c r="J100" s="68"/>
      <c r="K100" s="78">
        <f t="shared" si="1"/>
        <v>0</v>
      </c>
      <c r="L100" s="53"/>
      <c r="M100" s="54"/>
    </row>
    <row r="101" spans="5:13">
      <c r="E101" s="89"/>
      <c r="F101" s="47"/>
      <c r="G101" s="48"/>
      <c r="H101" s="67"/>
      <c r="I101" s="67"/>
      <c r="J101" s="67"/>
      <c r="K101" s="77">
        <f t="shared" si="1"/>
        <v>0</v>
      </c>
      <c r="L101" s="48"/>
      <c r="M101" s="49"/>
    </row>
    <row r="102" spans="5:13">
      <c r="E102" s="90"/>
      <c r="F102" s="52"/>
      <c r="G102" s="53"/>
      <c r="H102" s="68"/>
      <c r="I102" s="68"/>
      <c r="J102" s="68"/>
      <c r="K102" s="78">
        <f t="shared" si="1"/>
        <v>0</v>
      </c>
      <c r="L102" s="53"/>
      <c r="M102" s="54"/>
    </row>
    <row r="103" spans="5:13">
      <c r="E103" s="89"/>
      <c r="F103" s="47"/>
      <c r="G103" s="48"/>
      <c r="H103" s="67"/>
      <c r="I103" s="67"/>
      <c r="J103" s="67"/>
      <c r="K103" s="77">
        <f t="shared" si="1"/>
        <v>0</v>
      </c>
      <c r="L103" s="48"/>
      <c r="M103" s="49"/>
    </row>
    <row r="104" spans="5:13">
      <c r="E104" s="90"/>
      <c r="F104" s="52"/>
      <c r="G104" s="53"/>
      <c r="H104" s="68"/>
      <c r="I104" s="68"/>
      <c r="J104" s="68"/>
      <c r="K104" s="78">
        <f t="shared" si="1"/>
        <v>0</v>
      </c>
      <c r="L104" s="53"/>
      <c r="M104" s="54"/>
    </row>
    <row r="105" spans="5:13">
      <c r="E105" s="89"/>
      <c r="F105" s="47"/>
      <c r="G105" s="48"/>
      <c r="H105" s="67"/>
      <c r="I105" s="67"/>
      <c r="J105" s="67"/>
      <c r="K105" s="77">
        <f t="shared" si="1"/>
        <v>0</v>
      </c>
      <c r="L105" s="48"/>
      <c r="M105" s="49"/>
    </row>
    <row r="106" spans="5:13">
      <c r="E106" s="90"/>
      <c r="F106" s="52"/>
      <c r="G106" s="53"/>
      <c r="H106" s="68"/>
      <c r="I106" s="68"/>
      <c r="J106" s="68"/>
      <c r="K106" s="78">
        <f t="shared" si="1"/>
        <v>0</v>
      </c>
      <c r="L106" s="53"/>
      <c r="M106" s="54"/>
    </row>
    <row r="107" spans="5:13">
      <c r="E107" s="89"/>
      <c r="F107" s="47"/>
      <c r="G107" s="48"/>
      <c r="H107" s="67"/>
      <c r="I107" s="67"/>
      <c r="J107" s="67"/>
      <c r="K107" s="77">
        <f t="shared" si="1"/>
        <v>0</v>
      </c>
      <c r="L107" s="48"/>
      <c r="M107" s="49"/>
    </row>
    <row r="108" spans="5:13">
      <c r="E108" s="90"/>
      <c r="F108" s="52"/>
      <c r="G108" s="53"/>
      <c r="H108" s="68"/>
      <c r="I108" s="68"/>
      <c r="J108" s="68"/>
      <c r="K108" s="78">
        <f t="shared" si="1"/>
        <v>0</v>
      </c>
      <c r="L108" s="53"/>
      <c r="M108" s="54"/>
    </row>
    <row r="109" spans="5:13">
      <c r="E109" s="89"/>
      <c r="F109" s="47"/>
      <c r="G109" s="48"/>
      <c r="H109" s="67"/>
      <c r="I109" s="67"/>
      <c r="J109" s="67"/>
      <c r="K109" s="77">
        <f t="shared" si="1"/>
        <v>0</v>
      </c>
      <c r="L109" s="48"/>
      <c r="M109" s="49"/>
    </row>
    <row r="110" spans="5:13">
      <c r="E110" s="90"/>
      <c r="F110" s="52"/>
      <c r="G110" s="53"/>
      <c r="H110" s="68"/>
      <c r="I110" s="68"/>
      <c r="J110" s="68"/>
      <c r="K110" s="78">
        <f t="shared" si="1"/>
        <v>0</v>
      </c>
      <c r="L110" s="53"/>
      <c r="M110" s="54"/>
    </row>
    <row r="111" spans="5:13">
      <c r="E111" s="89"/>
      <c r="F111" s="47"/>
      <c r="G111" s="48"/>
      <c r="H111" s="67"/>
      <c r="I111" s="67"/>
      <c r="J111" s="67"/>
      <c r="K111" s="77">
        <f t="shared" si="1"/>
        <v>0</v>
      </c>
      <c r="L111" s="48"/>
      <c r="M111" s="49"/>
    </row>
    <row r="112" spans="5:13">
      <c r="E112" s="90"/>
      <c r="F112" s="52"/>
      <c r="G112" s="53"/>
      <c r="H112" s="68"/>
      <c r="I112" s="68"/>
      <c r="J112" s="68"/>
      <c r="K112" s="78">
        <f t="shared" si="1"/>
        <v>0</v>
      </c>
      <c r="L112" s="53"/>
      <c r="M112" s="54"/>
    </row>
    <row r="113" spans="5:13">
      <c r="E113" s="89"/>
      <c r="F113" s="47"/>
      <c r="G113" s="48"/>
      <c r="H113" s="67"/>
      <c r="I113" s="67"/>
      <c r="J113" s="67"/>
      <c r="K113" s="77">
        <f t="shared" si="1"/>
        <v>0</v>
      </c>
      <c r="L113" s="48"/>
      <c r="M113" s="49"/>
    </row>
    <row r="114" spans="5:13">
      <c r="E114" s="90"/>
      <c r="F114" s="52"/>
      <c r="G114" s="53"/>
      <c r="H114" s="68"/>
      <c r="I114" s="68"/>
      <c r="J114" s="68"/>
      <c r="K114" s="78">
        <f t="shared" si="1"/>
        <v>0</v>
      </c>
      <c r="L114" s="53"/>
      <c r="M114" s="54"/>
    </row>
    <row r="115" spans="5:13">
      <c r="E115" s="89"/>
      <c r="F115" s="47"/>
      <c r="G115" s="48"/>
      <c r="H115" s="67"/>
      <c r="I115" s="67"/>
      <c r="J115" s="67"/>
      <c r="K115" s="77">
        <f t="shared" si="1"/>
        <v>0</v>
      </c>
      <c r="L115" s="48"/>
      <c r="M115" s="49"/>
    </row>
    <row r="116" spans="5:13">
      <c r="E116" s="90"/>
      <c r="F116" s="52"/>
      <c r="G116" s="53"/>
      <c r="H116" s="68"/>
      <c r="I116" s="68"/>
      <c r="J116" s="68"/>
      <c r="K116" s="78">
        <f t="shared" si="1"/>
        <v>0</v>
      </c>
      <c r="L116" s="53"/>
      <c r="M116" s="54"/>
    </row>
    <row r="117" spans="5:13">
      <c r="E117" s="89"/>
      <c r="F117" s="47"/>
      <c r="G117" s="48"/>
      <c r="H117" s="67"/>
      <c r="I117" s="67"/>
      <c r="J117" s="67"/>
      <c r="K117" s="77">
        <f t="shared" si="1"/>
        <v>0</v>
      </c>
      <c r="L117" s="48"/>
      <c r="M117" s="49"/>
    </row>
    <row r="118" spans="5:13">
      <c r="E118" s="90"/>
      <c r="F118" s="52"/>
      <c r="G118" s="53"/>
      <c r="H118" s="68"/>
      <c r="I118" s="68"/>
      <c r="J118" s="68"/>
      <c r="K118" s="78">
        <f t="shared" si="1"/>
        <v>0</v>
      </c>
      <c r="L118" s="53"/>
      <c r="M118" s="54"/>
    </row>
    <row r="119" spans="5:13">
      <c r="E119" s="89"/>
      <c r="F119" s="47"/>
      <c r="G119" s="48"/>
      <c r="H119" s="67"/>
      <c r="I119" s="67"/>
      <c r="J119" s="67"/>
      <c r="K119" s="77">
        <f t="shared" si="1"/>
        <v>0</v>
      </c>
      <c r="L119" s="48"/>
      <c r="M119" s="49"/>
    </row>
    <row r="120" spans="5:13">
      <c r="E120" s="90"/>
      <c r="F120" s="52"/>
      <c r="G120" s="53"/>
      <c r="H120" s="68"/>
      <c r="I120" s="68"/>
      <c r="J120" s="68"/>
      <c r="K120" s="78">
        <f t="shared" si="1"/>
        <v>0</v>
      </c>
      <c r="L120" s="53"/>
      <c r="M120" s="54"/>
    </row>
    <row r="121" spans="5:13">
      <c r="E121" s="89"/>
      <c r="F121" s="47"/>
      <c r="G121" s="48"/>
      <c r="H121" s="67"/>
      <c r="I121" s="67"/>
      <c r="J121" s="67"/>
      <c r="K121" s="77">
        <f t="shared" si="1"/>
        <v>0</v>
      </c>
      <c r="L121" s="48"/>
      <c r="M121" s="49"/>
    </row>
    <row r="122" spans="5:13">
      <c r="E122" s="90"/>
      <c r="F122" s="52"/>
      <c r="G122" s="53"/>
      <c r="H122" s="68"/>
      <c r="I122" s="68"/>
      <c r="J122" s="68"/>
      <c r="K122" s="78">
        <f t="shared" si="1"/>
        <v>0</v>
      </c>
      <c r="L122" s="53"/>
      <c r="M122" s="54"/>
    </row>
    <row r="123" spans="5:13">
      <c r="E123" s="89"/>
      <c r="F123" s="47"/>
      <c r="G123" s="48"/>
      <c r="H123" s="67"/>
      <c r="I123" s="67"/>
      <c r="J123" s="67"/>
      <c r="K123" s="77">
        <f t="shared" si="1"/>
        <v>0</v>
      </c>
      <c r="L123" s="48"/>
      <c r="M123" s="49"/>
    </row>
    <row r="124" spans="5:13">
      <c r="E124" s="90"/>
      <c r="F124" s="52"/>
      <c r="G124" s="53"/>
      <c r="H124" s="68"/>
      <c r="I124" s="68"/>
      <c r="J124" s="68"/>
      <c r="K124" s="78">
        <f t="shared" si="1"/>
        <v>0</v>
      </c>
      <c r="L124" s="53"/>
      <c r="M124" s="54"/>
    </row>
    <row r="125" spans="5:13">
      <c r="E125" s="89"/>
      <c r="F125" s="47"/>
      <c r="G125" s="48"/>
      <c r="H125" s="67"/>
      <c r="I125" s="67"/>
      <c r="J125" s="67"/>
      <c r="K125" s="77">
        <f t="shared" si="1"/>
        <v>0</v>
      </c>
      <c r="L125" s="48"/>
      <c r="M125" s="49"/>
    </row>
    <row r="126" spans="5:13">
      <c r="E126" s="90"/>
      <c r="F126" s="52"/>
      <c r="G126" s="53"/>
      <c r="H126" s="68"/>
      <c r="I126" s="68"/>
      <c r="J126" s="68"/>
      <c r="K126" s="78">
        <f t="shared" si="1"/>
        <v>0</v>
      </c>
      <c r="L126" s="53"/>
      <c r="M126" s="54"/>
    </row>
    <row r="127" spans="5:13">
      <c r="E127" s="89"/>
      <c r="F127" s="47"/>
      <c r="G127" s="48"/>
      <c r="H127" s="67"/>
      <c r="I127" s="67"/>
      <c r="J127" s="67"/>
      <c r="K127" s="77">
        <f t="shared" si="1"/>
        <v>0</v>
      </c>
      <c r="L127" s="48"/>
      <c r="M127" s="49"/>
    </row>
    <row r="128" spans="5:13">
      <c r="E128" s="90"/>
      <c r="F128" s="52"/>
      <c r="G128" s="53"/>
      <c r="H128" s="68"/>
      <c r="I128" s="68"/>
      <c r="J128" s="68"/>
      <c r="K128" s="78">
        <f t="shared" si="1"/>
        <v>0</v>
      </c>
      <c r="L128" s="53"/>
      <c r="M128" s="54"/>
    </row>
    <row r="129" spans="5:13">
      <c r="E129" s="89"/>
      <c r="F129" s="47"/>
      <c r="G129" s="48"/>
      <c r="H129" s="67"/>
      <c r="I129" s="67"/>
      <c r="J129" s="67"/>
      <c r="K129" s="77">
        <f t="shared" si="1"/>
        <v>0</v>
      </c>
      <c r="L129" s="48"/>
      <c r="M129" s="49"/>
    </row>
    <row r="130" spans="5:13">
      <c r="E130" s="90"/>
      <c r="F130" s="52"/>
      <c r="G130" s="53"/>
      <c r="H130" s="68"/>
      <c r="I130" s="68"/>
      <c r="J130" s="68"/>
      <c r="K130" s="78">
        <f t="shared" si="1"/>
        <v>0</v>
      </c>
      <c r="L130" s="53"/>
      <c r="M130" s="54"/>
    </row>
    <row r="131" spans="5:13">
      <c r="E131" s="89"/>
      <c r="F131" s="47"/>
      <c r="G131" s="48"/>
      <c r="H131" s="67"/>
      <c r="I131" s="67"/>
      <c r="J131" s="67"/>
      <c r="K131" s="77">
        <f t="shared" si="1"/>
        <v>0</v>
      </c>
      <c r="L131" s="48"/>
      <c r="M131" s="49"/>
    </row>
    <row r="132" spans="5:13">
      <c r="E132" s="90"/>
      <c r="F132" s="52"/>
      <c r="G132" s="53"/>
      <c r="H132" s="68"/>
      <c r="I132" s="68"/>
      <c r="J132" s="68"/>
      <c r="K132" s="78">
        <f t="shared" si="1"/>
        <v>0</v>
      </c>
      <c r="L132" s="53"/>
      <c r="M132" s="54"/>
    </row>
    <row r="133" spans="5:13">
      <c r="E133" s="89"/>
      <c r="F133" s="47"/>
      <c r="G133" s="48"/>
      <c r="H133" s="67"/>
      <c r="I133" s="67"/>
      <c r="J133" s="67"/>
      <c r="K133" s="77">
        <f t="shared" si="1"/>
        <v>0</v>
      </c>
      <c r="L133" s="48"/>
      <c r="M133" s="49"/>
    </row>
    <row r="134" spans="5:13">
      <c r="E134" s="90"/>
      <c r="F134" s="52"/>
      <c r="G134" s="53"/>
      <c r="H134" s="68"/>
      <c r="I134" s="68"/>
      <c r="J134" s="68"/>
      <c r="K134" s="78">
        <f t="shared" si="1"/>
        <v>0</v>
      </c>
      <c r="L134" s="53"/>
      <c r="M134" s="54"/>
    </row>
    <row r="135" spans="5:13">
      <c r="E135" s="89"/>
      <c r="F135" s="47"/>
      <c r="G135" s="48"/>
      <c r="H135" s="67"/>
      <c r="I135" s="67"/>
      <c r="J135" s="67"/>
      <c r="K135" s="77">
        <f t="shared" si="1"/>
        <v>0</v>
      </c>
      <c r="L135" s="48"/>
      <c r="M135" s="49"/>
    </row>
    <row r="136" spans="5:13">
      <c r="E136" s="90"/>
      <c r="F136" s="52"/>
      <c r="G136" s="53"/>
      <c r="H136" s="68"/>
      <c r="I136" s="68"/>
      <c r="J136" s="68"/>
      <c r="K136" s="78">
        <f t="shared" si="1"/>
        <v>0</v>
      </c>
      <c r="L136" s="53"/>
      <c r="M136" s="54"/>
    </row>
    <row r="137" spans="5:13">
      <c r="E137" s="89"/>
      <c r="F137" s="47"/>
      <c r="G137" s="48"/>
      <c r="H137" s="67"/>
      <c r="I137" s="67"/>
      <c r="J137" s="67"/>
      <c r="K137" s="77">
        <f t="shared" si="1"/>
        <v>0</v>
      </c>
      <c r="L137" s="48"/>
      <c r="M137" s="49"/>
    </row>
    <row r="138" spans="5:13">
      <c r="E138" s="90"/>
      <c r="F138" s="52"/>
      <c r="G138" s="53"/>
      <c r="H138" s="68"/>
      <c r="I138" s="68"/>
      <c r="J138" s="68"/>
      <c r="K138" s="78">
        <f t="shared" si="1"/>
        <v>0</v>
      </c>
      <c r="L138" s="53"/>
      <c r="M138" s="54"/>
    </row>
    <row r="139" spans="5:13">
      <c r="E139" s="89"/>
      <c r="F139" s="47"/>
      <c r="G139" s="48"/>
      <c r="H139" s="67"/>
      <c r="I139" s="67"/>
      <c r="J139" s="67"/>
      <c r="K139" s="77">
        <f t="shared" si="1"/>
        <v>0</v>
      </c>
      <c r="L139" s="48"/>
      <c r="M139" s="49"/>
    </row>
    <row r="140" spans="5:13">
      <c r="E140" s="90"/>
      <c r="F140" s="52"/>
      <c r="G140" s="53"/>
      <c r="H140" s="68"/>
      <c r="I140" s="68"/>
      <c r="J140" s="68"/>
      <c r="K140" s="78">
        <f t="shared" si="1"/>
        <v>0</v>
      </c>
      <c r="L140" s="53"/>
      <c r="M140" s="54"/>
    </row>
    <row r="141" spans="5:13">
      <c r="E141" s="89"/>
      <c r="F141" s="47"/>
      <c r="G141" s="48"/>
      <c r="H141" s="67"/>
      <c r="I141" s="67"/>
      <c r="J141" s="67"/>
      <c r="K141" s="77">
        <f t="shared" ref="K141:K204" si="2">SUM(H141:J141)</f>
        <v>0</v>
      </c>
      <c r="L141" s="48"/>
      <c r="M141" s="49"/>
    </row>
    <row r="142" spans="5:13">
      <c r="E142" s="90"/>
      <c r="F142" s="52"/>
      <c r="G142" s="53"/>
      <c r="H142" s="68"/>
      <c r="I142" s="68"/>
      <c r="J142" s="68"/>
      <c r="K142" s="78">
        <f t="shared" si="2"/>
        <v>0</v>
      </c>
      <c r="L142" s="53"/>
      <c r="M142" s="54"/>
    </row>
    <row r="143" spans="5:13">
      <c r="E143" s="89"/>
      <c r="F143" s="47"/>
      <c r="G143" s="48"/>
      <c r="H143" s="67"/>
      <c r="I143" s="67"/>
      <c r="J143" s="67"/>
      <c r="K143" s="77">
        <f t="shared" si="2"/>
        <v>0</v>
      </c>
      <c r="L143" s="48"/>
      <c r="M143" s="49"/>
    </row>
    <row r="144" spans="5:13">
      <c r="E144" s="90"/>
      <c r="F144" s="52"/>
      <c r="G144" s="53"/>
      <c r="H144" s="68"/>
      <c r="I144" s="68"/>
      <c r="J144" s="68"/>
      <c r="K144" s="78">
        <f t="shared" si="2"/>
        <v>0</v>
      </c>
      <c r="L144" s="53"/>
      <c r="M144" s="54"/>
    </row>
    <row r="145" spans="5:13">
      <c r="E145" s="89"/>
      <c r="F145" s="47"/>
      <c r="G145" s="48"/>
      <c r="H145" s="67"/>
      <c r="I145" s="67"/>
      <c r="J145" s="67"/>
      <c r="K145" s="77">
        <f t="shared" si="2"/>
        <v>0</v>
      </c>
      <c r="L145" s="48"/>
      <c r="M145" s="49"/>
    </row>
    <row r="146" spans="5:13">
      <c r="E146" s="90"/>
      <c r="F146" s="52"/>
      <c r="G146" s="53"/>
      <c r="H146" s="68"/>
      <c r="I146" s="68"/>
      <c r="J146" s="68"/>
      <c r="K146" s="78">
        <f t="shared" si="2"/>
        <v>0</v>
      </c>
      <c r="L146" s="53"/>
      <c r="M146" s="54"/>
    </row>
    <row r="147" spans="5:13">
      <c r="E147" s="89"/>
      <c r="F147" s="47"/>
      <c r="G147" s="48"/>
      <c r="H147" s="67"/>
      <c r="I147" s="67"/>
      <c r="J147" s="67"/>
      <c r="K147" s="77">
        <f t="shared" si="2"/>
        <v>0</v>
      </c>
      <c r="L147" s="48"/>
      <c r="M147" s="49"/>
    </row>
    <row r="148" spans="5:13">
      <c r="E148" s="90"/>
      <c r="F148" s="52"/>
      <c r="G148" s="53"/>
      <c r="H148" s="68"/>
      <c r="I148" s="68"/>
      <c r="J148" s="68"/>
      <c r="K148" s="78">
        <f t="shared" si="2"/>
        <v>0</v>
      </c>
      <c r="L148" s="53"/>
      <c r="M148" s="54"/>
    </row>
    <row r="149" spans="5:13">
      <c r="E149" s="89"/>
      <c r="F149" s="47"/>
      <c r="G149" s="48"/>
      <c r="H149" s="67"/>
      <c r="I149" s="67"/>
      <c r="J149" s="67"/>
      <c r="K149" s="77">
        <f t="shared" si="2"/>
        <v>0</v>
      </c>
      <c r="L149" s="48"/>
      <c r="M149" s="49"/>
    </row>
    <row r="150" spans="5:13">
      <c r="E150" s="90"/>
      <c r="F150" s="52"/>
      <c r="G150" s="53"/>
      <c r="H150" s="68"/>
      <c r="I150" s="68"/>
      <c r="J150" s="68"/>
      <c r="K150" s="78">
        <f t="shared" si="2"/>
        <v>0</v>
      </c>
      <c r="L150" s="53"/>
      <c r="M150" s="54"/>
    </row>
    <row r="151" spans="5:13">
      <c r="E151" s="89"/>
      <c r="F151" s="47"/>
      <c r="G151" s="48"/>
      <c r="H151" s="67"/>
      <c r="I151" s="67"/>
      <c r="J151" s="67"/>
      <c r="K151" s="77">
        <f t="shared" si="2"/>
        <v>0</v>
      </c>
      <c r="L151" s="48"/>
      <c r="M151" s="49"/>
    </row>
    <row r="152" spans="5:13">
      <c r="E152" s="90"/>
      <c r="F152" s="52"/>
      <c r="G152" s="53"/>
      <c r="H152" s="68"/>
      <c r="I152" s="68"/>
      <c r="J152" s="68"/>
      <c r="K152" s="78">
        <f t="shared" si="2"/>
        <v>0</v>
      </c>
      <c r="L152" s="53"/>
      <c r="M152" s="54"/>
    </row>
    <row r="153" spans="5:13">
      <c r="E153" s="89"/>
      <c r="F153" s="47"/>
      <c r="G153" s="48"/>
      <c r="H153" s="67"/>
      <c r="I153" s="67"/>
      <c r="J153" s="67"/>
      <c r="K153" s="77">
        <f t="shared" si="2"/>
        <v>0</v>
      </c>
      <c r="L153" s="48"/>
      <c r="M153" s="49"/>
    </row>
    <row r="154" spans="5:13">
      <c r="E154" s="90"/>
      <c r="F154" s="52"/>
      <c r="G154" s="53"/>
      <c r="H154" s="68"/>
      <c r="I154" s="68"/>
      <c r="J154" s="68"/>
      <c r="K154" s="78">
        <f t="shared" si="2"/>
        <v>0</v>
      </c>
      <c r="L154" s="53"/>
      <c r="M154" s="54"/>
    </row>
    <row r="155" spans="5:13">
      <c r="E155" s="89"/>
      <c r="F155" s="47"/>
      <c r="G155" s="48"/>
      <c r="H155" s="67"/>
      <c r="I155" s="67"/>
      <c r="J155" s="67"/>
      <c r="K155" s="77">
        <f t="shared" si="2"/>
        <v>0</v>
      </c>
      <c r="L155" s="48"/>
      <c r="M155" s="49"/>
    </row>
    <row r="156" spans="5:13">
      <c r="E156" s="90"/>
      <c r="F156" s="52"/>
      <c r="G156" s="53"/>
      <c r="H156" s="68"/>
      <c r="I156" s="68"/>
      <c r="J156" s="68"/>
      <c r="K156" s="78">
        <f t="shared" si="2"/>
        <v>0</v>
      </c>
      <c r="L156" s="53"/>
      <c r="M156" s="54"/>
    </row>
    <row r="157" spans="5:13">
      <c r="E157" s="89"/>
      <c r="F157" s="47"/>
      <c r="G157" s="48"/>
      <c r="H157" s="67"/>
      <c r="I157" s="67"/>
      <c r="J157" s="67"/>
      <c r="K157" s="77">
        <f t="shared" si="2"/>
        <v>0</v>
      </c>
      <c r="L157" s="48"/>
      <c r="M157" s="49"/>
    </row>
    <row r="158" spans="5:13">
      <c r="E158" s="90"/>
      <c r="F158" s="52"/>
      <c r="G158" s="53"/>
      <c r="H158" s="68"/>
      <c r="I158" s="68"/>
      <c r="J158" s="68"/>
      <c r="K158" s="78">
        <f t="shared" si="2"/>
        <v>0</v>
      </c>
      <c r="L158" s="53"/>
      <c r="M158" s="54"/>
    </row>
    <row r="159" spans="5:13">
      <c r="E159" s="89"/>
      <c r="F159" s="47"/>
      <c r="G159" s="48"/>
      <c r="H159" s="67"/>
      <c r="I159" s="67"/>
      <c r="J159" s="67"/>
      <c r="K159" s="77">
        <f t="shared" si="2"/>
        <v>0</v>
      </c>
      <c r="L159" s="48"/>
      <c r="M159" s="49"/>
    </row>
    <row r="160" spans="5:13">
      <c r="E160" s="90"/>
      <c r="F160" s="52"/>
      <c r="G160" s="53"/>
      <c r="H160" s="68"/>
      <c r="I160" s="68"/>
      <c r="J160" s="68"/>
      <c r="K160" s="78">
        <f t="shared" si="2"/>
        <v>0</v>
      </c>
      <c r="L160" s="53"/>
      <c r="M160" s="54"/>
    </row>
    <row r="161" spans="5:13">
      <c r="E161" s="89"/>
      <c r="F161" s="47"/>
      <c r="G161" s="48"/>
      <c r="H161" s="67"/>
      <c r="I161" s="67"/>
      <c r="J161" s="67"/>
      <c r="K161" s="77">
        <f t="shared" si="2"/>
        <v>0</v>
      </c>
      <c r="L161" s="48"/>
      <c r="M161" s="49"/>
    </row>
    <row r="162" spans="5:13">
      <c r="E162" s="90"/>
      <c r="F162" s="52"/>
      <c r="G162" s="53"/>
      <c r="H162" s="68"/>
      <c r="I162" s="68"/>
      <c r="J162" s="68"/>
      <c r="K162" s="78">
        <f t="shared" si="2"/>
        <v>0</v>
      </c>
      <c r="L162" s="53"/>
      <c r="M162" s="54"/>
    </row>
    <row r="163" spans="5:13">
      <c r="E163" s="89"/>
      <c r="F163" s="47"/>
      <c r="G163" s="48"/>
      <c r="H163" s="67"/>
      <c r="I163" s="67"/>
      <c r="J163" s="67"/>
      <c r="K163" s="77">
        <f t="shared" si="2"/>
        <v>0</v>
      </c>
      <c r="L163" s="48"/>
      <c r="M163" s="49"/>
    </row>
    <row r="164" spans="5:13">
      <c r="E164" s="90"/>
      <c r="F164" s="52"/>
      <c r="G164" s="53"/>
      <c r="H164" s="68"/>
      <c r="I164" s="68"/>
      <c r="J164" s="68"/>
      <c r="K164" s="78">
        <f t="shared" si="2"/>
        <v>0</v>
      </c>
      <c r="L164" s="53"/>
      <c r="M164" s="54"/>
    </row>
    <row r="165" spans="5:13">
      <c r="E165" s="89"/>
      <c r="F165" s="47"/>
      <c r="G165" s="48"/>
      <c r="H165" s="67"/>
      <c r="I165" s="67"/>
      <c r="J165" s="67"/>
      <c r="K165" s="77">
        <f t="shared" si="2"/>
        <v>0</v>
      </c>
      <c r="L165" s="48"/>
      <c r="M165" s="49"/>
    </row>
    <row r="166" spans="5:13">
      <c r="E166" s="90"/>
      <c r="F166" s="52"/>
      <c r="G166" s="53"/>
      <c r="H166" s="68"/>
      <c r="I166" s="68"/>
      <c r="J166" s="68"/>
      <c r="K166" s="78">
        <f t="shared" si="2"/>
        <v>0</v>
      </c>
      <c r="L166" s="53"/>
      <c r="M166" s="54"/>
    </row>
    <row r="167" spans="5:13">
      <c r="E167" s="89"/>
      <c r="F167" s="47"/>
      <c r="G167" s="48"/>
      <c r="H167" s="67"/>
      <c r="I167" s="67"/>
      <c r="J167" s="67"/>
      <c r="K167" s="77">
        <f t="shared" si="2"/>
        <v>0</v>
      </c>
      <c r="L167" s="48"/>
      <c r="M167" s="49"/>
    </row>
    <row r="168" spans="5:13">
      <c r="E168" s="90"/>
      <c r="F168" s="52"/>
      <c r="G168" s="53"/>
      <c r="H168" s="68"/>
      <c r="I168" s="68"/>
      <c r="J168" s="68"/>
      <c r="K168" s="78">
        <f t="shared" si="2"/>
        <v>0</v>
      </c>
      <c r="L168" s="53"/>
      <c r="M168" s="54"/>
    </row>
    <row r="169" spans="5:13">
      <c r="E169" s="89"/>
      <c r="F169" s="47"/>
      <c r="G169" s="48"/>
      <c r="H169" s="67"/>
      <c r="I169" s="67"/>
      <c r="J169" s="67"/>
      <c r="K169" s="77">
        <f t="shared" si="2"/>
        <v>0</v>
      </c>
      <c r="L169" s="48"/>
      <c r="M169" s="49"/>
    </row>
    <row r="170" spans="5:13">
      <c r="E170" s="90"/>
      <c r="F170" s="52"/>
      <c r="G170" s="53"/>
      <c r="H170" s="68"/>
      <c r="I170" s="68"/>
      <c r="J170" s="68"/>
      <c r="K170" s="78">
        <f t="shared" si="2"/>
        <v>0</v>
      </c>
      <c r="L170" s="53"/>
      <c r="M170" s="54"/>
    </row>
    <row r="171" spans="5:13">
      <c r="E171" s="89"/>
      <c r="F171" s="47"/>
      <c r="G171" s="48"/>
      <c r="H171" s="67"/>
      <c r="I171" s="67"/>
      <c r="J171" s="67"/>
      <c r="K171" s="77">
        <f t="shared" si="2"/>
        <v>0</v>
      </c>
      <c r="L171" s="48"/>
      <c r="M171" s="49"/>
    </row>
    <row r="172" spans="5:13">
      <c r="E172" s="90"/>
      <c r="F172" s="52"/>
      <c r="G172" s="53"/>
      <c r="H172" s="68"/>
      <c r="I172" s="68"/>
      <c r="J172" s="68"/>
      <c r="K172" s="78">
        <f t="shared" si="2"/>
        <v>0</v>
      </c>
      <c r="L172" s="53"/>
      <c r="M172" s="54"/>
    </row>
    <row r="173" spans="5:13">
      <c r="E173" s="89"/>
      <c r="F173" s="47"/>
      <c r="G173" s="48"/>
      <c r="H173" s="67"/>
      <c r="I173" s="67"/>
      <c r="J173" s="67"/>
      <c r="K173" s="77">
        <f t="shared" si="2"/>
        <v>0</v>
      </c>
      <c r="L173" s="48"/>
      <c r="M173" s="49"/>
    </row>
    <row r="174" spans="5:13">
      <c r="E174" s="90"/>
      <c r="F174" s="52"/>
      <c r="G174" s="53"/>
      <c r="H174" s="68"/>
      <c r="I174" s="68"/>
      <c r="J174" s="68"/>
      <c r="K174" s="78">
        <f t="shared" si="2"/>
        <v>0</v>
      </c>
      <c r="L174" s="53"/>
      <c r="M174" s="54"/>
    </row>
    <row r="175" spans="5:13">
      <c r="E175" s="89"/>
      <c r="F175" s="47"/>
      <c r="G175" s="48"/>
      <c r="H175" s="67"/>
      <c r="I175" s="67"/>
      <c r="J175" s="67"/>
      <c r="K175" s="77">
        <f t="shared" si="2"/>
        <v>0</v>
      </c>
      <c r="L175" s="48"/>
      <c r="M175" s="49"/>
    </row>
    <row r="176" spans="5:13">
      <c r="E176" s="90"/>
      <c r="F176" s="52"/>
      <c r="G176" s="53"/>
      <c r="H176" s="68"/>
      <c r="I176" s="68"/>
      <c r="J176" s="68"/>
      <c r="K176" s="78">
        <f t="shared" si="2"/>
        <v>0</v>
      </c>
      <c r="L176" s="53"/>
      <c r="M176" s="54"/>
    </row>
    <row r="177" spans="5:13">
      <c r="E177" s="89"/>
      <c r="F177" s="47"/>
      <c r="G177" s="48"/>
      <c r="H177" s="67"/>
      <c r="I177" s="67"/>
      <c r="J177" s="67"/>
      <c r="K177" s="77">
        <f t="shared" si="2"/>
        <v>0</v>
      </c>
      <c r="L177" s="48"/>
      <c r="M177" s="49"/>
    </row>
    <row r="178" spans="5:13">
      <c r="E178" s="90"/>
      <c r="F178" s="52"/>
      <c r="G178" s="53"/>
      <c r="H178" s="68"/>
      <c r="I178" s="68"/>
      <c r="J178" s="68"/>
      <c r="K178" s="78">
        <f t="shared" si="2"/>
        <v>0</v>
      </c>
      <c r="L178" s="53"/>
      <c r="M178" s="54"/>
    </row>
    <row r="179" spans="5:13">
      <c r="E179" s="89"/>
      <c r="F179" s="47"/>
      <c r="G179" s="48"/>
      <c r="H179" s="67"/>
      <c r="I179" s="67"/>
      <c r="J179" s="67"/>
      <c r="K179" s="77">
        <f t="shared" si="2"/>
        <v>0</v>
      </c>
      <c r="L179" s="48"/>
      <c r="M179" s="49"/>
    </row>
    <row r="180" spans="5:13">
      <c r="E180" s="90"/>
      <c r="F180" s="52"/>
      <c r="G180" s="53"/>
      <c r="H180" s="68"/>
      <c r="I180" s="68"/>
      <c r="J180" s="68"/>
      <c r="K180" s="78">
        <f t="shared" si="2"/>
        <v>0</v>
      </c>
      <c r="L180" s="53"/>
      <c r="M180" s="54"/>
    </row>
    <row r="181" spans="5:13">
      <c r="E181" s="89"/>
      <c r="F181" s="47"/>
      <c r="G181" s="48"/>
      <c r="H181" s="67"/>
      <c r="I181" s="67"/>
      <c r="J181" s="67"/>
      <c r="K181" s="77">
        <f t="shared" si="2"/>
        <v>0</v>
      </c>
      <c r="L181" s="48"/>
      <c r="M181" s="49"/>
    </row>
    <row r="182" spans="5:13">
      <c r="E182" s="90"/>
      <c r="F182" s="52"/>
      <c r="G182" s="53"/>
      <c r="H182" s="68"/>
      <c r="I182" s="68"/>
      <c r="J182" s="68"/>
      <c r="K182" s="78">
        <f t="shared" si="2"/>
        <v>0</v>
      </c>
      <c r="L182" s="53"/>
      <c r="M182" s="54"/>
    </row>
    <row r="183" spans="5:13">
      <c r="E183" s="89"/>
      <c r="F183" s="47"/>
      <c r="G183" s="48"/>
      <c r="H183" s="67"/>
      <c r="I183" s="67"/>
      <c r="J183" s="67"/>
      <c r="K183" s="77">
        <f t="shared" si="2"/>
        <v>0</v>
      </c>
      <c r="L183" s="48"/>
      <c r="M183" s="49"/>
    </row>
    <row r="184" spans="5:13">
      <c r="E184" s="90"/>
      <c r="F184" s="52"/>
      <c r="G184" s="53"/>
      <c r="H184" s="68"/>
      <c r="I184" s="68"/>
      <c r="J184" s="68"/>
      <c r="K184" s="78">
        <f t="shared" si="2"/>
        <v>0</v>
      </c>
      <c r="L184" s="53"/>
      <c r="M184" s="54"/>
    </row>
    <row r="185" spans="5:13">
      <c r="E185" s="89"/>
      <c r="F185" s="47"/>
      <c r="G185" s="48"/>
      <c r="H185" s="67"/>
      <c r="I185" s="67"/>
      <c r="J185" s="67"/>
      <c r="K185" s="77">
        <f t="shared" si="2"/>
        <v>0</v>
      </c>
      <c r="L185" s="48"/>
      <c r="M185" s="49"/>
    </row>
    <row r="186" spans="5:13">
      <c r="E186" s="90"/>
      <c r="F186" s="52"/>
      <c r="G186" s="53"/>
      <c r="H186" s="68"/>
      <c r="I186" s="68"/>
      <c r="J186" s="68"/>
      <c r="K186" s="78">
        <f t="shared" si="2"/>
        <v>0</v>
      </c>
      <c r="L186" s="53"/>
      <c r="M186" s="54"/>
    </row>
    <row r="187" spans="5:13">
      <c r="E187" s="89"/>
      <c r="F187" s="47"/>
      <c r="G187" s="48"/>
      <c r="H187" s="67"/>
      <c r="I187" s="67"/>
      <c r="J187" s="67"/>
      <c r="K187" s="77">
        <f t="shared" si="2"/>
        <v>0</v>
      </c>
      <c r="L187" s="48"/>
      <c r="M187" s="49"/>
    </row>
    <row r="188" spans="5:13">
      <c r="E188" s="90"/>
      <c r="F188" s="52"/>
      <c r="G188" s="53"/>
      <c r="H188" s="68"/>
      <c r="I188" s="68"/>
      <c r="J188" s="68"/>
      <c r="K188" s="78">
        <f t="shared" si="2"/>
        <v>0</v>
      </c>
      <c r="L188" s="53"/>
      <c r="M188" s="54"/>
    </row>
    <row r="189" spans="5:13">
      <c r="E189" s="89"/>
      <c r="F189" s="47"/>
      <c r="G189" s="48"/>
      <c r="H189" s="67"/>
      <c r="I189" s="67"/>
      <c r="J189" s="67"/>
      <c r="K189" s="77">
        <f t="shared" si="2"/>
        <v>0</v>
      </c>
      <c r="L189" s="48"/>
      <c r="M189" s="49"/>
    </row>
    <row r="190" spans="5:13">
      <c r="E190" s="90"/>
      <c r="F190" s="52"/>
      <c r="G190" s="53"/>
      <c r="H190" s="68"/>
      <c r="I190" s="68"/>
      <c r="J190" s="68"/>
      <c r="K190" s="78">
        <f t="shared" si="2"/>
        <v>0</v>
      </c>
      <c r="L190" s="53"/>
      <c r="M190" s="54"/>
    </row>
    <row r="191" spans="5:13">
      <c r="E191" s="89"/>
      <c r="F191" s="47"/>
      <c r="G191" s="48"/>
      <c r="H191" s="67"/>
      <c r="I191" s="67"/>
      <c r="J191" s="67"/>
      <c r="K191" s="77">
        <f t="shared" si="2"/>
        <v>0</v>
      </c>
      <c r="L191" s="48"/>
      <c r="M191" s="49"/>
    </row>
    <row r="192" spans="5:13">
      <c r="E192" s="90"/>
      <c r="F192" s="52"/>
      <c r="G192" s="53"/>
      <c r="H192" s="68"/>
      <c r="I192" s="68"/>
      <c r="J192" s="68"/>
      <c r="K192" s="78">
        <f t="shared" si="2"/>
        <v>0</v>
      </c>
      <c r="L192" s="53"/>
      <c r="M192" s="54"/>
    </row>
    <row r="193" spans="5:13">
      <c r="E193" s="89"/>
      <c r="F193" s="47"/>
      <c r="G193" s="48"/>
      <c r="H193" s="67"/>
      <c r="I193" s="67"/>
      <c r="J193" s="67"/>
      <c r="K193" s="77">
        <f t="shared" si="2"/>
        <v>0</v>
      </c>
      <c r="L193" s="48"/>
      <c r="M193" s="49"/>
    </row>
    <row r="194" spans="5:13">
      <c r="E194" s="90"/>
      <c r="F194" s="52"/>
      <c r="G194" s="53"/>
      <c r="H194" s="68"/>
      <c r="I194" s="68"/>
      <c r="J194" s="68"/>
      <c r="K194" s="78">
        <f t="shared" si="2"/>
        <v>0</v>
      </c>
      <c r="L194" s="53"/>
      <c r="M194" s="54"/>
    </row>
    <row r="195" spans="5:13">
      <c r="E195" s="89"/>
      <c r="F195" s="47"/>
      <c r="G195" s="48"/>
      <c r="H195" s="67"/>
      <c r="I195" s="67"/>
      <c r="J195" s="67"/>
      <c r="K195" s="77">
        <f t="shared" si="2"/>
        <v>0</v>
      </c>
      <c r="L195" s="48"/>
      <c r="M195" s="49"/>
    </row>
    <row r="196" spans="5:13">
      <c r="E196" s="90"/>
      <c r="F196" s="52"/>
      <c r="G196" s="53"/>
      <c r="H196" s="68"/>
      <c r="I196" s="68"/>
      <c r="J196" s="68"/>
      <c r="K196" s="78">
        <f t="shared" si="2"/>
        <v>0</v>
      </c>
      <c r="L196" s="53"/>
      <c r="M196" s="54"/>
    </row>
    <row r="197" spans="5:13">
      <c r="E197" s="89"/>
      <c r="F197" s="47"/>
      <c r="G197" s="48"/>
      <c r="H197" s="67"/>
      <c r="I197" s="67"/>
      <c r="J197" s="67"/>
      <c r="K197" s="77">
        <f t="shared" si="2"/>
        <v>0</v>
      </c>
      <c r="L197" s="48"/>
      <c r="M197" s="49"/>
    </row>
    <row r="198" spans="5:13">
      <c r="E198" s="90"/>
      <c r="F198" s="52"/>
      <c r="G198" s="53"/>
      <c r="H198" s="68"/>
      <c r="I198" s="68"/>
      <c r="J198" s="68"/>
      <c r="K198" s="78">
        <f t="shared" si="2"/>
        <v>0</v>
      </c>
      <c r="L198" s="53"/>
      <c r="M198" s="54"/>
    </row>
    <row r="199" spans="5:13">
      <c r="E199" s="89"/>
      <c r="F199" s="47"/>
      <c r="G199" s="48"/>
      <c r="H199" s="67"/>
      <c r="I199" s="67"/>
      <c r="J199" s="67"/>
      <c r="K199" s="77">
        <f t="shared" si="2"/>
        <v>0</v>
      </c>
      <c r="L199" s="48"/>
      <c r="M199" s="49"/>
    </row>
    <row r="200" spans="5:13">
      <c r="E200" s="90"/>
      <c r="F200" s="52"/>
      <c r="G200" s="53"/>
      <c r="H200" s="68"/>
      <c r="I200" s="68"/>
      <c r="J200" s="68"/>
      <c r="K200" s="78">
        <f t="shared" si="2"/>
        <v>0</v>
      </c>
      <c r="L200" s="53"/>
      <c r="M200" s="54"/>
    </row>
    <row r="201" spans="5:13">
      <c r="E201" s="89"/>
      <c r="F201" s="47"/>
      <c r="G201" s="48"/>
      <c r="H201" s="67"/>
      <c r="I201" s="67"/>
      <c r="J201" s="67"/>
      <c r="K201" s="77">
        <f t="shared" si="2"/>
        <v>0</v>
      </c>
      <c r="L201" s="48"/>
      <c r="M201" s="49"/>
    </row>
    <row r="202" spans="5:13">
      <c r="E202" s="90"/>
      <c r="F202" s="52"/>
      <c r="G202" s="53"/>
      <c r="H202" s="68"/>
      <c r="I202" s="68"/>
      <c r="J202" s="68"/>
      <c r="K202" s="78">
        <f t="shared" si="2"/>
        <v>0</v>
      </c>
      <c r="L202" s="53"/>
      <c r="M202" s="54"/>
    </row>
    <row r="203" spans="5:13">
      <c r="E203" s="89"/>
      <c r="F203" s="47"/>
      <c r="G203" s="48"/>
      <c r="H203" s="67"/>
      <c r="I203" s="67"/>
      <c r="J203" s="67"/>
      <c r="K203" s="77">
        <f t="shared" si="2"/>
        <v>0</v>
      </c>
      <c r="L203" s="48"/>
      <c r="M203" s="49"/>
    </row>
    <row r="204" spans="5:13">
      <c r="E204" s="90"/>
      <c r="F204" s="52"/>
      <c r="G204" s="53"/>
      <c r="H204" s="68"/>
      <c r="I204" s="68"/>
      <c r="J204" s="68"/>
      <c r="K204" s="78">
        <f t="shared" si="2"/>
        <v>0</v>
      </c>
      <c r="L204" s="53"/>
      <c r="M204" s="54"/>
    </row>
    <row r="205" spans="5:13">
      <c r="E205" s="89"/>
      <c r="F205" s="47"/>
      <c r="G205" s="48"/>
      <c r="H205" s="67"/>
      <c r="I205" s="67"/>
      <c r="J205" s="67"/>
      <c r="K205" s="77">
        <f t="shared" ref="K205:K268" si="3">SUM(H205:J205)</f>
        <v>0</v>
      </c>
      <c r="L205" s="48"/>
      <c r="M205" s="49"/>
    </row>
    <row r="206" spans="5:13">
      <c r="E206" s="90"/>
      <c r="F206" s="52"/>
      <c r="G206" s="53"/>
      <c r="H206" s="68"/>
      <c r="I206" s="68"/>
      <c r="J206" s="68"/>
      <c r="K206" s="78">
        <f t="shared" si="3"/>
        <v>0</v>
      </c>
      <c r="L206" s="53"/>
      <c r="M206" s="54"/>
    </row>
    <row r="207" spans="5:13">
      <c r="E207" s="89"/>
      <c r="F207" s="47"/>
      <c r="G207" s="48"/>
      <c r="H207" s="67"/>
      <c r="I207" s="67"/>
      <c r="J207" s="67"/>
      <c r="K207" s="77">
        <f t="shared" si="3"/>
        <v>0</v>
      </c>
      <c r="L207" s="48"/>
      <c r="M207" s="49"/>
    </row>
    <row r="208" spans="5:13">
      <c r="E208" s="90"/>
      <c r="F208" s="52"/>
      <c r="G208" s="53"/>
      <c r="H208" s="68"/>
      <c r="I208" s="68"/>
      <c r="J208" s="68"/>
      <c r="K208" s="78">
        <f t="shared" si="3"/>
        <v>0</v>
      </c>
      <c r="L208" s="53"/>
      <c r="M208" s="54"/>
    </row>
    <row r="209" spans="5:13">
      <c r="E209" s="89"/>
      <c r="F209" s="47"/>
      <c r="G209" s="48"/>
      <c r="H209" s="67"/>
      <c r="I209" s="67"/>
      <c r="J209" s="67"/>
      <c r="K209" s="77">
        <f t="shared" si="3"/>
        <v>0</v>
      </c>
      <c r="L209" s="48"/>
      <c r="M209" s="49"/>
    </row>
    <row r="210" spans="5:13">
      <c r="E210" s="90"/>
      <c r="F210" s="52"/>
      <c r="G210" s="53"/>
      <c r="H210" s="68"/>
      <c r="I210" s="68"/>
      <c r="J210" s="68"/>
      <c r="K210" s="78">
        <f t="shared" si="3"/>
        <v>0</v>
      </c>
      <c r="L210" s="53"/>
      <c r="M210" s="54"/>
    </row>
    <row r="211" spans="5:13">
      <c r="E211" s="89"/>
      <c r="F211" s="47"/>
      <c r="G211" s="48"/>
      <c r="H211" s="67"/>
      <c r="I211" s="67"/>
      <c r="J211" s="67"/>
      <c r="K211" s="77">
        <f t="shared" si="3"/>
        <v>0</v>
      </c>
      <c r="L211" s="48"/>
      <c r="M211" s="49"/>
    </row>
    <row r="212" spans="5:13">
      <c r="E212" s="90"/>
      <c r="F212" s="52"/>
      <c r="G212" s="53"/>
      <c r="H212" s="68"/>
      <c r="I212" s="68"/>
      <c r="J212" s="68"/>
      <c r="K212" s="78">
        <f t="shared" si="3"/>
        <v>0</v>
      </c>
      <c r="L212" s="53"/>
      <c r="M212" s="54"/>
    </row>
    <row r="213" spans="5:13">
      <c r="E213" s="89"/>
      <c r="F213" s="47"/>
      <c r="G213" s="48"/>
      <c r="H213" s="67"/>
      <c r="I213" s="67"/>
      <c r="J213" s="67"/>
      <c r="K213" s="77">
        <f t="shared" si="3"/>
        <v>0</v>
      </c>
      <c r="L213" s="48"/>
      <c r="M213" s="49"/>
    </row>
    <row r="214" spans="5:13">
      <c r="E214" s="90"/>
      <c r="F214" s="52"/>
      <c r="G214" s="53"/>
      <c r="H214" s="68"/>
      <c r="I214" s="68"/>
      <c r="J214" s="68"/>
      <c r="K214" s="78">
        <f t="shared" si="3"/>
        <v>0</v>
      </c>
      <c r="L214" s="53"/>
      <c r="M214" s="54"/>
    </row>
    <row r="215" spans="5:13">
      <c r="E215" s="89"/>
      <c r="F215" s="47"/>
      <c r="G215" s="48"/>
      <c r="H215" s="67"/>
      <c r="I215" s="67"/>
      <c r="J215" s="67"/>
      <c r="K215" s="77">
        <f t="shared" si="3"/>
        <v>0</v>
      </c>
      <c r="L215" s="48"/>
      <c r="M215" s="49"/>
    </row>
    <row r="216" spans="5:13">
      <c r="E216" s="90"/>
      <c r="F216" s="52"/>
      <c r="G216" s="53"/>
      <c r="H216" s="68"/>
      <c r="I216" s="68"/>
      <c r="J216" s="68"/>
      <c r="K216" s="78">
        <f t="shared" si="3"/>
        <v>0</v>
      </c>
      <c r="L216" s="53"/>
      <c r="M216" s="54"/>
    </row>
    <row r="217" spans="5:13">
      <c r="E217" s="89"/>
      <c r="F217" s="47"/>
      <c r="G217" s="48"/>
      <c r="H217" s="67"/>
      <c r="I217" s="67"/>
      <c r="J217" s="67"/>
      <c r="K217" s="77">
        <f t="shared" si="3"/>
        <v>0</v>
      </c>
      <c r="L217" s="48"/>
      <c r="M217" s="49"/>
    </row>
    <row r="218" spans="5:13">
      <c r="E218" s="90"/>
      <c r="F218" s="52"/>
      <c r="G218" s="53"/>
      <c r="H218" s="68"/>
      <c r="I218" s="68"/>
      <c r="J218" s="68"/>
      <c r="K218" s="78">
        <f t="shared" si="3"/>
        <v>0</v>
      </c>
      <c r="L218" s="53"/>
      <c r="M218" s="54"/>
    </row>
    <row r="219" spans="5:13">
      <c r="E219" s="89"/>
      <c r="F219" s="47"/>
      <c r="G219" s="48"/>
      <c r="H219" s="67"/>
      <c r="I219" s="67"/>
      <c r="J219" s="67"/>
      <c r="K219" s="77">
        <f t="shared" si="3"/>
        <v>0</v>
      </c>
      <c r="L219" s="48"/>
      <c r="M219" s="49"/>
    </row>
    <row r="220" spans="5:13">
      <c r="E220" s="90"/>
      <c r="F220" s="52"/>
      <c r="G220" s="53"/>
      <c r="H220" s="68"/>
      <c r="I220" s="68"/>
      <c r="J220" s="68"/>
      <c r="K220" s="78">
        <f t="shared" si="3"/>
        <v>0</v>
      </c>
      <c r="L220" s="53"/>
      <c r="M220" s="54"/>
    </row>
    <row r="221" spans="5:13">
      <c r="E221" s="89"/>
      <c r="F221" s="47"/>
      <c r="G221" s="48"/>
      <c r="H221" s="67"/>
      <c r="I221" s="67"/>
      <c r="J221" s="67"/>
      <c r="K221" s="77">
        <f t="shared" si="3"/>
        <v>0</v>
      </c>
      <c r="L221" s="48"/>
      <c r="M221" s="49"/>
    </row>
    <row r="222" spans="5:13">
      <c r="E222" s="90"/>
      <c r="F222" s="52"/>
      <c r="G222" s="53"/>
      <c r="H222" s="68"/>
      <c r="I222" s="68"/>
      <c r="J222" s="68"/>
      <c r="K222" s="78">
        <f t="shared" si="3"/>
        <v>0</v>
      </c>
      <c r="L222" s="53"/>
      <c r="M222" s="54"/>
    </row>
    <row r="223" spans="5:13">
      <c r="E223" s="89"/>
      <c r="F223" s="47"/>
      <c r="G223" s="48"/>
      <c r="H223" s="67"/>
      <c r="I223" s="67"/>
      <c r="J223" s="67"/>
      <c r="K223" s="77">
        <f t="shared" si="3"/>
        <v>0</v>
      </c>
      <c r="L223" s="48"/>
      <c r="M223" s="49"/>
    </row>
    <row r="224" spans="5:13">
      <c r="E224" s="90"/>
      <c r="F224" s="52"/>
      <c r="G224" s="53"/>
      <c r="H224" s="68"/>
      <c r="I224" s="68"/>
      <c r="J224" s="68"/>
      <c r="K224" s="78">
        <f t="shared" si="3"/>
        <v>0</v>
      </c>
      <c r="L224" s="53"/>
      <c r="M224" s="54"/>
    </row>
    <row r="225" spans="5:13">
      <c r="E225" s="89"/>
      <c r="F225" s="47"/>
      <c r="G225" s="48"/>
      <c r="H225" s="67"/>
      <c r="I225" s="67"/>
      <c r="J225" s="67"/>
      <c r="K225" s="77">
        <f t="shared" si="3"/>
        <v>0</v>
      </c>
      <c r="L225" s="48"/>
      <c r="M225" s="49"/>
    </row>
    <row r="226" spans="5:13">
      <c r="E226" s="90"/>
      <c r="F226" s="52"/>
      <c r="G226" s="53"/>
      <c r="H226" s="68"/>
      <c r="I226" s="68"/>
      <c r="J226" s="68"/>
      <c r="K226" s="78">
        <f t="shared" si="3"/>
        <v>0</v>
      </c>
      <c r="L226" s="53"/>
      <c r="M226" s="54"/>
    </row>
    <row r="227" spans="5:13">
      <c r="E227" s="89"/>
      <c r="F227" s="47"/>
      <c r="G227" s="48"/>
      <c r="H227" s="67"/>
      <c r="I227" s="67"/>
      <c r="J227" s="67"/>
      <c r="K227" s="77">
        <f t="shared" si="3"/>
        <v>0</v>
      </c>
      <c r="L227" s="48"/>
      <c r="M227" s="49"/>
    </row>
    <row r="228" spans="5:13">
      <c r="E228" s="90"/>
      <c r="F228" s="52"/>
      <c r="G228" s="53"/>
      <c r="H228" s="68"/>
      <c r="I228" s="68"/>
      <c r="J228" s="68"/>
      <c r="K228" s="78">
        <f t="shared" si="3"/>
        <v>0</v>
      </c>
      <c r="L228" s="53"/>
      <c r="M228" s="54"/>
    </row>
    <row r="229" spans="5:13">
      <c r="E229" s="89"/>
      <c r="F229" s="47"/>
      <c r="G229" s="48"/>
      <c r="H229" s="67"/>
      <c r="I229" s="67"/>
      <c r="J229" s="67"/>
      <c r="K229" s="77">
        <f t="shared" si="3"/>
        <v>0</v>
      </c>
      <c r="L229" s="48"/>
      <c r="M229" s="49"/>
    </row>
    <row r="230" spans="5:13">
      <c r="E230" s="90"/>
      <c r="F230" s="52"/>
      <c r="G230" s="53"/>
      <c r="H230" s="68"/>
      <c r="I230" s="68"/>
      <c r="J230" s="68"/>
      <c r="K230" s="78">
        <f t="shared" si="3"/>
        <v>0</v>
      </c>
      <c r="L230" s="53"/>
      <c r="M230" s="54"/>
    </row>
    <row r="231" spans="5:13">
      <c r="E231" s="89"/>
      <c r="F231" s="47"/>
      <c r="G231" s="48"/>
      <c r="H231" s="67"/>
      <c r="I231" s="67"/>
      <c r="J231" s="67"/>
      <c r="K231" s="77">
        <f t="shared" si="3"/>
        <v>0</v>
      </c>
      <c r="L231" s="48"/>
      <c r="M231" s="49"/>
    </row>
    <row r="232" spans="5:13">
      <c r="E232" s="90"/>
      <c r="F232" s="52"/>
      <c r="G232" s="53"/>
      <c r="H232" s="68"/>
      <c r="I232" s="68"/>
      <c r="J232" s="68"/>
      <c r="K232" s="78">
        <f t="shared" si="3"/>
        <v>0</v>
      </c>
      <c r="L232" s="53"/>
      <c r="M232" s="54"/>
    </row>
    <row r="233" spans="5:13">
      <c r="E233" s="89"/>
      <c r="F233" s="47"/>
      <c r="G233" s="48"/>
      <c r="H233" s="67"/>
      <c r="I233" s="67"/>
      <c r="J233" s="67"/>
      <c r="K233" s="77">
        <f t="shared" si="3"/>
        <v>0</v>
      </c>
      <c r="L233" s="48"/>
      <c r="M233" s="49"/>
    </row>
    <row r="234" spans="5:13">
      <c r="E234" s="90"/>
      <c r="F234" s="52"/>
      <c r="G234" s="53"/>
      <c r="H234" s="68"/>
      <c r="I234" s="68"/>
      <c r="J234" s="68"/>
      <c r="K234" s="78">
        <f t="shared" si="3"/>
        <v>0</v>
      </c>
      <c r="L234" s="53"/>
      <c r="M234" s="54"/>
    </row>
    <row r="235" spans="5:13">
      <c r="E235" s="89"/>
      <c r="F235" s="47"/>
      <c r="G235" s="48"/>
      <c r="H235" s="67"/>
      <c r="I235" s="67"/>
      <c r="J235" s="67"/>
      <c r="K235" s="77">
        <f t="shared" si="3"/>
        <v>0</v>
      </c>
      <c r="L235" s="48"/>
      <c r="M235" s="49"/>
    </row>
    <row r="236" spans="5:13">
      <c r="E236" s="90"/>
      <c r="F236" s="52"/>
      <c r="G236" s="53"/>
      <c r="H236" s="68"/>
      <c r="I236" s="68"/>
      <c r="J236" s="68"/>
      <c r="K236" s="78">
        <f t="shared" si="3"/>
        <v>0</v>
      </c>
      <c r="L236" s="53"/>
      <c r="M236" s="54"/>
    </row>
    <row r="237" spans="5:13">
      <c r="E237" s="89"/>
      <c r="F237" s="47"/>
      <c r="G237" s="48"/>
      <c r="H237" s="67"/>
      <c r="I237" s="67"/>
      <c r="J237" s="67"/>
      <c r="K237" s="77">
        <f t="shared" si="3"/>
        <v>0</v>
      </c>
      <c r="L237" s="48"/>
      <c r="M237" s="49"/>
    </row>
    <row r="238" spans="5:13">
      <c r="E238" s="90"/>
      <c r="F238" s="52"/>
      <c r="G238" s="53"/>
      <c r="H238" s="68"/>
      <c r="I238" s="68"/>
      <c r="J238" s="68"/>
      <c r="K238" s="78">
        <f t="shared" si="3"/>
        <v>0</v>
      </c>
      <c r="L238" s="53"/>
      <c r="M238" s="54"/>
    </row>
    <row r="239" spans="5:13">
      <c r="E239" s="89"/>
      <c r="F239" s="47"/>
      <c r="G239" s="48"/>
      <c r="H239" s="67"/>
      <c r="I239" s="67"/>
      <c r="J239" s="67"/>
      <c r="K239" s="77">
        <f t="shared" si="3"/>
        <v>0</v>
      </c>
      <c r="L239" s="48"/>
      <c r="M239" s="49"/>
    </row>
    <row r="240" spans="5:13">
      <c r="E240" s="90"/>
      <c r="F240" s="52"/>
      <c r="G240" s="53"/>
      <c r="H240" s="68"/>
      <c r="I240" s="68"/>
      <c r="J240" s="68"/>
      <c r="K240" s="78">
        <f t="shared" si="3"/>
        <v>0</v>
      </c>
      <c r="L240" s="53"/>
      <c r="M240" s="54"/>
    </row>
    <row r="241" spans="5:13">
      <c r="E241" s="89"/>
      <c r="F241" s="47"/>
      <c r="G241" s="48"/>
      <c r="H241" s="67"/>
      <c r="I241" s="67"/>
      <c r="J241" s="67"/>
      <c r="K241" s="77">
        <f t="shared" si="3"/>
        <v>0</v>
      </c>
      <c r="L241" s="48"/>
      <c r="M241" s="49"/>
    </row>
    <row r="242" spans="5:13">
      <c r="E242" s="90"/>
      <c r="F242" s="52"/>
      <c r="G242" s="53"/>
      <c r="H242" s="68"/>
      <c r="I242" s="68"/>
      <c r="J242" s="68"/>
      <c r="K242" s="78">
        <f t="shared" si="3"/>
        <v>0</v>
      </c>
      <c r="L242" s="53"/>
      <c r="M242" s="54"/>
    </row>
    <row r="243" spans="5:13">
      <c r="E243" s="89"/>
      <c r="F243" s="47"/>
      <c r="G243" s="48"/>
      <c r="H243" s="67"/>
      <c r="I243" s="67"/>
      <c r="J243" s="67"/>
      <c r="K243" s="77">
        <f t="shared" si="3"/>
        <v>0</v>
      </c>
      <c r="L243" s="48"/>
      <c r="M243" s="49"/>
    </row>
    <row r="244" spans="5:13">
      <c r="E244" s="90"/>
      <c r="F244" s="52"/>
      <c r="G244" s="53"/>
      <c r="H244" s="68"/>
      <c r="I244" s="68"/>
      <c r="J244" s="68"/>
      <c r="K244" s="78">
        <f t="shared" si="3"/>
        <v>0</v>
      </c>
      <c r="L244" s="53"/>
      <c r="M244" s="54"/>
    </row>
    <row r="245" spans="5:13">
      <c r="E245" s="89"/>
      <c r="F245" s="47"/>
      <c r="G245" s="48"/>
      <c r="H245" s="67"/>
      <c r="I245" s="67"/>
      <c r="J245" s="67"/>
      <c r="K245" s="77">
        <f t="shared" si="3"/>
        <v>0</v>
      </c>
      <c r="L245" s="48"/>
      <c r="M245" s="49"/>
    </row>
    <row r="246" spans="5:13">
      <c r="E246" s="90"/>
      <c r="F246" s="52"/>
      <c r="G246" s="53"/>
      <c r="H246" s="68"/>
      <c r="I246" s="68"/>
      <c r="J246" s="68"/>
      <c r="K246" s="78">
        <f t="shared" si="3"/>
        <v>0</v>
      </c>
      <c r="L246" s="53"/>
      <c r="M246" s="54"/>
    </row>
    <row r="247" spans="5:13">
      <c r="E247" s="89"/>
      <c r="F247" s="47"/>
      <c r="G247" s="48"/>
      <c r="H247" s="67"/>
      <c r="I247" s="67"/>
      <c r="J247" s="67"/>
      <c r="K247" s="77">
        <f t="shared" si="3"/>
        <v>0</v>
      </c>
      <c r="L247" s="48"/>
      <c r="M247" s="49"/>
    </row>
    <row r="248" spans="5:13">
      <c r="E248" s="90"/>
      <c r="F248" s="52"/>
      <c r="G248" s="53"/>
      <c r="H248" s="68"/>
      <c r="I248" s="68"/>
      <c r="J248" s="68"/>
      <c r="K248" s="78">
        <f t="shared" si="3"/>
        <v>0</v>
      </c>
      <c r="L248" s="53"/>
      <c r="M248" s="54"/>
    </row>
    <row r="249" spans="5:13">
      <c r="E249" s="89"/>
      <c r="F249" s="47"/>
      <c r="G249" s="48"/>
      <c r="H249" s="67"/>
      <c r="I249" s="67"/>
      <c r="J249" s="67"/>
      <c r="K249" s="77">
        <f t="shared" si="3"/>
        <v>0</v>
      </c>
      <c r="L249" s="48"/>
      <c r="M249" s="49"/>
    </row>
    <row r="250" spans="5:13">
      <c r="E250" s="90"/>
      <c r="F250" s="52"/>
      <c r="G250" s="53"/>
      <c r="H250" s="68"/>
      <c r="I250" s="68"/>
      <c r="J250" s="68"/>
      <c r="K250" s="78">
        <f t="shared" si="3"/>
        <v>0</v>
      </c>
      <c r="L250" s="53"/>
      <c r="M250" s="54"/>
    </row>
    <row r="251" spans="5:13">
      <c r="E251" s="89"/>
      <c r="F251" s="47"/>
      <c r="G251" s="48"/>
      <c r="H251" s="67"/>
      <c r="I251" s="67"/>
      <c r="J251" s="67"/>
      <c r="K251" s="77">
        <f t="shared" si="3"/>
        <v>0</v>
      </c>
      <c r="L251" s="48"/>
      <c r="M251" s="49"/>
    </row>
    <row r="252" spans="5:13">
      <c r="E252" s="90"/>
      <c r="F252" s="52"/>
      <c r="G252" s="53"/>
      <c r="H252" s="68"/>
      <c r="I252" s="68"/>
      <c r="J252" s="68"/>
      <c r="K252" s="78">
        <f t="shared" si="3"/>
        <v>0</v>
      </c>
      <c r="L252" s="53"/>
      <c r="M252" s="54"/>
    </row>
    <row r="253" spans="5:13">
      <c r="E253" s="89"/>
      <c r="F253" s="47"/>
      <c r="G253" s="48"/>
      <c r="H253" s="67"/>
      <c r="I253" s="67"/>
      <c r="J253" s="67"/>
      <c r="K253" s="77">
        <f t="shared" si="3"/>
        <v>0</v>
      </c>
      <c r="L253" s="48"/>
      <c r="M253" s="49"/>
    </row>
    <row r="254" spans="5:13">
      <c r="E254" s="90"/>
      <c r="F254" s="52"/>
      <c r="G254" s="53"/>
      <c r="H254" s="68"/>
      <c r="I254" s="68"/>
      <c r="J254" s="68"/>
      <c r="K254" s="78">
        <f t="shared" si="3"/>
        <v>0</v>
      </c>
      <c r="L254" s="53"/>
      <c r="M254" s="54"/>
    </row>
    <row r="255" spans="5:13">
      <c r="E255" s="89"/>
      <c r="F255" s="47"/>
      <c r="G255" s="48"/>
      <c r="H255" s="67"/>
      <c r="I255" s="67"/>
      <c r="J255" s="67"/>
      <c r="K255" s="77">
        <f t="shared" si="3"/>
        <v>0</v>
      </c>
      <c r="L255" s="48"/>
      <c r="M255" s="49"/>
    </row>
    <row r="256" spans="5:13">
      <c r="E256" s="90"/>
      <c r="F256" s="52"/>
      <c r="G256" s="53"/>
      <c r="H256" s="68"/>
      <c r="I256" s="68"/>
      <c r="J256" s="68"/>
      <c r="K256" s="78">
        <f t="shared" si="3"/>
        <v>0</v>
      </c>
      <c r="L256" s="53"/>
      <c r="M256" s="54"/>
    </row>
    <row r="257" spans="5:13">
      <c r="E257" s="89"/>
      <c r="F257" s="47"/>
      <c r="G257" s="48"/>
      <c r="H257" s="67"/>
      <c r="I257" s="67"/>
      <c r="J257" s="67"/>
      <c r="K257" s="77">
        <f t="shared" si="3"/>
        <v>0</v>
      </c>
      <c r="L257" s="48"/>
      <c r="M257" s="49"/>
    </row>
    <row r="258" spans="5:13">
      <c r="E258" s="90"/>
      <c r="F258" s="52"/>
      <c r="G258" s="53"/>
      <c r="H258" s="68"/>
      <c r="I258" s="68"/>
      <c r="J258" s="68"/>
      <c r="K258" s="78">
        <f t="shared" si="3"/>
        <v>0</v>
      </c>
      <c r="L258" s="53"/>
      <c r="M258" s="54"/>
    </row>
    <row r="259" spans="5:13">
      <c r="E259" s="89"/>
      <c r="F259" s="47"/>
      <c r="G259" s="48"/>
      <c r="H259" s="67"/>
      <c r="I259" s="67"/>
      <c r="J259" s="67"/>
      <c r="K259" s="77">
        <f t="shared" si="3"/>
        <v>0</v>
      </c>
      <c r="L259" s="48"/>
      <c r="M259" s="49"/>
    </row>
    <row r="260" spans="5:13">
      <c r="E260" s="90"/>
      <c r="F260" s="52"/>
      <c r="G260" s="53"/>
      <c r="H260" s="68"/>
      <c r="I260" s="68"/>
      <c r="J260" s="68"/>
      <c r="K260" s="78">
        <f t="shared" si="3"/>
        <v>0</v>
      </c>
      <c r="L260" s="53"/>
      <c r="M260" s="54"/>
    </row>
    <row r="261" spans="5:13">
      <c r="E261" s="89"/>
      <c r="F261" s="47"/>
      <c r="G261" s="48"/>
      <c r="H261" s="67"/>
      <c r="I261" s="67"/>
      <c r="J261" s="67"/>
      <c r="K261" s="77">
        <f t="shared" si="3"/>
        <v>0</v>
      </c>
      <c r="L261" s="48"/>
      <c r="M261" s="49"/>
    </row>
    <row r="262" spans="5:13">
      <c r="E262" s="90"/>
      <c r="F262" s="52"/>
      <c r="G262" s="53"/>
      <c r="H262" s="68"/>
      <c r="I262" s="68"/>
      <c r="J262" s="68"/>
      <c r="K262" s="78">
        <f t="shared" si="3"/>
        <v>0</v>
      </c>
      <c r="L262" s="53"/>
      <c r="M262" s="54"/>
    </row>
    <row r="263" spans="5:13">
      <c r="E263" s="89"/>
      <c r="F263" s="47"/>
      <c r="G263" s="48"/>
      <c r="H263" s="67"/>
      <c r="I263" s="67"/>
      <c r="J263" s="67"/>
      <c r="K263" s="77">
        <f t="shared" si="3"/>
        <v>0</v>
      </c>
      <c r="L263" s="48"/>
      <c r="M263" s="49"/>
    </row>
    <row r="264" spans="5:13">
      <c r="E264" s="90"/>
      <c r="F264" s="52"/>
      <c r="G264" s="53"/>
      <c r="H264" s="68"/>
      <c r="I264" s="68"/>
      <c r="J264" s="68"/>
      <c r="K264" s="78">
        <f t="shared" si="3"/>
        <v>0</v>
      </c>
      <c r="L264" s="53"/>
      <c r="M264" s="54"/>
    </row>
    <row r="265" spans="5:13">
      <c r="E265" s="89"/>
      <c r="F265" s="47"/>
      <c r="G265" s="48"/>
      <c r="H265" s="67"/>
      <c r="I265" s="67"/>
      <c r="J265" s="67"/>
      <c r="K265" s="77">
        <f t="shared" si="3"/>
        <v>0</v>
      </c>
      <c r="L265" s="48"/>
      <c r="M265" s="49"/>
    </row>
    <row r="266" spans="5:13">
      <c r="E266" s="90"/>
      <c r="F266" s="52"/>
      <c r="G266" s="53"/>
      <c r="H266" s="68"/>
      <c r="I266" s="68"/>
      <c r="J266" s="68"/>
      <c r="K266" s="78">
        <f t="shared" si="3"/>
        <v>0</v>
      </c>
      <c r="L266" s="53"/>
      <c r="M266" s="54"/>
    </row>
    <row r="267" spans="5:13">
      <c r="E267" s="89"/>
      <c r="F267" s="47"/>
      <c r="G267" s="48"/>
      <c r="H267" s="67"/>
      <c r="I267" s="67"/>
      <c r="J267" s="67"/>
      <c r="K267" s="77">
        <f t="shared" si="3"/>
        <v>0</v>
      </c>
      <c r="L267" s="48"/>
      <c r="M267" s="49"/>
    </row>
    <row r="268" spans="5:13">
      <c r="E268" s="90"/>
      <c r="F268" s="52"/>
      <c r="G268" s="53"/>
      <c r="H268" s="68"/>
      <c r="I268" s="68"/>
      <c r="J268" s="68"/>
      <c r="K268" s="78">
        <f t="shared" si="3"/>
        <v>0</v>
      </c>
      <c r="L268" s="53"/>
      <c r="M268" s="54"/>
    </row>
    <row r="269" spans="5:13">
      <c r="E269" s="89"/>
      <c r="F269" s="47"/>
      <c r="G269" s="48"/>
      <c r="H269" s="67"/>
      <c r="I269" s="67"/>
      <c r="J269" s="67"/>
      <c r="K269" s="77">
        <f t="shared" ref="K269:K310" si="4">SUM(H269:J269)</f>
        <v>0</v>
      </c>
      <c r="L269" s="48"/>
      <c r="M269" s="49"/>
    </row>
    <row r="270" spans="5:13">
      <c r="E270" s="90"/>
      <c r="F270" s="52"/>
      <c r="G270" s="53"/>
      <c r="H270" s="68"/>
      <c r="I270" s="68"/>
      <c r="J270" s="68"/>
      <c r="K270" s="78">
        <f t="shared" si="4"/>
        <v>0</v>
      </c>
      <c r="L270" s="53"/>
      <c r="M270" s="54"/>
    </row>
    <row r="271" spans="5:13">
      <c r="E271" s="89"/>
      <c r="F271" s="47"/>
      <c r="G271" s="48"/>
      <c r="H271" s="67"/>
      <c r="I271" s="67"/>
      <c r="J271" s="67"/>
      <c r="K271" s="77">
        <f t="shared" si="4"/>
        <v>0</v>
      </c>
      <c r="L271" s="48"/>
      <c r="M271" s="49"/>
    </row>
    <row r="272" spans="5:13">
      <c r="E272" s="90"/>
      <c r="F272" s="52"/>
      <c r="G272" s="53"/>
      <c r="H272" s="68"/>
      <c r="I272" s="68"/>
      <c r="J272" s="68"/>
      <c r="K272" s="78">
        <f t="shared" si="4"/>
        <v>0</v>
      </c>
      <c r="L272" s="53"/>
      <c r="M272" s="54"/>
    </row>
    <row r="273" spans="5:13">
      <c r="E273" s="89"/>
      <c r="F273" s="47"/>
      <c r="G273" s="48"/>
      <c r="H273" s="67"/>
      <c r="I273" s="67"/>
      <c r="J273" s="67"/>
      <c r="K273" s="77">
        <f t="shared" si="4"/>
        <v>0</v>
      </c>
      <c r="L273" s="48"/>
      <c r="M273" s="49"/>
    </row>
    <row r="274" spans="5:13">
      <c r="E274" s="90"/>
      <c r="F274" s="52"/>
      <c r="G274" s="53"/>
      <c r="H274" s="68"/>
      <c r="I274" s="68"/>
      <c r="J274" s="68"/>
      <c r="K274" s="78">
        <f t="shared" si="4"/>
        <v>0</v>
      </c>
      <c r="L274" s="53"/>
      <c r="M274" s="54"/>
    </row>
    <row r="275" spans="5:13">
      <c r="E275" s="89"/>
      <c r="F275" s="47"/>
      <c r="G275" s="48"/>
      <c r="H275" s="67"/>
      <c r="I275" s="67"/>
      <c r="J275" s="67"/>
      <c r="K275" s="77">
        <f t="shared" si="4"/>
        <v>0</v>
      </c>
      <c r="L275" s="48"/>
      <c r="M275" s="49"/>
    </row>
    <row r="276" spans="5:13">
      <c r="E276" s="90"/>
      <c r="F276" s="52"/>
      <c r="G276" s="53"/>
      <c r="H276" s="68"/>
      <c r="I276" s="68"/>
      <c r="J276" s="68"/>
      <c r="K276" s="78">
        <f t="shared" si="4"/>
        <v>0</v>
      </c>
      <c r="L276" s="53"/>
      <c r="M276" s="54"/>
    </row>
    <row r="277" spans="5:13">
      <c r="E277" s="89"/>
      <c r="F277" s="47"/>
      <c r="G277" s="48"/>
      <c r="H277" s="67"/>
      <c r="I277" s="67"/>
      <c r="J277" s="67"/>
      <c r="K277" s="77">
        <f t="shared" si="4"/>
        <v>0</v>
      </c>
      <c r="L277" s="48"/>
      <c r="M277" s="49"/>
    </row>
    <row r="278" spans="5:13">
      <c r="E278" s="90"/>
      <c r="F278" s="52"/>
      <c r="G278" s="53"/>
      <c r="H278" s="68"/>
      <c r="I278" s="68"/>
      <c r="J278" s="68"/>
      <c r="K278" s="78">
        <f t="shared" si="4"/>
        <v>0</v>
      </c>
      <c r="L278" s="53"/>
      <c r="M278" s="54"/>
    </row>
    <row r="279" spans="5:13">
      <c r="E279" s="89"/>
      <c r="F279" s="47"/>
      <c r="G279" s="48"/>
      <c r="H279" s="67"/>
      <c r="I279" s="67"/>
      <c r="J279" s="67"/>
      <c r="K279" s="77">
        <f t="shared" si="4"/>
        <v>0</v>
      </c>
      <c r="L279" s="48"/>
      <c r="M279" s="49"/>
    </row>
    <row r="280" spans="5:13">
      <c r="E280" s="90"/>
      <c r="F280" s="52"/>
      <c r="G280" s="53"/>
      <c r="H280" s="68"/>
      <c r="I280" s="68"/>
      <c r="J280" s="68"/>
      <c r="K280" s="78">
        <f t="shared" si="4"/>
        <v>0</v>
      </c>
      <c r="L280" s="53"/>
      <c r="M280" s="54"/>
    </row>
    <row r="281" spans="5:13">
      <c r="E281" s="89"/>
      <c r="F281" s="47"/>
      <c r="G281" s="48"/>
      <c r="H281" s="67"/>
      <c r="I281" s="67"/>
      <c r="J281" s="67"/>
      <c r="K281" s="77">
        <f t="shared" si="4"/>
        <v>0</v>
      </c>
      <c r="L281" s="48"/>
      <c r="M281" s="49"/>
    </row>
    <row r="282" spans="5:13">
      <c r="E282" s="90"/>
      <c r="F282" s="52"/>
      <c r="G282" s="53"/>
      <c r="H282" s="68"/>
      <c r="I282" s="68"/>
      <c r="J282" s="68"/>
      <c r="K282" s="78">
        <f t="shared" si="4"/>
        <v>0</v>
      </c>
      <c r="L282" s="53"/>
      <c r="M282" s="54"/>
    </row>
    <row r="283" spans="5:13">
      <c r="E283" s="89"/>
      <c r="F283" s="47"/>
      <c r="G283" s="48"/>
      <c r="H283" s="67"/>
      <c r="I283" s="67"/>
      <c r="J283" s="67"/>
      <c r="K283" s="77">
        <f t="shared" si="4"/>
        <v>0</v>
      </c>
      <c r="L283" s="48"/>
      <c r="M283" s="49"/>
    </row>
    <row r="284" spans="5:13">
      <c r="E284" s="90"/>
      <c r="F284" s="52"/>
      <c r="G284" s="53"/>
      <c r="H284" s="68"/>
      <c r="I284" s="68"/>
      <c r="J284" s="68"/>
      <c r="K284" s="78">
        <f t="shared" si="4"/>
        <v>0</v>
      </c>
      <c r="L284" s="53"/>
      <c r="M284" s="54"/>
    </row>
    <row r="285" spans="5:13">
      <c r="E285" s="89"/>
      <c r="F285" s="47"/>
      <c r="G285" s="48"/>
      <c r="H285" s="67"/>
      <c r="I285" s="67"/>
      <c r="J285" s="67"/>
      <c r="K285" s="77">
        <f t="shared" si="4"/>
        <v>0</v>
      </c>
      <c r="L285" s="48"/>
      <c r="M285" s="49"/>
    </row>
    <row r="286" spans="5:13">
      <c r="E286" s="90"/>
      <c r="F286" s="52"/>
      <c r="G286" s="53"/>
      <c r="H286" s="68"/>
      <c r="I286" s="68"/>
      <c r="J286" s="68"/>
      <c r="K286" s="78">
        <f t="shared" si="4"/>
        <v>0</v>
      </c>
      <c r="L286" s="53"/>
      <c r="M286" s="54"/>
    </row>
    <row r="287" spans="5:13">
      <c r="E287" s="89"/>
      <c r="F287" s="47"/>
      <c r="G287" s="48"/>
      <c r="H287" s="67"/>
      <c r="I287" s="67"/>
      <c r="J287" s="67"/>
      <c r="K287" s="77">
        <f t="shared" si="4"/>
        <v>0</v>
      </c>
      <c r="L287" s="48"/>
      <c r="M287" s="49"/>
    </row>
    <row r="288" spans="5:13">
      <c r="E288" s="90"/>
      <c r="F288" s="52"/>
      <c r="G288" s="53"/>
      <c r="H288" s="68"/>
      <c r="I288" s="68"/>
      <c r="J288" s="68"/>
      <c r="K288" s="78">
        <f t="shared" si="4"/>
        <v>0</v>
      </c>
      <c r="L288" s="53"/>
      <c r="M288" s="54"/>
    </row>
    <row r="289" spans="5:13">
      <c r="E289" s="89"/>
      <c r="F289" s="47"/>
      <c r="G289" s="48"/>
      <c r="H289" s="67"/>
      <c r="I289" s="67"/>
      <c r="J289" s="67"/>
      <c r="K289" s="77">
        <f t="shared" si="4"/>
        <v>0</v>
      </c>
      <c r="L289" s="48"/>
      <c r="M289" s="49"/>
    </row>
    <row r="290" spans="5:13">
      <c r="E290" s="90"/>
      <c r="F290" s="52"/>
      <c r="G290" s="53"/>
      <c r="H290" s="68"/>
      <c r="I290" s="68"/>
      <c r="J290" s="68"/>
      <c r="K290" s="78">
        <f t="shared" si="4"/>
        <v>0</v>
      </c>
      <c r="L290" s="53"/>
      <c r="M290" s="54"/>
    </row>
    <row r="291" spans="5:13">
      <c r="E291" s="89"/>
      <c r="F291" s="47"/>
      <c r="G291" s="48"/>
      <c r="H291" s="67"/>
      <c r="I291" s="67"/>
      <c r="J291" s="67"/>
      <c r="K291" s="77">
        <f t="shared" si="4"/>
        <v>0</v>
      </c>
      <c r="L291" s="48"/>
      <c r="M291" s="49"/>
    </row>
    <row r="292" spans="5:13">
      <c r="E292" s="90"/>
      <c r="F292" s="52"/>
      <c r="G292" s="53"/>
      <c r="H292" s="68"/>
      <c r="I292" s="68"/>
      <c r="J292" s="68"/>
      <c r="K292" s="78">
        <f t="shared" si="4"/>
        <v>0</v>
      </c>
      <c r="L292" s="53"/>
      <c r="M292" s="54"/>
    </row>
    <row r="293" spans="5:13">
      <c r="E293" s="89"/>
      <c r="F293" s="47"/>
      <c r="G293" s="48"/>
      <c r="H293" s="67"/>
      <c r="I293" s="67"/>
      <c r="J293" s="67"/>
      <c r="K293" s="77">
        <f t="shared" si="4"/>
        <v>0</v>
      </c>
      <c r="L293" s="48"/>
      <c r="M293" s="49"/>
    </row>
    <row r="294" spans="5:13">
      <c r="E294" s="90"/>
      <c r="F294" s="52"/>
      <c r="G294" s="53"/>
      <c r="H294" s="68"/>
      <c r="I294" s="68"/>
      <c r="J294" s="68"/>
      <c r="K294" s="78">
        <f t="shared" si="4"/>
        <v>0</v>
      </c>
      <c r="L294" s="53"/>
      <c r="M294" s="54"/>
    </row>
    <row r="295" spans="5:13">
      <c r="E295" s="89"/>
      <c r="F295" s="47"/>
      <c r="G295" s="48"/>
      <c r="H295" s="67"/>
      <c r="I295" s="67"/>
      <c r="J295" s="67"/>
      <c r="K295" s="77">
        <f t="shared" si="4"/>
        <v>0</v>
      </c>
      <c r="L295" s="48"/>
      <c r="M295" s="49"/>
    </row>
    <row r="296" spans="5:13">
      <c r="E296" s="90"/>
      <c r="F296" s="52"/>
      <c r="G296" s="53"/>
      <c r="H296" s="68"/>
      <c r="I296" s="68"/>
      <c r="J296" s="68"/>
      <c r="K296" s="78">
        <f t="shared" si="4"/>
        <v>0</v>
      </c>
      <c r="L296" s="53"/>
      <c r="M296" s="54"/>
    </row>
    <row r="297" spans="5:13">
      <c r="E297" s="89"/>
      <c r="F297" s="47"/>
      <c r="G297" s="48"/>
      <c r="H297" s="67"/>
      <c r="I297" s="67"/>
      <c r="J297" s="67"/>
      <c r="K297" s="77">
        <f t="shared" si="4"/>
        <v>0</v>
      </c>
      <c r="L297" s="48"/>
      <c r="M297" s="49"/>
    </row>
    <row r="298" spans="5:13">
      <c r="E298" s="90"/>
      <c r="F298" s="52"/>
      <c r="G298" s="53"/>
      <c r="H298" s="68"/>
      <c r="I298" s="68"/>
      <c r="J298" s="68"/>
      <c r="K298" s="78">
        <f t="shared" si="4"/>
        <v>0</v>
      </c>
      <c r="L298" s="53"/>
      <c r="M298" s="54"/>
    </row>
    <row r="299" spans="5:13">
      <c r="E299" s="89"/>
      <c r="F299" s="47"/>
      <c r="G299" s="48"/>
      <c r="H299" s="67"/>
      <c r="I299" s="67"/>
      <c r="J299" s="67"/>
      <c r="K299" s="77">
        <f t="shared" si="4"/>
        <v>0</v>
      </c>
      <c r="L299" s="48"/>
      <c r="M299" s="49"/>
    </row>
    <row r="300" spans="5:13">
      <c r="E300" s="90"/>
      <c r="F300" s="52"/>
      <c r="G300" s="53"/>
      <c r="H300" s="68"/>
      <c r="I300" s="68"/>
      <c r="J300" s="68"/>
      <c r="K300" s="78">
        <f t="shared" si="4"/>
        <v>0</v>
      </c>
      <c r="L300" s="53"/>
      <c r="M300" s="54"/>
    </row>
    <row r="301" spans="5:13">
      <c r="E301" s="89"/>
      <c r="F301" s="47"/>
      <c r="G301" s="48"/>
      <c r="H301" s="67"/>
      <c r="I301" s="67"/>
      <c r="J301" s="67"/>
      <c r="K301" s="77">
        <f t="shared" si="4"/>
        <v>0</v>
      </c>
      <c r="L301" s="48"/>
      <c r="M301" s="49"/>
    </row>
    <row r="302" spans="5:13">
      <c r="E302" s="90"/>
      <c r="F302" s="52"/>
      <c r="G302" s="53"/>
      <c r="H302" s="68"/>
      <c r="I302" s="68"/>
      <c r="J302" s="68"/>
      <c r="K302" s="78">
        <f t="shared" si="4"/>
        <v>0</v>
      </c>
      <c r="L302" s="53"/>
      <c r="M302" s="54"/>
    </row>
    <row r="303" spans="5:13">
      <c r="E303" s="89"/>
      <c r="F303" s="47"/>
      <c r="G303" s="48"/>
      <c r="H303" s="67"/>
      <c r="I303" s="67"/>
      <c r="J303" s="67"/>
      <c r="K303" s="77">
        <f t="shared" si="4"/>
        <v>0</v>
      </c>
      <c r="L303" s="48"/>
      <c r="M303" s="49"/>
    </row>
    <row r="304" spans="5:13">
      <c r="E304" s="90"/>
      <c r="F304" s="52"/>
      <c r="G304" s="53"/>
      <c r="H304" s="68"/>
      <c r="I304" s="68"/>
      <c r="J304" s="68"/>
      <c r="K304" s="78">
        <f t="shared" si="4"/>
        <v>0</v>
      </c>
      <c r="L304" s="53"/>
      <c r="M304" s="54"/>
    </row>
    <row r="305" spans="5:13">
      <c r="E305" s="89"/>
      <c r="F305" s="47"/>
      <c r="G305" s="48"/>
      <c r="H305" s="67"/>
      <c r="I305" s="67"/>
      <c r="J305" s="67"/>
      <c r="K305" s="77">
        <f t="shared" si="4"/>
        <v>0</v>
      </c>
      <c r="L305" s="48"/>
      <c r="M305" s="49"/>
    </row>
    <row r="306" spans="5:13">
      <c r="E306" s="90"/>
      <c r="F306" s="52"/>
      <c r="G306" s="53"/>
      <c r="H306" s="68"/>
      <c r="I306" s="68"/>
      <c r="J306" s="68"/>
      <c r="K306" s="78">
        <f t="shared" si="4"/>
        <v>0</v>
      </c>
      <c r="L306" s="53"/>
      <c r="M306" s="54"/>
    </row>
    <row r="307" spans="5:13">
      <c r="E307" s="89"/>
      <c r="F307" s="47"/>
      <c r="G307" s="48"/>
      <c r="H307" s="67"/>
      <c r="I307" s="67"/>
      <c r="J307" s="67"/>
      <c r="K307" s="77">
        <f t="shared" si="4"/>
        <v>0</v>
      </c>
      <c r="L307" s="48"/>
      <c r="M307" s="49"/>
    </row>
    <row r="308" spans="5:13">
      <c r="E308" s="90"/>
      <c r="F308" s="52"/>
      <c r="G308" s="53"/>
      <c r="H308" s="68"/>
      <c r="I308" s="68"/>
      <c r="J308" s="68"/>
      <c r="K308" s="78">
        <f t="shared" si="4"/>
        <v>0</v>
      </c>
      <c r="L308" s="53"/>
      <c r="M308" s="54"/>
    </row>
    <row r="309" spans="5:13">
      <c r="E309" s="89"/>
      <c r="F309" s="47"/>
      <c r="G309" s="48"/>
      <c r="H309" s="67"/>
      <c r="I309" s="67"/>
      <c r="J309" s="67"/>
      <c r="K309" s="77">
        <f t="shared" si="4"/>
        <v>0</v>
      </c>
      <c r="L309" s="48"/>
      <c r="M309" s="49"/>
    </row>
    <row r="310" spans="5:13" ht="16.5" thickBot="1">
      <c r="E310" s="90"/>
      <c r="F310" s="52"/>
      <c r="G310" s="53"/>
      <c r="H310" s="68"/>
      <c r="I310" s="68"/>
      <c r="J310" s="68"/>
      <c r="K310" s="79">
        <f t="shared" si="4"/>
        <v>0</v>
      </c>
      <c r="L310" s="53"/>
      <c r="M310" s="54"/>
    </row>
    <row r="311" spans="5:13" ht="16.5" thickBot="1">
      <c r="J311" s="66" t="s">
        <v>50</v>
      </c>
      <c r="K311" s="80">
        <f>SUM(K11:K310)</f>
        <v>0</v>
      </c>
    </row>
    <row r="325" spans="7:7">
      <c r="G325" s="59"/>
    </row>
  </sheetData>
  <sheetProtection sheet="1" objects="1" scenarios="1" formatCells="0" formatColumns="0" formatRows="0"/>
  <mergeCells count="3">
    <mergeCell ref="B10:C10"/>
    <mergeCell ref="B22:C22"/>
    <mergeCell ref="E8:M8"/>
  </mergeCells>
  <dataValidations count="4">
    <dataValidation type="list" allowBlank="1" showInputMessage="1" showErrorMessage="1" sqref="Q29 M11:M50" xr:uid="{5ACBC524-5203-4B6D-A4B3-40F347DC6719}">
      <formula1>"Yes, No"</formula1>
    </dataValidation>
    <dataValidation type="list" allowBlank="1" showInputMessage="1" showErrorMessage="1" sqref="H282:H310" xr:uid="{9D858DAD-7EC9-4B03-9A6F-2AFE0346C739}">
      <formula1>"Fall 2025, Fall 2026, Fall 2027, Fall 2028"</formula1>
    </dataValidation>
    <dataValidation type="list" allowBlank="1" showInputMessage="1" showErrorMessage="1" sqref="G11:G310" xr:uid="{B9BE54AE-F025-4FF1-8774-B764142FB765}">
      <formula1>"Undergraduate, Graduate"</formula1>
    </dataValidation>
    <dataValidation type="list" allowBlank="1" showInputMessage="1" showErrorMessage="1" sqref="L11:L310" xr:uid="{F455653E-9E40-437D-8191-A7FFA513FF3A}">
      <formula1>"Yes - full-time, Yes - part-time, Yes - 15 credit hours, Yes - 12 credit hours, Yes - 9 credit hours, Yes - 6 credit hours, Yes - 3 credit hours, No hours specified"</formula1>
    </dataValidation>
  </dataValidations>
  <pageMargins left="0.7" right="0.7" top="0.75" bottom="0.75" header="0.3" footer="0.3"/>
  <pageSetup paperSize="3"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3411-614E-4773-9863-366A5871E2AD}">
  <dimension ref="A2:L43"/>
  <sheetViews>
    <sheetView workbookViewId="0">
      <selection activeCell="A3" sqref="A3:L3"/>
    </sheetView>
  </sheetViews>
  <sheetFormatPr defaultColWidth="9.140625" defaultRowHeight="14.25"/>
  <cols>
    <col min="1" max="10" width="9.140625" style="1"/>
    <col min="11" max="11" width="14.85546875" style="1" customWidth="1"/>
    <col min="12" max="12" width="18.42578125" style="1" customWidth="1"/>
    <col min="13" max="16384" width="9.140625" style="1"/>
  </cols>
  <sheetData>
    <row r="2" spans="1:12" ht="20.25">
      <c r="A2" s="113" t="s">
        <v>51</v>
      </c>
      <c r="B2" s="113"/>
      <c r="C2" s="113"/>
      <c r="D2" s="113"/>
      <c r="E2" s="113"/>
      <c r="F2" s="113"/>
      <c r="G2" s="113"/>
      <c r="H2" s="113"/>
      <c r="I2" s="113"/>
      <c r="J2" s="113"/>
      <c r="K2" s="113"/>
      <c r="L2" s="113"/>
    </row>
    <row r="3" spans="1:12" ht="15">
      <c r="A3" s="126" t="s">
        <v>52</v>
      </c>
      <c r="B3" s="126"/>
      <c r="C3" s="126"/>
      <c r="D3" s="126"/>
      <c r="E3" s="126"/>
      <c r="F3" s="126"/>
      <c r="G3" s="126"/>
      <c r="H3" s="126"/>
      <c r="I3" s="126"/>
      <c r="J3" s="126"/>
      <c r="K3" s="126"/>
      <c r="L3" s="126"/>
    </row>
    <row r="5" spans="1:12" ht="59.25" customHeight="1">
      <c r="A5" s="114" t="s">
        <v>53</v>
      </c>
      <c r="B5" s="115"/>
      <c r="C5" s="115"/>
      <c r="D5" s="115"/>
      <c r="E5" s="115"/>
      <c r="F5" s="115"/>
      <c r="G5" s="115"/>
      <c r="H5" s="115"/>
      <c r="I5" s="115"/>
      <c r="J5" s="115"/>
      <c r="K5" s="115"/>
      <c r="L5" s="116"/>
    </row>
    <row r="6" spans="1:12" ht="29.25" customHeight="1">
      <c r="A6" s="117" t="s">
        <v>54</v>
      </c>
      <c r="B6" s="118"/>
      <c r="C6" s="118"/>
      <c r="D6" s="118"/>
      <c r="E6" s="118"/>
      <c r="F6" s="118"/>
      <c r="G6" s="118"/>
      <c r="H6" s="118"/>
      <c r="I6" s="118"/>
      <c r="J6" s="118"/>
      <c r="K6" s="118"/>
      <c r="L6" s="119"/>
    </row>
    <row r="7" spans="1:12" ht="30.75" customHeight="1">
      <c r="A7" s="120" t="s">
        <v>55</v>
      </c>
      <c r="B7" s="121"/>
      <c r="C7" s="121"/>
      <c r="D7" s="121"/>
      <c r="E7" s="121"/>
      <c r="F7" s="121"/>
      <c r="G7" s="121"/>
      <c r="H7" s="121"/>
      <c r="I7" s="121"/>
      <c r="J7" s="121"/>
      <c r="K7" s="121"/>
      <c r="L7" s="122"/>
    </row>
    <row r="8" spans="1:12" ht="121.5" customHeight="1">
      <c r="A8" s="123" t="s">
        <v>56</v>
      </c>
      <c r="B8" s="124"/>
      <c r="C8" s="124"/>
      <c r="D8" s="124"/>
      <c r="E8" s="124"/>
      <c r="F8" s="124"/>
      <c r="G8" s="124"/>
      <c r="H8" s="124"/>
      <c r="I8" s="124"/>
      <c r="J8" s="124"/>
      <c r="K8" s="124"/>
      <c r="L8" s="125"/>
    </row>
    <row r="9" spans="1:12" ht="15">
      <c r="A9" s="2"/>
      <c r="B9" s="97" t="s">
        <v>57</v>
      </c>
      <c r="C9" s="97"/>
      <c r="D9" s="97"/>
      <c r="E9" s="97"/>
      <c r="F9" s="97"/>
      <c r="G9" s="97"/>
      <c r="H9" s="97"/>
      <c r="I9" s="97"/>
      <c r="J9" s="97"/>
      <c r="K9" s="97"/>
      <c r="L9" s="98"/>
    </row>
    <row r="10" spans="1:12" ht="15">
      <c r="A10" s="2"/>
      <c r="B10" s="97" t="s">
        <v>58</v>
      </c>
      <c r="C10" s="97"/>
      <c r="D10" s="97"/>
      <c r="E10" s="97"/>
      <c r="F10" s="97"/>
      <c r="G10" s="97"/>
      <c r="H10" s="97"/>
      <c r="I10" s="97"/>
      <c r="J10" s="97"/>
      <c r="K10" s="97"/>
      <c r="L10" s="98"/>
    </row>
    <row r="11" spans="1:12" ht="15">
      <c r="A11" s="2"/>
      <c r="B11" s="99" t="s">
        <v>59</v>
      </c>
      <c r="C11" s="99"/>
      <c r="D11" s="99"/>
      <c r="E11" s="99"/>
      <c r="F11" s="99"/>
      <c r="G11" s="99"/>
      <c r="H11" s="99"/>
      <c r="I11" s="99"/>
      <c r="J11" s="99"/>
      <c r="K11" s="99"/>
      <c r="L11" s="100"/>
    </row>
    <row r="12" spans="1:12" ht="15">
      <c r="A12" s="2"/>
      <c r="B12" s="99" t="s">
        <v>60</v>
      </c>
      <c r="C12" s="99"/>
      <c r="D12" s="99"/>
      <c r="E12" s="99"/>
      <c r="F12" s="99"/>
      <c r="G12" s="99"/>
      <c r="H12" s="99"/>
      <c r="I12" s="99"/>
      <c r="J12" s="99"/>
      <c r="K12" s="99"/>
      <c r="L12" s="100"/>
    </row>
    <row r="13" spans="1:12" ht="15">
      <c r="A13" s="2"/>
      <c r="B13" s="97" t="s">
        <v>61</v>
      </c>
      <c r="C13" s="97"/>
      <c r="D13" s="97"/>
      <c r="E13" s="97"/>
      <c r="F13" s="97"/>
      <c r="G13" s="97"/>
      <c r="H13" s="97"/>
      <c r="I13" s="97"/>
      <c r="J13" s="97"/>
      <c r="K13" s="97"/>
      <c r="L13" s="98"/>
    </row>
    <row r="14" spans="1:12" ht="30" customHeight="1">
      <c r="A14" s="2"/>
      <c r="B14" s="99" t="s">
        <v>62</v>
      </c>
      <c r="C14" s="99"/>
      <c r="D14" s="99"/>
      <c r="E14" s="99"/>
      <c r="F14" s="99"/>
      <c r="G14" s="99"/>
      <c r="H14" s="99"/>
      <c r="I14" s="99"/>
      <c r="J14" s="99"/>
      <c r="K14" s="99"/>
      <c r="L14" s="100"/>
    </row>
    <row r="15" spans="1:12" ht="15">
      <c r="A15" s="2"/>
      <c r="B15" s="97" t="s">
        <v>63</v>
      </c>
      <c r="C15" s="97"/>
      <c r="D15" s="97"/>
      <c r="E15" s="97"/>
      <c r="F15" s="97"/>
      <c r="G15" s="97"/>
      <c r="H15" s="97"/>
      <c r="I15" s="97"/>
      <c r="J15" s="97"/>
      <c r="K15" s="97"/>
      <c r="L15" s="98"/>
    </row>
    <row r="16" spans="1:12" ht="15">
      <c r="A16" s="3"/>
      <c r="B16" s="106" t="s">
        <v>64</v>
      </c>
      <c r="C16" s="106"/>
      <c r="D16" s="106"/>
      <c r="E16" s="106"/>
      <c r="F16" s="106"/>
      <c r="G16" s="106"/>
      <c r="H16" s="106"/>
      <c r="I16" s="106"/>
      <c r="J16" s="106"/>
      <c r="K16" s="106"/>
      <c r="L16" s="107"/>
    </row>
    <row r="17" spans="1:12" ht="15">
      <c r="A17" s="108" t="s">
        <v>65</v>
      </c>
      <c r="B17" s="109"/>
      <c r="C17" s="109"/>
      <c r="D17" s="109"/>
      <c r="E17" s="109"/>
      <c r="F17" s="109"/>
      <c r="G17" s="109"/>
      <c r="H17" s="109"/>
      <c r="I17" s="109"/>
      <c r="J17" s="109"/>
      <c r="K17" s="109"/>
      <c r="L17" s="110"/>
    </row>
    <row r="18" spans="1:12" ht="45.75" customHeight="1">
      <c r="A18" s="4"/>
      <c r="B18" s="104" t="s">
        <v>66</v>
      </c>
      <c r="C18" s="104"/>
      <c r="D18" s="104"/>
      <c r="E18" s="104"/>
      <c r="F18" s="104"/>
      <c r="G18" s="104"/>
      <c r="H18" s="104"/>
      <c r="I18" s="104"/>
      <c r="J18" s="104"/>
      <c r="K18" s="104"/>
      <c r="L18" s="105"/>
    </row>
    <row r="19" spans="1:12" ht="60" customHeight="1">
      <c r="A19" s="5"/>
      <c r="B19" s="111" t="s">
        <v>67</v>
      </c>
      <c r="C19" s="111"/>
      <c r="D19" s="111"/>
      <c r="E19" s="111"/>
      <c r="F19" s="111"/>
      <c r="G19" s="111"/>
      <c r="H19" s="111"/>
      <c r="I19" s="111"/>
      <c r="J19" s="111"/>
      <c r="K19" s="111"/>
      <c r="L19" s="112"/>
    </row>
    <row r="20" spans="1:12" ht="30" customHeight="1">
      <c r="A20" s="123" t="s">
        <v>68</v>
      </c>
      <c r="B20" s="124"/>
      <c r="C20" s="124"/>
      <c r="D20" s="124"/>
      <c r="E20" s="124"/>
      <c r="F20" s="124"/>
      <c r="G20" s="124"/>
      <c r="H20" s="124"/>
      <c r="I20" s="124"/>
      <c r="J20" s="124"/>
      <c r="K20" s="124"/>
      <c r="L20" s="125"/>
    </row>
    <row r="21" spans="1:12" ht="15">
      <c r="A21" s="21"/>
      <c r="B21" s="99" t="s">
        <v>69</v>
      </c>
      <c r="C21" s="99"/>
      <c r="D21" s="99"/>
      <c r="E21" s="99"/>
      <c r="F21" s="99"/>
      <c r="G21" s="99"/>
      <c r="H21" s="99"/>
      <c r="I21" s="99"/>
      <c r="J21" s="99"/>
      <c r="K21" s="99"/>
      <c r="L21" s="100"/>
    </row>
    <row r="22" spans="1:12" ht="15">
      <c r="A22" s="21"/>
      <c r="B22" s="99" t="s">
        <v>61</v>
      </c>
      <c r="C22" s="99"/>
      <c r="D22" s="99"/>
      <c r="E22" s="99"/>
      <c r="F22" s="99"/>
      <c r="G22" s="99"/>
      <c r="H22" s="99"/>
      <c r="I22" s="99"/>
      <c r="J22" s="99"/>
      <c r="K22" s="99"/>
      <c r="L22" s="100"/>
    </row>
    <row r="23" spans="1:12" ht="15">
      <c r="A23" s="21"/>
      <c r="B23" s="97" t="s">
        <v>57</v>
      </c>
      <c r="C23" s="97"/>
      <c r="D23" s="97"/>
      <c r="E23" s="97"/>
      <c r="F23" s="97"/>
      <c r="G23" s="97"/>
      <c r="H23" s="97"/>
      <c r="I23" s="97"/>
      <c r="J23" s="97"/>
      <c r="K23" s="97"/>
      <c r="L23" s="98"/>
    </row>
    <row r="24" spans="1:12" ht="15">
      <c r="A24" s="21"/>
      <c r="B24" s="97" t="s">
        <v>70</v>
      </c>
      <c r="C24" s="97"/>
      <c r="D24" s="97"/>
      <c r="E24" s="97"/>
      <c r="F24" s="97"/>
      <c r="G24" s="97"/>
      <c r="H24" s="97"/>
      <c r="I24" s="97"/>
      <c r="J24" s="97"/>
      <c r="K24" s="97"/>
      <c r="L24" s="98"/>
    </row>
    <row r="25" spans="1:12" ht="15">
      <c r="A25" s="21"/>
      <c r="B25" s="99" t="s">
        <v>71</v>
      </c>
      <c r="C25" s="99"/>
      <c r="D25" s="99"/>
      <c r="E25" s="99"/>
      <c r="F25" s="99"/>
      <c r="G25" s="99"/>
      <c r="H25" s="99"/>
      <c r="I25" s="99"/>
      <c r="J25" s="99"/>
      <c r="K25" s="99"/>
      <c r="L25" s="100"/>
    </row>
    <row r="26" spans="1:12" ht="15" customHeight="1">
      <c r="A26" s="2"/>
      <c r="B26" s="99" t="s">
        <v>72</v>
      </c>
      <c r="C26" s="99"/>
      <c r="D26" s="99"/>
      <c r="E26" s="99"/>
      <c r="F26" s="99"/>
      <c r="G26" s="99"/>
      <c r="H26" s="99"/>
      <c r="I26" s="99"/>
      <c r="J26" s="99"/>
      <c r="K26" s="99"/>
      <c r="L26" s="100"/>
    </row>
    <row r="27" spans="1:12" ht="17.25" customHeight="1">
      <c r="A27" s="101" t="s">
        <v>73</v>
      </c>
      <c r="B27" s="102"/>
      <c r="C27" s="102"/>
      <c r="D27" s="102"/>
      <c r="E27" s="102"/>
      <c r="F27" s="102"/>
      <c r="G27" s="102"/>
      <c r="H27" s="102"/>
      <c r="I27" s="102"/>
      <c r="J27" s="102"/>
      <c r="K27" s="102"/>
      <c r="L27" s="103"/>
    </row>
    <row r="28" spans="1:12" ht="44.25" customHeight="1">
      <c r="A28" s="75"/>
      <c r="B28" s="104" t="s">
        <v>74</v>
      </c>
      <c r="C28" s="104"/>
      <c r="D28" s="104"/>
      <c r="E28" s="104"/>
      <c r="F28" s="104"/>
      <c r="G28" s="104"/>
      <c r="H28" s="104"/>
      <c r="I28" s="104"/>
      <c r="J28" s="104"/>
      <c r="K28" s="104"/>
      <c r="L28" s="105"/>
    </row>
    <row r="29" spans="1:12" ht="45" customHeight="1">
      <c r="A29" s="75"/>
      <c r="B29" s="104" t="s">
        <v>75</v>
      </c>
      <c r="C29" s="104"/>
      <c r="D29" s="104"/>
      <c r="E29" s="104"/>
      <c r="F29" s="104"/>
      <c r="G29" s="104"/>
      <c r="H29" s="104"/>
      <c r="I29" s="104"/>
      <c r="J29" s="104"/>
      <c r="K29" s="104"/>
      <c r="L29" s="105"/>
    </row>
    <row r="30" spans="1:12" ht="15">
      <c r="A30" s="76"/>
      <c r="B30" s="111" t="s">
        <v>76</v>
      </c>
      <c r="C30" s="111"/>
      <c r="D30" s="111"/>
      <c r="E30" s="111"/>
      <c r="F30" s="111"/>
      <c r="G30" s="111"/>
      <c r="H30" s="111"/>
      <c r="I30" s="111"/>
      <c r="J30" s="111"/>
      <c r="K30" s="111"/>
      <c r="L30" s="112"/>
    </row>
    <row r="31" spans="1:12" ht="30" customHeight="1">
      <c r="A31" s="130" t="s">
        <v>77</v>
      </c>
      <c r="B31" s="131"/>
      <c r="C31" s="131"/>
      <c r="D31" s="131"/>
      <c r="E31" s="131"/>
      <c r="F31" s="131"/>
      <c r="G31" s="131"/>
      <c r="H31" s="131"/>
      <c r="I31" s="131"/>
      <c r="J31" s="131"/>
      <c r="K31" s="131"/>
      <c r="L31" s="132"/>
    </row>
    <row r="32" spans="1:12" ht="75" customHeight="1">
      <c r="A32" s="129" t="s">
        <v>78</v>
      </c>
      <c r="B32" s="111"/>
      <c r="C32" s="111"/>
      <c r="D32" s="111"/>
      <c r="E32" s="111"/>
      <c r="F32" s="111"/>
      <c r="G32" s="111"/>
      <c r="H32" s="111"/>
      <c r="I32" s="111"/>
      <c r="J32" s="111"/>
      <c r="K32" s="111"/>
      <c r="L32" s="112"/>
    </row>
    <row r="35" spans="1:12">
      <c r="A35" s="135" t="s">
        <v>79</v>
      </c>
      <c r="B35" s="135"/>
      <c r="C35" s="135"/>
      <c r="D35" s="135"/>
      <c r="E35" s="135"/>
      <c r="F35" s="135"/>
      <c r="G35" s="135"/>
      <c r="H35" s="135"/>
      <c r="I35" s="135"/>
      <c r="J35" s="135"/>
      <c r="K35" s="135"/>
      <c r="L35" s="135"/>
    </row>
    <row r="37" spans="1:12" ht="60.75" customHeight="1">
      <c r="A37" s="133" t="s">
        <v>80</v>
      </c>
      <c r="B37" s="134"/>
      <c r="C37" s="134"/>
      <c r="D37" s="134"/>
      <c r="E37" s="134"/>
      <c r="F37" s="134"/>
      <c r="G37" s="22"/>
      <c r="H37" s="127" t="s">
        <v>81</v>
      </c>
      <c r="I37" s="127"/>
      <c r="J37" s="25"/>
      <c r="K37" s="127" t="s">
        <v>82</v>
      </c>
      <c r="L37" s="128"/>
    </row>
    <row r="38" spans="1:12">
      <c r="A38" s="23"/>
      <c r="B38" s="23"/>
      <c r="C38" s="23"/>
      <c r="D38" s="23"/>
      <c r="E38" s="23"/>
      <c r="F38" s="23"/>
      <c r="G38" s="24"/>
      <c r="H38" s="26"/>
      <c r="I38" s="26"/>
      <c r="J38" s="26"/>
      <c r="K38" s="26"/>
      <c r="L38" s="26"/>
    </row>
    <row r="39" spans="1:12" ht="45" customHeight="1">
      <c r="A39" s="133" t="s">
        <v>83</v>
      </c>
      <c r="B39" s="134"/>
      <c r="C39" s="134"/>
      <c r="D39" s="134"/>
      <c r="E39" s="134"/>
      <c r="F39" s="134"/>
      <c r="G39" s="22"/>
      <c r="H39" s="127" t="s">
        <v>84</v>
      </c>
      <c r="I39" s="127"/>
      <c r="J39" s="25"/>
      <c r="K39" s="127" t="s">
        <v>85</v>
      </c>
      <c r="L39" s="128"/>
    </row>
    <row r="40" spans="1:12">
      <c r="A40" s="23"/>
      <c r="B40" s="23"/>
      <c r="C40" s="23"/>
      <c r="D40" s="23"/>
      <c r="E40" s="23"/>
      <c r="F40" s="23"/>
      <c r="G40" s="24"/>
      <c r="H40" s="26"/>
      <c r="I40" s="26"/>
      <c r="J40" s="26"/>
      <c r="K40" s="26"/>
      <c r="L40" s="26"/>
    </row>
    <row r="41" spans="1:12" ht="45.75" customHeight="1">
      <c r="A41" s="133" t="s">
        <v>86</v>
      </c>
      <c r="B41" s="134"/>
      <c r="C41" s="134"/>
      <c r="D41" s="134"/>
      <c r="E41" s="134"/>
      <c r="F41" s="134"/>
      <c r="G41" s="22"/>
      <c r="H41" s="127" t="s">
        <v>84</v>
      </c>
      <c r="I41" s="127"/>
      <c r="J41" s="25"/>
      <c r="K41" s="127" t="s">
        <v>87</v>
      </c>
      <c r="L41" s="128"/>
    </row>
    <row r="42" spans="1:12">
      <c r="A42" s="23"/>
      <c r="B42" s="23"/>
      <c r="C42" s="23"/>
      <c r="D42" s="23"/>
      <c r="E42" s="23"/>
      <c r="F42" s="23"/>
      <c r="G42" s="24"/>
      <c r="H42" s="26"/>
      <c r="I42" s="26"/>
      <c r="J42" s="26"/>
      <c r="K42" s="26"/>
      <c r="L42" s="26"/>
    </row>
    <row r="43" spans="1:12" ht="42" customHeight="1">
      <c r="A43" s="133" t="s">
        <v>88</v>
      </c>
      <c r="B43" s="134"/>
      <c r="C43" s="134"/>
      <c r="D43" s="134"/>
      <c r="E43" s="134"/>
      <c r="F43" s="134"/>
      <c r="G43" s="22"/>
      <c r="H43" s="127" t="s">
        <v>89</v>
      </c>
      <c r="I43" s="127"/>
      <c r="J43" s="25"/>
      <c r="K43" s="127" t="s">
        <v>90</v>
      </c>
      <c r="L43" s="128"/>
    </row>
  </sheetData>
  <mergeCells count="43">
    <mergeCell ref="A43:F43"/>
    <mergeCell ref="H43:I43"/>
    <mergeCell ref="K43:L43"/>
    <mergeCell ref="B21:L21"/>
    <mergeCell ref="B22:L22"/>
    <mergeCell ref="A39:F39"/>
    <mergeCell ref="H39:I39"/>
    <mergeCell ref="K39:L39"/>
    <mergeCell ref="A41:F41"/>
    <mergeCell ref="H41:I41"/>
    <mergeCell ref="K41:L41"/>
    <mergeCell ref="B24:L24"/>
    <mergeCell ref="B25:L25"/>
    <mergeCell ref="A35:L35"/>
    <mergeCell ref="A37:F37"/>
    <mergeCell ref="H37:I37"/>
    <mergeCell ref="K37:L37"/>
    <mergeCell ref="B26:L26"/>
    <mergeCell ref="A32:L32"/>
    <mergeCell ref="A20:L20"/>
    <mergeCell ref="B23:L23"/>
    <mergeCell ref="B29:L29"/>
    <mergeCell ref="B30:L30"/>
    <mergeCell ref="A31:L31"/>
    <mergeCell ref="B9:L9"/>
    <mergeCell ref="A2:L2"/>
    <mergeCell ref="A5:L5"/>
    <mergeCell ref="A6:L6"/>
    <mergeCell ref="A7:L7"/>
    <mergeCell ref="A8:L8"/>
    <mergeCell ref="A3:L3"/>
    <mergeCell ref="B10:L10"/>
    <mergeCell ref="B11:L11"/>
    <mergeCell ref="B12:L12"/>
    <mergeCell ref="A27:L27"/>
    <mergeCell ref="B28:L28"/>
    <mergeCell ref="B13:L13"/>
    <mergeCell ref="B14:L14"/>
    <mergeCell ref="B15:L15"/>
    <mergeCell ref="B16:L16"/>
    <mergeCell ref="A17:L17"/>
    <mergeCell ref="B18:L18"/>
    <mergeCell ref="B19:L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8574-F1B1-4C92-A100-BDD9B0128666}">
  <sheetPr>
    <pageSetUpPr fitToPage="1"/>
  </sheetPr>
  <dimension ref="B1:N325"/>
  <sheetViews>
    <sheetView zoomScaleNormal="100" workbookViewId="0">
      <selection activeCell="L7" sqref="L7"/>
    </sheetView>
  </sheetViews>
  <sheetFormatPr defaultColWidth="9.140625" defaultRowHeight="15.75"/>
  <cols>
    <col min="1" max="1" width="2.7109375" style="30" customWidth="1"/>
    <col min="2" max="2" width="21.5703125" style="30" customWidth="1"/>
    <col min="3" max="3" width="53.42578125" style="30" customWidth="1"/>
    <col min="4" max="4" width="9.85546875" style="30" customWidth="1"/>
    <col min="5" max="5" width="18.7109375" style="30" bestFit="1" customWidth="1"/>
    <col min="6" max="6" width="10.28515625" style="30" customWidth="1"/>
    <col min="7" max="7" width="16.28515625" style="30" customWidth="1"/>
    <col min="8" max="10" width="13.5703125" style="30" bestFit="1" customWidth="1"/>
    <col min="11" max="11" width="17.140625" style="30" bestFit="1" customWidth="1"/>
    <col min="12" max="12" width="31.7109375" style="30" bestFit="1" customWidth="1"/>
    <col min="13" max="13" width="25.42578125" style="30" bestFit="1" customWidth="1"/>
    <col min="14" max="14" width="24.5703125" style="30" customWidth="1"/>
    <col min="15" max="15" width="42.7109375" style="30" customWidth="1"/>
    <col min="16" max="16" width="52.42578125" style="30" customWidth="1"/>
    <col min="17" max="16384" width="9.140625" style="30"/>
  </cols>
  <sheetData>
    <row r="1" spans="2:14" ht="16.5" thickBot="1"/>
    <row r="2" spans="2:14">
      <c r="B2" s="31" t="s">
        <v>0</v>
      </c>
      <c r="C2" s="32">
        <v>45778</v>
      </c>
    </row>
    <row r="3" spans="2:14" ht="19.5">
      <c r="B3" s="33" t="s">
        <v>1</v>
      </c>
      <c r="C3" s="34" t="s">
        <v>91</v>
      </c>
      <c r="K3" s="35"/>
      <c r="L3" s="36"/>
      <c r="M3" s="36"/>
      <c r="N3" s="36"/>
    </row>
    <row r="4" spans="2:14" ht="19.5">
      <c r="B4" s="37" t="s">
        <v>2</v>
      </c>
      <c r="C4" s="38" t="s">
        <v>92</v>
      </c>
      <c r="K4" s="35"/>
      <c r="L4" s="36"/>
      <c r="M4" s="36"/>
      <c r="N4" s="36"/>
    </row>
    <row r="5" spans="2:14" ht="31.5">
      <c r="B5" s="39" t="s">
        <v>3</v>
      </c>
      <c r="C5" s="34" t="s">
        <v>93</v>
      </c>
      <c r="K5" s="35"/>
      <c r="L5" s="36"/>
      <c r="M5" s="36"/>
      <c r="N5" s="36"/>
    </row>
    <row r="6" spans="2:14" ht="16.5" thickBot="1">
      <c r="B6" s="37" t="s">
        <v>4</v>
      </c>
      <c r="C6" s="38" t="s">
        <v>94</v>
      </c>
    </row>
    <row r="7" spans="2:14" ht="77.25" customHeight="1" thickBot="1">
      <c r="B7" s="40" t="s">
        <v>5</v>
      </c>
      <c r="C7" s="41" t="s">
        <v>6</v>
      </c>
    </row>
    <row r="8" spans="2:14" ht="48" thickBot="1">
      <c r="B8" s="42" t="s">
        <v>7</v>
      </c>
      <c r="C8" s="43" t="s">
        <v>95</v>
      </c>
      <c r="E8" s="96" t="s">
        <v>8</v>
      </c>
      <c r="F8" s="96"/>
      <c r="G8" s="96"/>
      <c r="H8" s="96"/>
      <c r="I8" s="96"/>
      <c r="J8" s="96"/>
      <c r="K8" s="96"/>
      <c r="L8" s="96"/>
      <c r="M8" s="96"/>
    </row>
    <row r="9" spans="2:14" ht="16.5" thickBot="1">
      <c r="H9" s="87" t="s">
        <v>9</v>
      </c>
      <c r="I9" s="87" t="s">
        <v>9</v>
      </c>
      <c r="J9" s="87" t="s">
        <v>9</v>
      </c>
    </row>
    <row r="10" spans="2:14" ht="32.25" thickBot="1">
      <c r="B10" s="92" t="s">
        <v>10</v>
      </c>
      <c r="C10" s="93"/>
      <c r="E10" s="69" t="s">
        <v>11</v>
      </c>
      <c r="F10" s="70" t="s">
        <v>12</v>
      </c>
      <c r="G10" s="71" t="s">
        <v>13</v>
      </c>
      <c r="H10" s="72" t="s">
        <v>14</v>
      </c>
      <c r="I10" s="72" t="s">
        <v>15</v>
      </c>
      <c r="J10" s="72" t="s">
        <v>16</v>
      </c>
      <c r="K10" s="71" t="s">
        <v>17</v>
      </c>
      <c r="L10" s="73" t="s">
        <v>18</v>
      </c>
      <c r="M10" s="74" t="s">
        <v>19</v>
      </c>
    </row>
    <row r="11" spans="2:14">
      <c r="B11" s="44" t="s">
        <v>20</v>
      </c>
      <c r="C11" s="6" t="s">
        <v>21</v>
      </c>
      <c r="E11" s="46" t="s">
        <v>96</v>
      </c>
      <c r="F11" s="47">
        <v>1234567</v>
      </c>
      <c r="G11" s="48" t="s">
        <v>97</v>
      </c>
      <c r="H11" s="67">
        <v>500</v>
      </c>
      <c r="I11" s="67">
        <v>500</v>
      </c>
      <c r="J11" s="67"/>
      <c r="K11" s="77">
        <f>SUM(H11:J11)</f>
        <v>1000</v>
      </c>
      <c r="L11" s="48" t="s">
        <v>98</v>
      </c>
      <c r="M11" s="49" t="s">
        <v>99</v>
      </c>
    </row>
    <row r="12" spans="2:14">
      <c r="B12" s="37" t="s">
        <v>22</v>
      </c>
      <c r="C12" s="50" t="s">
        <v>100</v>
      </c>
      <c r="E12" s="51" t="s">
        <v>101</v>
      </c>
      <c r="F12" s="52">
        <v>8912345</v>
      </c>
      <c r="G12" s="53" t="s">
        <v>97</v>
      </c>
      <c r="H12" s="68">
        <v>500</v>
      </c>
      <c r="I12" s="68">
        <v>500</v>
      </c>
      <c r="J12" s="68"/>
      <c r="K12" s="78">
        <f>SUM(H12:J12)</f>
        <v>1000</v>
      </c>
      <c r="L12" s="53" t="s">
        <v>98</v>
      </c>
      <c r="M12" s="54" t="s">
        <v>102</v>
      </c>
    </row>
    <row r="13" spans="2:14">
      <c r="B13" s="33" t="s">
        <v>23</v>
      </c>
      <c r="C13" s="55" t="s">
        <v>103</v>
      </c>
      <c r="E13" s="46"/>
      <c r="F13" s="47"/>
      <c r="G13" s="48"/>
      <c r="H13" s="67"/>
      <c r="I13" s="67"/>
      <c r="J13" s="67"/>
      <c r="K13" s="77">
        <f t="shared" ref="K13:K76" si="0">SUM(H13:J13)</f>
        <v>0</v>
      </c>
      <c r="L13" s="48"/>
      <c r="M13" s="49"/>
    </row>
    <row r="14" spans="2:14">
      <c r="B14" s="37" t="s">
        <v>24</v>
      </c>
      <c r="C14" s="56" t="s">
        <v>104</v>
      </c>
      <c r="E14" s="51"/>
      <c r="F14" s="52"/>
      <c r="G14" s="53"/>
      <c r="H14" s="68"/>
      <c r="I14" s="68"/>
      <c r="J14" s="68"/>
      <c r="K14" s="78">
        <f t="shared" si="0"/>
        <v>0</v>
      </c>
      <c r="L14" s="53"/>
      <c r="M14" s="54"/>
    </row>
    <row r="15" spans="2:14">
      <c r="B15" s="33" t="s">
        <v>25</v>
      </c>
      <c r="C15" s="55" t="s">
        <v>105</v>
      </c>
      <c r="E15" s="46"/>
      <c r="F15" s="47"/>
      <c r="G15" s="48"/>
      <c r="H15" s="67"/>
      <c r="I15" s="67"/>
      <c r="J15" s="67"/>
      <c r="K15" s="77">
        <f t="shared" si="0"/>
        <v>0</v>
      </c>
      <c r="L15" s="48"/>
      <c r="M15" s="49"/>
    </row>
    <row r="16" spans="2:14">
      <c r="B16" s="37" t="s">
        <v>26</v>
      </c>
      <c r="C16" s="50" t="s">
        <v>106</v>
      </c>
      <c r="E16" s="51"/>
      <c r="F16" s="52"/>
      <c r="G16" s="53"/>
      <c r="H16" s="68"/>
      <c r="I16" s="68"/>
      <c r="J16" s="68"/>
      <c r="K16" s="78">
        <f t="shared" si="0"/>
        <v>0</v>
      </c>
      <c r="L16" s="53"/>
      <c r="M16" s="54"/>
    </row>
    <row r="17" spans="2:13">
      <c r="B17" s="33" t="s">
        <v>27</v>
      </c>
      <c r="C17" s="29" t="s">
        <v>28</v>
      </c>
      <c r="E17" s="46"/>
      <c r="F17" s="47"/>
      <c r="G17" s="48"/>
      <c r="H17" s="67"/>
      <c r="I17" s="67"/>
      <c r="J17" s="67"/>
      <c r="K17" s="77">
        <f t="shared" si="0"/>
        <v>0</v>
      </c>
      <c r="L17" s="48"/>
      <c r="M17" s="49"/>
    </row>
    <row r="18" spans="2:13">
      <c r="B18" s="37" t="s">
        <v>29</v>
      </c>
      <c r="C18" s="27" t="s">
        <v>30</v>
      </c>
      <c r="E18" s="51"/>
      <c r="F18" s="52"/>
      <c r="G18" s="53"/>
      <c r="H18" s="68"/>
      <c r="I18" s="68"/>
      <c r="J18" s="68"/>
      <c r="K18" s="78">
        <f t="shared" si="0"/>
        <v>0</v>
      </c>
      <c r="L18" s="53"/>
      <c r="M18" s="54"/>
    </row>
    <row r="19" spans="2:13" ht="16.5" thickBot="1">
      <c r="B19" s="57" t="s">
        <v>31</v>
      </c>
      <c r="C19" s="28">
        <v>65200</v>
      </c>
      <c r="E19" s="46"/>
      <c r="F19" s="47"/>
      <c r="G19" s="48"/>
      <c r="H19" s="67"/>
      <c r="I19" s="67"/>
      <c r="J19" s="67"/>
      <c r="K19" s="77">
        <f t="shared" si="0"/>
        <v>0</v>
      </c>
      <c r="L19" s="48"/>
      <c r="M19" s="49"/>
    </row>
    <row r="20" spans="2:13">
      <c r="E20" s="51"/>
      <c r="F20" s="52"/>
      <c r="G20" s="53"/>
      <c r="H20" s="68"/>
      <c r="I20" s="68"/>
      <c r="J20" s="68"/>
      <c r="K20" s="78">
        <f t="shared" si="0"/>
        <v>0</v>
      </c>
      <c r="L20" s="53"/>
      <c r="M20" s="54"/>
    </row>
    <row r="21" spans="2:13" ht="16.5" thickBot="1">
      <c r="E21" s="46"/>
      <c r="F21" s="47"/>
      <c r="G21" s="48"/>
      <c r="H21" s="67"/>
      <c r="I21" s="67"/>
      <c r="J21" s="67"/>
      <c r="K21" s="77">
        <f t="shared" si="0"/>
        <v>0</v>
      </c>
      <c r="L21" s="48"/>
      <c r="M21" s="49"/>
    </row>
    <row r="22" spans="2:13" ht="16.5" thickBot="1">
      <c r="B22" s="94" t="s">
        <v>32</v>
      </c>
      <c r="C22" s="95"/>
      <c r="E22" s="51"/>
      <c r="F22" s="52"/>
      <c r="G22" s="53"/>
      <c r="H22" s="68"/>
      <c r="I22" s="68"/>
      <c r="J22" s="68"/>
      <c r="K22" s="78">
        <f t="shared" si="0"/>
        <v>0</v>
      </c>
      <c r="L22" s="53"/>
      <c r="M22" s="54"/>
    </row>
    <row r="23" spans="2:13">
      <c r="B23" s="44" t="s">
        <v>20</v>
      </c>
      <c r="C23" s="45" t="s">
        <v>33</v>
      </c>
      <c r="E23" s="46"/>
      <c r="F23" s="47"/>
      <c r="G23" s="48"/>
      <c r="H23" s="67"/>
      <c r="I23" s="67"/>
      <c r="J23" s="67"/>
      <c r="K23" s="77">
        <f t="shared" si="0"/>
        <v>0</v>
      </c>
      <c r="L23" s="48"/>
      <c r="M23" s="49"/>
    </row>
    <row r="24" spans="2:13">
      <c r="B24" s="37" t="s">
        <v>22</v>
      </c>
      <c r="C24" s="58" t="s">
        <v>34</v>
      </c>
      <c r="D24" s="59"/>
      <c r="E24" s="51"/>
      <c r="F24" s="52"/>
      <c r="G24" s="53"/>
      <c r="H24" s="68"/>
      <c r="I24" s="68"/>
      <c r="J24" s="68"/>
      <c r="K24" s="78">
        <f t="shared" si="0"/>
        <v>0</v>
      </c>
      <c r="L24" s="53"/>
      <c r="M24" s="54"/>
    </row>
    <row r="25" spans="2:13">
      <c r="B25" s="33" t="s">
        <v>23</v>
      </c>
      <c r="C25" s="60" t="s">
        <v>35</v>
      </c>
      <c r="E25" s="46"/>
      <c r="F25" s="47"/>
      <c r="G25" s="48"/>
      <c r="H25" s="67"/>
      <c r="I25" s="67"/>
      <c r="J25" s="67"/>
      <c r="K25" s="77">
        <f t="shared" si="0"/>
        <v>0</v>
      </c>
      <c r="L25" s="48"/>
      <c r="M25" s="49"/>
    </row>
    <row r="26" spans="2:13">
      <c r="B26" s="37" t="s">
        <v>36</v>
      </c>
      <c r="C26" s="58" t="s">
        <v>37</v>
      </c>
      <c r="E26" s="51"/>
      <c r="F26" s="52"/>
      <c r="G26" s="53"/>
      <c r="H26" s="68"/>
      <c r="I26" s="68"/>
      <c r="J26" s="68"/>
      <c r="K26" s="78">
        <f t="shared" si="0"/>
        <v>0</v>
      </c>
      <c r="L26" s="53"/>
      <c r="M26" s="54"/>
    </row>
    <row r="27" spans="2:13">
      <c r="B27" s="33" t="s">
        <v>38</v>
      </c>
      <c r="C27" s="60" t="s">
        <v>39</v>
      </c>
      <c r="E27" s="46"/>
      <c r="F27" s="47"/>
      <c r="G27" s="48"/>
      <c r="H27" s="67"/>
      <c r="I27" s="67"/>
      <c r="J27" s="67"/>
      <c r="K27" s="77">
        <f t="shared" si="0"/>
        <v>0</v>
      </c>
      <c r="L27" s="48"/>
      <c r="M27" s="49"/>
    </row>
    <row r="28" spans="2:13">
      <c r="B28" s="37" t="s">
        <v>40</v>
      </c>
      <c r="C28" s="58" t="s">
        <v>41</v>
      </c>
      <c r="D28" s="61"/>
      <c r="E28" s="51"/>
      <c r="F28" s="52"/>
      <c r="G28" s="53"/>
      <c r="H28" s="68"/>
      <c r="I28" s="68"/>
      <c r="J28" s="68"/>
      <c r="K28" s="78">
        <f t="shared" si="0"/>
        <v>0</v>
      </c>
      <c r="L28" s="53"/>
      <c r="M28" s="54"/>
    </row>
    <row r="29" spans="2:13">
      <c r="B29" s="33" t="s">
        <v>27</v>
      </c>
      <c r="C29" s="60" t="s">
        <v>42</v>
      </c>
      <c r="D29" s="62"/>
      <c r="E29" s="46"/>
      <c r="F29" s="47"/>
      <c r="G29" s="48"/>
      <c r="H29" s="67"/>
      <c r="I29" s="67"/>
      <c r="J29" s="67"/>
      <c r="K29" s="77">
        <f t="shared" si="0"/>
        <v>0</v>
      </c>
      <c r="L29" s="48"/>
      <c r="M29" s="49"/>
    </row>
    <row r="30" spans="2:13">
      <c r="B30" s="37" t="s">
        <v>43</v>
      </c>
      <c r="C30" s="58" t="s">
        <v>44</v>
      </c>
      <c r="E30" s="51"/>
      <c r="F30" s="52"/>
      <c r="G30" s="53"/>
      <c r="H30" s="68"/>
      <c r="I30" s="68"/>
      <c r="J30" s="68"/>
      <c r="K30" s="78">
        <f t="shared" si="0"/>
        <v>0</v>
      </c>
      <c r="L30" s="53"/>
      <c r="M30" s="54"/>
    </row>
    <row r="31" spans="2:13">
      <c r="B31" s="33" t="s">
        <v>31</v>
      </c>
      <c r="C31" s="63">
        <v>48700</v>
      </c>
      <c r="E31" s="46"/>
      <c r="F31" s="47"/>
      <c r="G31" s="48"/>
      <c r="H31" s="67"/>
      <c r="I31" s="67"/>
      <c r="J31" s="67"/>
      <c r="K31" s="77">
        <f t="shared" si="0"/>
        <v>0</v>
      </c>
      <c r="L31" s="48"/>
      <c r="M31" s="49"/>
    </row>
    <row r="32" spans="2:13">
      <c r="B32" s="37" t="s">
        <v>45</v>
      </c>
      <c r="C32" s="58" t="s">
        <v>46</v>
      </c>
      <c r="E32" s="51"/>
      <c r="F32" s="52"/>
      <c r="G32" s="53"/>
      <c r="H32" s="68"/>
      <c r="I32" s="68"/>
      <c r="J32" s="68"/>
      <c r="K32" s="78">
        <f t="shared" si="0"/>
        <v>0</v>
      </c>
      <c r="L32" s="53"/>
      <c r="M32" s="54"/>
    </row>
    <row r="33" spans="2:13" ht="29.25">
      <c r="B33" s="39" t="s">
        <v>47</v>
      </c>
      <c r="C33" s="60"/>
      <c r="E33" s="46"/>
      <c r="F33" s="47"/>
      <c r="G33" s="48"/>
      <c r="H33" s="67"/>
      <c r="I33" s="67"/>
      <c r="J33" s="67"/>
      <c r="K33" s="77">
        <f t="shared" si="0"/>
        <v>0</v>
      </c>
      <c r="L33" s="48"/>
      <c r="M33" s="49"/>
    </row>
    <row r="34" spans="2:13" ht="30" thickBot="1">
      <c r="B34" s="82" t="s">
        <v>48</v>
      </c>
      <c r="C34" s="81"/>
      <c r="E34" s="51"/>
      <c r="F34" s="52"/>
      <c r="G34" s="53"/>
      <c r="H34" s="68"/>
      <c r="I34" s="68"/>
      <c r="J34" s="68"/>
      <c r="K34" s="78">
        <f t="shared" si="0"/>
        <v>0</v>
      </c>
      <c r="L34" s="53"/>
      <c r="M34" s="54"/>
    </row>
    <row r="35" spans="2:13" ht="16.5" thickBot="1">
      <c r="B35" s="57" t="s">
        <v>49</v>
      </c>
      <c r="C35" s="83">
        <f>K311</f>
        <v>2000</v>
      </c>
      <c r="E35" s="46"/>
      <c r="F35" s="47"/>
      <c r="G35" s="48"/>
      <c r="H35" s="67"/>
      <c r="I35" s="67"/>
      <c r="J35" s="67"/>
      <c r="K35" s="77">
        <f t="shared" si="0"/>
        <v>0</v>
      </c>
      <c r="L35" s="48"/>
      <c r="M35" s="49"/>
    </row>
    <row r="36" spans="2:13">
      <c r="D36" s="61"/>
      <c r="E36" s="51"/>
      <c r="F36" s="52"/>
      <c r="G36" s="53"/>
      <c r="H36" s="68"/>
      <c r="I36" s="68"/>
      <c r="J36" s="68"/>
      <c r="K36" s="78">
        <f t="shared" si="0"/>
        <v>0</v>
      </c>
      <c r="L36" s="53"/>
      <c r="M36" s="54"/>
    </row>
    <row r="37" spans="2:13">
      <c r="E37" s="46"/>
      <c r="F37" s="47"/>
      <c r="G37" s="48"/>
      <c r="H37" s="67"/>
      <c r="I37" s="67"/>
      <c r="J37" s="67"/>
      <c r="K37" s="77">
        <f t="shared" si="0"/>
        <v>0</v>
      </c>
      <c r="L37" s="48"/>
      <c r="M37" s="49"/>
    </row>
    <row r="38" spans="2:13">
      <c r="E38" s="51"/>
      <c r="F38" s="52"/>
      <c r="G38" s="53"/>
      <c r="H38" s="68"/>
      <c r="I38" s="68"/>
      <c r="J38" s="68"/>
      <c r="K38" s="78">
        <f t="shared" si="0"/>
        <v>0</v>
      </c>
      <c r="L38" s="53"/>
      <c r="M38" s="54"/>
    </row>
    <row r="39" spans="2:13">
      <c r="E39" s="46"/>
      <c r="F39" s="47"/>
      <c r="G39" s="48"/>
      <c r="H39" s="67"/>
      <c r="I39" s="67"/>
      <c r="J39" s="67"/>
      <c r="K39" s="77">
        <f t="shared" si="0"/>
        <v>0</v>
      </c>
      <c r="L39" s="48"/>
      <c r="M39" s="49"/>
    </row>
    <row r="40" spans="2:13">
      <c r="E40" s="51"/>
      <c r="F40" s="52"/>
      <c r="G40" s="53"/>
      <c r="H40" s="68"/>
      <c r="I40" s="68"/>
      <c r="J40" s="68"/>
      <c r="K40" s="78">
        <f t="shared" si="0"/>
        <v>0</v>
      </c>
      <c r="L40" s="53"/>
      <c r="M40" s="54"/>
    </row>
    <row r="41" spans="2:13">
      <c r="E41" s="46"/>
      <c r="F41" s="47"/>
      <c r="G41" s="48"/>
      <c r="H41" s="67"/>
      <c r="I41" s="67"/>
      <c r="J41" s="67"/>
      <c r="K41" s="77">
        <f t="shared" si="0"/>
        <v>0</v>
      </c>
      <c r="L41" s="48"/>
      <c r="M41" s="49"/>
    </row>
    <row r="42" spans="2:13">
      <c r="E42" s="51"/>
      <c r="F42" s="52"/>
      <c r="G42" s="53"/>
      <c r="H42" s="68"/>
      <c r="I42" s="68"/>
      <c r="J42" s="68"/>
      <c r="K42" s="78">
        <f t="shared" si="0"/>
        <v>0</v>
      </c>
      <c r="L42" s="53"/>
      <c r="M42" s="54"/>
    </row>
    <row r="43" spans="2:13">
      <c r="E43" s="46"/>
      <c r="F43" s="47"/>
      <c r="G43" s="48"/>
      <c r="H43" s="67"/>
      <c r="I43" s="67"/>
      <c r="J43" s="67"/>
      <c r="K43" s="77">
        <f t="shared" si="0"/>
        <v>0</v>
      </c>
      <c r="L43" s="48"/>
      <c r="M43" s="49"/>
    </row>
    <row r="44" spans="2:13">
      <c r="E44" s="51"/>
      <c r="F44" s="52"/>
      <c r="G44" s="53"/>
      <c r="H44" s="68"/>
      <c r="I44" s="68"/>
      <c r="J44" s="68"/>
      <c r="K44" s="78">
        <f t="shared" si="0"/>
        <v>0</v>
      </c>
      <c r="L44" s="53"/>
      <c r="M44" s="54"/>
    </row>
    <row r="45" spans="2:13">
      <c r="D45" s="64"/>
      <c r="E45" s="46"/>
      <c r="F45" s="47"/>
      <c r="G45" s="48"/>
      <c r="H45" s="67"/>
      <c r="I45" s="67"/>
      <c r="J45" s="67"/>
      <c r="K45" s="77">
        <f t="shared" si="0"/>
        <v>0</v>
      </c>
      <c r="L45" s="48"/>
      <c r="M45" s="49"/>
    </row>
    <row r="46" spans="2:13">
      <c r="E46" s="51"/>
      <c r="F46" s="52"/>
      <c r="G46" s="53"/>
      <c r="H46" s="68"/>
      <c r="I46" s="68"/>
      <c r="J46" s="68"/>
      <c r="K46" s="78">
        <f t="shared" si="0"/>
        <v>0</v>
      </c>
      <c r="L46" s="53"/>
      <c r="M46" s="54"/>
    </row>
    <row r="47" spans="2:13">
      <c r="E47" s="46"/>
      <c r="F47" s="47"/>
      <c r="G47" s="48"/>
      <c r="H47" s="67"/>
      <c r="I47" s="67"/>
      <c r="J47" s="67"/>
      <c r="K47" s="77">
        <f t="shared" si="0"/>
        <v>0</v>
      </c>
      <c r="L47" s="48"/>
      <c r="M47" s="49"/>
    </row>
    <row r="48" spans="2:13">
      <c r="E48" s="51"/>
      <c r="F48" s="52"/>
      <c r="G48" s="53"/>
      <c r="H48" s="68"/>
      <c r="I48" s="68"/>
      <c r="J48" s="68"/>
      <c r="K48" s="78">
        <f t="shared" si="0"/>
        <v>0</v>
      </c>
      <c r="L48" s="53"/>
      <c r="M48" s="54"/>
    </row>
    <row r="49" spans="2:13">
      <c r="E49" s="46"/>
      <c r="F49" s="47"/>
      <c r="G49" s="48"/>
      <c r="H49" s="67"/>
      <c r="I49" s="67"/>
      <c r="J49" s="67"/>
      <c r="K49" s="77">
        <f t="shared" si="0"/>
        <v>0</v>
      </c>
      <c r="L49" s="48"/>
      <c r="M49" s="49"/>
    </row>
    <row r="50" spans="2:13">
      <c r="E50" s="51"/>
      <c r="F50" s="52"/>
      <c r="G50" s="53"/>
      <c r="H50" s="68"/>
      <c r="I50" s="68"/>
      <c r="J50" s="68"/>
      <c r="K50" s="78">
        <f t="shared" si="0"/>
        <v>0</v>
      </c>
      <c r="L50" s="53"/>
      <c r="M50" s="54"/>
    </row>
    <row r="51" spans="2:13">
      <c r="E51" s="46"/>
      <c r="F51" s="47"/>
      <c r="G51" s="48"/>
      <c r="H51" s="67"/>
      <c r="I51" s="67"/>
      <c r="J51" s="67"/>
      <c r="K51" s="77">
        <f t="shared" si="0"/>
        <v>0</v>
      </c>
      <c r="L51" s="48"/>
      <c r="M51" s="49"/>
    </row>
    <row r="52" spans="2:13">
      <c r="E52" s="51"/>
      <c r="F52" s="52"/>
      <c r="G52" s="53"/>
      <c r="H52" s="68"/>
      <c r="I52" s="68"/>
      <c r="J52" s="68"/>
      <c r="K52" s="78">
        <f t="shared" si="0"/>
        <v>0</v>
      </c>
      <c r="L52" s="53"/>
      <c r="M52" s="54"/>
    </row>
    <row r="53" spans="2:13">
      <c r="E53" s="46"/>
      <c r="F53" s="47"/>
      <c r="G53" s="48"/>
      <c r="H53" s="67"/>
      <c r="I53" s="67"/>
      <c r="J53" s="67"/>
      <c r="K53" s="77">
        <f t="shared" si="0"/>
        <v>0</v>
      </c>
      <c r="L53" s="48"/>
      <c r="M53" s="49"/>
    </row>
    <row r="54" spans="2:13">
      <c r="E54" s="51"/>
      <c r="F54" s="52"/>
      <c r="G54" s="53"/>
      <c r="H54" s="68"/>
      <c r="I54" s="68"/>
      <c r="J54" s="68"/>
      <c r="K54" s="78">
        <f t="shared" si="0"/>
        <v>0</v>
      </c>
      <c r="L54" s="53"/>
      <c r="M54" s="54"/>
    </row>
    <row r="55" spans="2:13">
      <c r="E55" s="46"/>
      <c r="F55" s="47"/>
      <c r="G55" s="48"/>
      <c r="H55" s="67"/>
      <c r="I55" s="67"/>
      <c r="J55" s="67"/>
      <c r="K55" s="77">
        <f t="shared" si="0"/>
        <v>0</v>
      </c>
      <c r="L55" s="48"/>
      <c r="M55" s="49"/>
    </row>
    <row r="56" spans="2:13">
      <c r="B56" s="65"/>
      <c r="E56" s="51"/>
      <c r="F56" s="52"/>
      <c r="G56" s="53"/>
      <c r="H56" s="68"/>
      <c r="I56" s="68"/>
      <c r="J56" s="68"/>
      <c r="K56" s="78">
        <f t="shared" si="0"/>
        <v>0</v>
      </c>
      <c r="L56" s="53"/>
      <c r="M56" s="54"/>
    </row>
    <row r="57" spans="2:13">
      <c r="E57" s="46"/>
      <c r="F57" s="47"/>
      <c r="G57" s="48"/>
      <c r="H57" s="67"/>
      <c r="I57" s="67"/>
      <c r="J57" s="67"/>
      <c r="K57" s="77">
        <f t="shared" si="0"/>
        <v>0</v>
      </c>
      <c r="L57" s="48"/>
      <c r="M57" s="49"/>
    </row>
    <row r="58" spans="2:13">
      <c r="E58" s="51"/>
      <c r="F58" s="52"/>
      <c r="G58" s="53"/>
      <c r="H58" s="68"/>
      <c r="I58" s="68"/>
      <c r="J58" s="68"/>
      <c r="K58" s="78">
        <f t="shared" si="0"/>
        <v>0</v>
      </c>
      <c r="L58" s="53"/>
      <c r="M58" s="54"/>
    </row>
    <row r="59" spans="2:13">
      <c r="E59" s="46"/>
      <c r="F59" s="47"/>
      <c r="G59" s="48"/>
      <c r="H59" s="67"/>
      <c r="I59" s="67"/>
      <c r="J59" s="67"/>
      <c r="K59" s="77">
        <f t="shared" si="0"/>
        <v>0</v>
      </c>
      <c r="L59" s="48"/>
      <c r="M59" s="49"/>
    </row>
    <row r="60" spans="2:13">
      <c r="E60" s="51"/>
      <c r="F60" s="52"/>
      <c r="G60" s="53"/>
      <c r="H60" s="68"/>
      <c r="I60" s="68"/>
      <c r="J60" s="68"/>
      <c r="K60" s="78">
        <f t="shared" si="0"/>
        <v>0</v>
      </c>
      <c r="L60" s="53"/>
      <c r="M60" s="54"/>
    </row>
    <row r="61" spans="2:13">
      <c r="E61" s="46"/>
      <c r="F61" s="47"/>
      <c r="G61" s="48"/>
      <c r="H61" s="67"/>
      <c r="I61" s="67"/>
      <c r="J61" s="67"/>
      <c r="K61" s="77">
        <f t="shared" si="0"/>
        <v>0</v>
      </c>
      <c r="L61" s="48"/>
      <c r="M61" s="49"/>
    </row>
    <row r="62" spans="2:13">
      <c r="E62" s="51"/>
      <c r="F62" s="52"/>
      <c r="G62" s="53"/>
      <c r="H62" s="68"/>
      <c r="I62" s="68"/>
      <c r="J62" s="68"/>
      <c r="K62" s="78">
        <f t="shared" si="0"/>
        <v>0</v>
      </c>
      <c r="L62" s="53"/>
      <c r="M62" s="54"/>
    </row>
    <row r="63" spans="2:13">
      <c r="E63" s="46"/>
      <c r="F63" s="47"/>
      <c r="G63" s="48"/>
      <c r="H63" s="67"/>
      <c r="I63" s="67"/>
      <c r="J63" s="67"/>
      <c r="K63" s="77">
        <f t="shared" si="0"/>
        <v>0</v>
      </c>
      <c r="L63" s="48"/>
      <c r="M63" s="49"/>
    </row>
    <row r="64" spans="2:13">
      <c r="E64" s="51"/>
      <c r="F64" s="52"/>
      <c r="G64" s="53"/>
      <c r="H64" s="68"/>
      <c r="I64" s="68"/>
      <c r="J64" s="68"/>
      <c r="K64" s="78">
        <f t="shared" si="0"/>
        <v>0</v>
      </c>
      <c r="L64" s="53"/>
      <c r="M64" s="54"/>
    </row>
    <row r="65" spans="5:13">
      <c r="E65" s="46"/>
      <c r="F65" s="47"/>
      <c r="G65" s="48"/>
      <c r="H65" s="67"/>
      <c r="I65" s="67"/>
      <c r="J65" s="67"/>
      <c r="K65" s="77">
        <f t="shared" si="0"/>
        <v>0</v>
      </c>
      <c r="L65" s="48"/>
      <c r="M65" s="49"/>
    </row>
    <row r="66" spans="5:13">
      <c r="E66" s="51"/>
      <c r="F66" s="52"/>
      <c r="G66" s="53"/>
      <c r="H66" s="68"/>
      <c r="I66" s="68"/>
      <c r="J66" s="68"/>
      <c r="K66" s="78">
        <f t="shared" si="0"/>
        <v>0</v>
      </c>
      <c r="L66" s="53"/>
      <c r="M66" s="54"/>
    </row>
    <row r="67" spans="5:13">
      <c r="E67" s="46"/>
      <c r="F67" s="47"/>
      <c r="G67" s="48"/>
      <c r="H67" s="67"/>
      <c r="I67" s="67"/>
      <c r="J67" s="67"/>
      <c r="K67" s="77">
        <f t="shared" si="0"/>
        <v>0</v>
      </c>
      <c r="L67" s="48"/>
      <c r="M67" s="49"/>
    </row>
    <row r="68" spans="5:13">
      <c r="E68" s="51"/>
      <c r="F68" s="52"/>
      <c r="G68" s="53"/>
      <c r="H68" s="68"/>
      <c r="I68" s="68"/>
      <c r="J68" s="68"/>
      <c r="K68" s="78">
        <f t="shared" si="0"/>
        <v>0</v>
      </c>
      <c r="L68" s="53"/>
      <c r="M68" s="54"/>
    </row>
    <row r="69" spans="5:13">
      <c r="E69" s="46"/>
      <c r="F69" s="47"/>
      <c r="G69" s="48"/>
      <c r="H69" s="67"/>
      <c r="I69" s="67"/>
      <c r="J69" s="67"/>
      <c r="K69" s="77">
        <f t="shared" si="0"/>
        <v>0</v>
      </c>
      <c r="L69" s="48"/>
      <c r="M69" s="49"/>
    </row>
    <row r="70" spans="5:13">
      <c r="E70" s="51"/>
      <c r="F70" s="52"/>
      <c r="G70" s="53"/>
      <c r="H70" s="68"/>
      <c r="I70" s="68"/>
      <c r="J70" s="68"/>
      <c r="K70" s="78">
        <f t="shared" si="0"/>
        <v>0</v>
      </c>
      <c r="L70" s="53"/>
      <c r="M70" s="54"/>
    </row>
    <row r="71" spans="5:13">
      <c r="E71" s="46"/>
      <c r="F71" s="47"/>
      <c r="G71" s="48"/>
      <c r="H71" s="67"/>
      <c r="I71" s="67"/>
      <c r="J71" s="67"/>
      <c r="K71" s="77">
        <f t="shared" si="0"/>
        <v>0</v>
      </c>
      <c r="L71" s="48"/>
      <c r="M71" s="49"/>
    </row>
    <row r="72" spans="5:13">
      <c r="E72" s="51"/>
      <c r="F72" s="52"/>
      <c r="G72" s="53"/>
      <c r="H72" s="68"/>
      <c r="I72" s="68"/>
      <c r="J72" s="68"/>
      <c r="K72" s="78">
        <f t="shared" si="0"/>
        <v>0</v>
      </c>
      <c r="L72" s="53"/>
      <c r="M72" s="54"/>
    </row>
    <row r="73" spans="5:13">
      <c r="E73" s="46"/>
      <c r="F73" s="47"/>
      <c r="G73" s="48"/>
      <c r="H73" s="67"/>
      <c r="I73" s="67"/>
      <c r="J73" s="67"/>
      <c r="K73" s="77">
        <f t="shared" si="0"/>
        <v>0</v>
      </c>
      <c r="L73" s="48"/>
      <c r="M73" s="49"/>
    </row>
    <row r="74" spans="5:13">
      <c r="E74" s="51"/>
      <c r="F74" s="52"/>
      <c r="G74" s="53"/>
      <c r="H74" s="68"/>
      <c r="I74" s="68"/>
      <c r="J74" s="68"/>
      <c r="K74" s="78">
        <f t="shared" si="0"/>
        <v>0</v>
      </c>
      <c r="L74" s="53"/>
      <c r="M74" s="54"/>
    </row>
    <row r="75" spans="5:13">
      <c r="E75" s="46"/>
      <c r="F75" s="47"/>
      <c r="G75" s="48"/>
      <c r="H75" s="67"/>
      <c r="I75" s="67"/>
      <c r="J75" s="67"/>
      <c r="K75" s="77">
        <f t="shared" si="0"/>
        <v>0</v>
      </c>
      <c r="L75" s="48"/>
      <c r="M75" s="49"/>
    </row>
    <row r="76" spans="5:13">
      <c r="E76" s="51"/>
      <c r="F76" s="52"/>
      <c r="G76" s="53"/>
      <c r="H76" s="68"/>
      <c r="I76" s="68"/>
      <c r="J76" s="68"/>
      <c r="K76" s="78">
        <f t="shared" si="0"/>
        <v>0</v>
      </c>
      <c r="L76" s="53"/>
      <c r="M76" s="54"/>
    </row>
    <row r="77" spans="5:13">
      <c r="E77" s="46"/>
      <c r="F77" s="47"/>
      <c r="G77" s="48"/>
      <c r="H77" s="67"/>
      <c r="I77" s="67"/>
      <c r="J77" s="67"/>
      <c r="K77" s="77">
        <f t="shared" ref="K77:K140" si="1">SUM(H77:J77)</f>
        <v>0</v>
      </c>
      <c r="L77" s="48"/>
      <c r="M77" s="49"/>
    </row>
    <row r="78" spans="5:13">
      <c r="E78" s="51"/>
      <c r="F78" s="52"/>
      <c r="G78" s="53"/>
      <c r="H78" s="68"/>
      <c r="I78" s="68"/>
      <c r="J78" s="68"/>
      <c r="K78" s="78">
        <f t="shared" si="1"/>
        <v>0</v>
      </c>
      <c r="L78" s="53"/>
      <c r="M78" s="54"/>
    </row>
    <row r="79" spans="5:13">
      <c r="E79" s="46"/>
      <c r="F79" s="47"/>
      <c r="G79" s="48"/>
      <c r="H79" s="67"/>
      <c r="I79" s="67"/>
      <c r="J79" s="67"/>
      <c r="K79" s="77">
        <f t="shared" si="1"/>
        <v>0</v>
      </c>
      <c r="L79" s="48"/>
      <c r="M79" s="49"/>
    </row>
    <row r="80" spans="5:13">
      <c r="E80" s="51"/>
      <c r="F80" s="52"/>
      <c r="G80" s="53"/>
      <c r="H80" s="68"/>
      <c r="I80" s="68"/>
      <c r="J80" s="68"/>
      <c r="K80" s="78">
        <f t="shared" si="1"/>
        <v>0</v>
      </c>
      <c r="L80" s="53"/>
      <c r="M80" s="54"/>
    </row>
    <row r="81" spans="5:13">
      <c r="E81" s="46"/>
      <c r="F81" s="47"/>
      <c r="G81" s="48"/>
      <c r="H81" s="67"/>
      <c r="I81" s="67"/>
      <c r="J81" s="67"/>
      <c r="K81" s="77">
        <f t="shared" si="1"/>
        <v>0</v>
      </c>
      <c r="L81" s="48"/>
      <c r="M81" s="49"/>
    </row>
    <row r="82" spans="5:13">
      <c r="E82" s="51"/>
      <c r="F82" s="52"/>
      <c r="G82" s="53"/>
      <c r="H82" s="68"/>
      <c r="I82" s="68"/>
      <c r="J82" s="68"/>
      <c r="K82" s="78">
        <f t="shared" si="1"/>
        <v>0</v>
      </c>
      <c r="L82" s="53"/>
      <c r="M82" s="54"/>
    </row>
    <row r="83" spans="5:13">
      <c r="E83" s="46"/>
      <c r="F83" s="47"/>
      <c r="G83" s="48"/>
      <c r="H83" s="67"/>
      <c r="I83" s="67"/>
      <c r="J83" s="67"/>
      <c r="K83" s="77">
        <f t="shared" si="1"/>
        <v>0</v>
      </c>
      <c r="L83" s="48"/>
      <c r="M83" s="49"/>
    </row>
    <row r="84" spans="5:13">
      <c r="E84" s="51"/>
      <c r="F84" s="52"/>
      <c r="G84" s="53"/>
      <c r="H84" s="68"/>
      <c r="I84" s="68"/>
      <c r="J84" s="68"/>
      <c r="K84" s="78">
        <f t="shared" si="1"/>
        <v>0</v>
      </c>
      <c r="L84" s="53"/>
      <c r="M84" s="54"/>
    </row>
    <row r="85" spans="5:13">
      <c r="E85" s="46"/>
      <c r="F85" s="47"/>
      <c r="G85" s="48"/>
      <c r="H85" s="67"/>
      <c r="I85" s="67"/>
      <c r="J85" s="67"/>
      <c r="K85" s="77">
        <f t="shared" si="1"/>
        <v>0</v>
      </c>
      <c r="L85" s="48"/>
      <c r="M85" s="49"/>
    </row>
    <row r="86" spans="5:13">
      <c r="E86" s="51"/>
      <c r="F86" s="52"/>
      <c r="G86" s="53"/>
      <c r="H86" s="68"/>
      <c r="I86" s="68"/>
      <c r="J86" s="68"/>
      <c r="K86" s="78">
        <f t="shared" si="1"/>
        <v>0</v>
      </c>
      <c r="L86" s="53"/>
      <c r="M86" s="54"/>
    </row>
    <row r="87" spans="5:13">
      <c r="E87" s="46"/>
      <c r="F87" s="47"/>
      <c r="G87" s="48"/>
      <c r="H87" s="67"/>
      <c r="I87" s="67"/>
      <c r="J87" s="67"/>
      <c r="K87" s="77">
        <f t="shared" si="1"/>
        <v>0</v>
      </c>
      <c r="L87" s="48"/>
      <c r="M87" s="49"/>
    </row>
    <row r="88" spans="5:13">
      <c r="E88" s="51"/>
      <c r="F88" s="52"/>
      <c r="G88" s="53"/>
      <c r="H88" s="68"/>
      <c r="I88" s="68"/>
      <c r="J88" s="68"/>
      <c r="K88" s="78">
        <f t="shared" si="1"/>
        <v>0</v>
      </c>
      <c r="L88" s="53"/>
      <c r="M88" s="54"/>
    </row>
    <row r="89" spans="5:13">
      <c r="E89" s="46"/>
      <c r="F89" s="47"/>
      <c r="G89" s="48"/>
      <c r="H89" s="67"/>
      <c r="I89" s="67"/>
      <c r="J89" s="67"/>
      <c r="K89" s="77">
        <f t="shared" si="1"/>
        <v>0</v>
      </c>
      <c r="L89" s="48"/>
      <c r="M89" s="49"/>
    </row>
    <row r="90" spans="5:13">
      <c r="E90" s="51"/>
      <c r="F90" s="52"/>
      <c r="G90" s="53"/>
      <c r="H90" s="68"/>
      <c r="I90" s="68"/>
      <c r="J90" s="68"/>
      <c r="K90" s="78">
        <f t="shared" si="1"/>
        <v>0</v>
      </c>
      <c r="L90" s="53"/>
      <c r="M90" s="54"/>
    </row>
    <row r="91" spans="5:13">
      <c r="E91" s="46"/>
      <c r="F91" s="47"/>
      <c r="G91" s="48"/>
      <c r="H91" s="67"/>
      <c r="I91" s="67"/>
      <c r="J91" s="67"/>
      <c r="K91" s="77">
        <f t="shared" si="1"/>
        <v>0</v>
      </c>
      <c r="L91" s="48"/>
      <c r="M91" s="49"/>
    </row>
    <row r="92" spans="5:13">
      <c r="E92" s="51"/>
      <c r="F92" s="52"/>
      <c r="G92" s="53"/>
      <c r="H92" s="68"/>
      <c r="I92" s="68"/>
      <c r="J92" s="68"/>
      <c r="K92" s="78">
        <f t="shared" si="1"/>
        <v>0</v>
      </c>
      <c r="L92" s="53"/>
      <c r="M92" s="54"/>
    </row>
    <row r="93" spans="5:13">
      <c r="E93" s="46"/>
      <c r="F93" s="47"/>
      <c r="G93" s="48"/>
      <c r="H93" s="67"/>
      <c r="I93" s="67"/>
      <c r="J93" s="67"/>
      <c r="K93" s="77">
        <f t="shared" si="1"/>
        <v>0</v>
      </c>
      <c r="L93" s="48"/>
      <c r="M93" s="49"/>
    </row>
    <row r="94" spans="5:13">
      <c r="E94" s="51"/>
      <c r="F94" s="52"/>
      <c r="G94" s="53"/>
      <c r="H94" s="68"/>
      <c r="I94" s="68"/>
      <c r="J94" s="68"/>
      <c r="K94" s="78">
        <f t="shared" si="1"/>
        <v>0</v>
      </c>
      <c r="L94" s="53"/>
      <c r="M94" s="54"/>
    </row>
    <row r="95" spans="5:13">
      <c r="E95" s="46"/>
      <c r="F95" s="47"/>
      <c r="G95" s="48"/>
      <c r="H95" s="67"/>
      <c r="I95" s="67"/>
      <c r="J95" s="67"/>
      <c r="K95" s="77">
        <f t="shared" si="1"/>
        <v>0</v>
      </c>
      <c r="L95" s="48"/>
      <c r="M95" s="49"/>
    </row>
    <row r="96" spans="5:13">
      <c r="E96" s="51"/>
      <c r="F96" s="52"/>
      <c r="G96" s="53"/>
      <c r="H96" s="68"/>
      <c r="I96" s="68"/>
      <c r="J96" s="68"/>
      <c r="K96" s="78">
        <f t="shared" si="1"/>
        <v>0</v>
      </c>
      <c r="L96" s="53"/>
      <c r="M96" s="54"/>
    </row>
    <row r="97" spans="5:13">
      <c r="E97" s="46"/>
      <c r="F97" s="47"/>
      <c r="G97" s="48"/>
      <c r="H97" s="67"/>
      <c r="I97" s="67"/>
      <c r="J97" s="67"/>
      <c r="K97" s="77">
        <f t="shared" si="1"/>
        <v>0</v>
      </c>
      <c r="L97" s="48"/>
      <c r="M97" s="49"/>
    </row>
    <row r="98" spans="5:13">
      <c r="E98" s="51"/>
      <c r="F98" s="52"/>
      <c r="G98" s="53"/>
      <c r="H98" s="68"/>
      <c r="I98" s="68"/>
      <c r="J98" s="68"/>
      <c r="K98" s="78">
        <f t="shared" si="1"/>
        <v>0</v>
      </c>
      <c r="L98" s="53"/>
      <c r="M98" s="54"/>
    </row>
    <row r="99" spans="5:13">
      <c r="E99" s="46"/>
      <c r="F99" s="47"/>
      <c r="G99" s="48"/>
      <c r="H99" s="67"/>
      <c r="I99" s="67"/>
      <c r="J99" s="67"/>
      <c r="K99" s="77">
        <f t="shared" si="1"/>
        <v>0</v>
      </c>
      <c r="L99" s="48"/>
      <c r="M99" s="49"/>
    </row>
    <row r="100" spans="5:13">
      <c r="E100" s="51"/>
      <c r="F100" s="52"/>
      <c r="G100" s="53"/>
      <c r="H100" s="68"/>
      <c r="I100" s="68"/>
      <c r="J100" s="68"/>
      <c r="K100" s="78">
        <f t="shared" si="1"/>
        <v>0</v>
      </c>
      <c r="L100" s="53"/>
      <c r="M100" s="54"/>
    </row>
    <row r="101" spans="5:13">
      <c r="E101" s="46"/>
      <c r="F101" s="47"/>
      <c r="G101" s="48"/>
      <c r="H101" s="67"/>
      <c r="I101" s="67"/>
      <c r="J101" s="67"/>
      <c r="K101" s="77">
        <f t="shared" si="1"/>
        <v>0</v>
      </c>
      <c r="L101" s="48"/>
      <c r="M101" s="49"/>
    </row>
    <row r="102" spans="5:13">
      <c r="E102" s="51"/>
      <c r="F102" s="52"/>
      <c r="G102" s="53"/>
      <c r="H102" s="68"/>
      <c r="I102" s="68"/>
      <c r="J102" s="68"/>
      <c r="K102" s="78">
        <f t="shared" si="1"/>
        <v>0</v>
      </c>
      <c r="L102" s="53"/>
      <c r="M102" s="54"/>
    </row>
    <row r="103" spans="5:13">
      <c r="E103" s="46"/>
      <c r="F103" s="47"/>
      <c r="G103" s="48"/>
      <c r="H103" s="67"/>
      <c r="I103" s="67"/>
      <c r="J103" s="67"/>
      <c r="K103" s="77">
        <f t="shared" si="1"/>
        <v>0</v>
      </c>
      <c r="L103" s="48"/>
      <c r="M103" s="49"/>
    </row>
    <row r="104" spans="5:13">
      <c r="E104" s="51"/>
      <c r="F104" s="52"/>
      <c r="G104" s="53"/>
      <c r="H104" s="68"/>
      <c r="I104" s="68"/>
      <c r="J104" s="68"/>
      <c r="K104" s="78">
        <f t="shared" si="1"/>
        <v>0</v>
      </c>
      <c r="L104" s="53"/>
      <c r="M104" s="54"/>
    </row>
    <row r="105" spans="5:13">
      <c r="E105" s="46"/>
      <c r="F105" s="47"/>
      <c r="G105" s="48"/>
      <c r="H105" s="67"/>
      <c r="I105" s="67"/>
      <c r="J105" s="67"/>
      <c r="K105" s="77">
        <f t="shared" si="1"/>
        <v>0</v>
      </c>
      <c r="L105" s="48"/>
      <c r="M105" s="49"/>
    </row>
    <row r="106" spans="5:13">
      <c r="E106" s="51"/>
      <c r="F106" s="52"/>
      <c r="G106" s="53"/>
      <c r="H106" s="68"/>
      <c r="I106" s="68"/>
      <c r="J106" s="68"/>
      <c r="K106" s="78">
        <f t="shared" si="1"/>
        <v>0</v>
      </c>
      <c r="L106" s="53"/>
      <c r="M106" s="54"/>
    </row>
    <row r="107" spans="5:13">
      <c r="E107" s="46"/>
      <c r="F107" s="47"/>
      <c r="G107" s="48"/>
      <c r="H107" s="67"/>
      <c r="I107" s="67"/>
      <c r="J107" s="67"/>
      <c r="K107" s="77">
        <f t="shared" si="1"/>
        <v>0</v>
      </c>
      <c r="L107" s="48"/>
      <c r="M107" s="49"/>
    </row>
    <row r="108" spans="5:13">
      <c r="E108" s="51"/>
      <c r="F108" s="52"/>
      <c r="G108" s="53"/>
      <c r="H108" s="68"/>
      <c r="I108" s="68"/>
      <c r="J108" s="68"/>
      <c r="K108" s="78">
        <f t="shared" si="1"/>
        <v>0</v>
      </c>
      <c r="L108" s="53"/>
      <c r="M108" s="54"/>
    </row>
    <row r="109" spans="5:13">
      <c r="E109" s="46"/>
      <c r="F109" s="47"/>
      <c r="G109" s="48"/>
      <c r="H109" s="67"/>
      <c r="I109" s="67"/>
      <c r="J109" s="67"/>
      <c r="K109" s="77">
        <f t="shared" si="1"/>
        <v>0</v>
      </c>
      <c r="L109" s="48"/>
      <c r="M109" s="49"/>
    </row>
    <row r="110" spans="5:13">
      <c r="E110" s="51"/>
      <c r="F110" s="52"/>
      <c r="G110" s="53"/>
      <c r="H110" s="68"/>
      <c r="I110" s="68"/>
      <c r="J110" s="68"/>
      <c r="K110" s="78">
        <f t="shared" si="1"/>
        <v>0</v>
      </c>
      <c r="L110" s="53"/>
      <c r="M110" s="54"/>
    </row>
    <row r="111" spans="5:13">
      <c r="E111" s="46"/>
      <c r="F111" s="47"/>
      <c r="G111" s="48"/>
      <c r="H111" s="67"/>
      <c r="I111" s="67"/>
      <c r="J111" s="67"/>
      <c r="K111" s="77">
        <f t="shared" si="1"/>
        <v>0</v>
      </c>
      <c r="L111" s="48"/>
      <c r="M111" s="49"/>
    </row>
    <row r="112" spans="5:13">
      <c r="E112" s="51"/>
      <c r="F112" s="52"/>
      <c r="G112" s="53"/>
      <c r="H112" s="68"/>
      <c r="I112" s="68"/>
      <c r="J112" s="68"/>
      <c r="K112" s="78">
        <f t="shared" si="1"/>
        <v>0</v>
      </c>
      <c r="L112" s="53"/>
      <c r="M112" s="54"/>
    </row>
    <row r="113" spans="5:13">
      <c r="E113" s="46"/>
      <c r="F113" s="47"/>
      <c r="G113" s="48"/>
      <c r="H113" s="67"/>
      <c r="I113" s="67"/>
      <c r="J113" s="67"/>
      <c r="K113" s="77">
        <f t="shared" si="1"/>
        <v>0</v>
      </c>
      <c r="L113" s="48"/>
      <c r="M113" s="49"/>
    </row>
    <row r="114" spans="5:13">
      <c r="E114" s="51"/>
      <c r="F114" s="52"/>
      <c r="G114" s="53"/>
      <c r="H114" s="68"/>
      <c r="I114" s="68"/>
      <c r="J114" s="68"/>
      <c r="K114" s="78">
        <f t="shared" si="1"/>
        <v>0</v>
      </c>
      <c r="L114" s="53"/>
      <c r="M114" s="54"/>
    </row>
    <row r="115" spans="5:13">
      <c r="E115" s="46"/>
      <c r="F115" s="47"/>
      <c r="G115" s="48"/>
      <c r="H115" s="67"/>
      <c r="I115" s="67"/>
      <c r="J115" s="67"/>
      <c r="K115" s="77">
        <f t="shared" si="1"/>
        <v>0</v>
      </c>
      <c r="L115" s="48"/>
      <c r="M115" s="49"/>
    </row>
    <row r="116" spans="5:13">
      <c r="E116" s="51"/>
      <c r="F116" s="52"/>
      <c r="G116" s="53"/>
      <c r="H116" s="68"/>
      <c r="I116" s="68"/>
      <c r="J116" s="68"/>
      <c r="K116" s="78">
        <f t="shared" si="1"/>
        <v>0</v>
      </c>
      <c r="L116" s="53"/>
      <c r="M116" s="54"/>
    </row>
    <row r="117" spans="5:13">
      <c r="E117" s="46"/>
      <c r="F117" s="47"/>
      <c r="G117" s="48"/>
      <c r="H117" s="67"/>
      <c r="I117" s="67"/>
      <c r="J117" s="67"/>
      <c r="K117" s="77">
        <f t="shared" si="1"/>
        <v>0</v>
      </c>
      <c r="L117" s="48"/>
      <c r="M117" s="49"/>
    </row>
    <row r="118" spans="5:13">
      <c r="E118" s="51"/>
      <c r="F118" s="52"/>
      <c r="G118" s="53"/>
      <c r="H118" s="68"/>
      <c r="I118" s="68"/>
      <c r="J118" s="68"/>
      <c r="K118" s="78">
        <f t="shared" si="1"/>
        <v>0</v>
      </c>
      <c r="L118" s="53"/>
      <c r="M118" s="54"/>
    </row>
    <row r="119" spans="5:13">
      <c r="E119" s="46"/>
      <c r="F119" s="47"/>
      <c r="G119" s="48"/>
      <c r="H119" s="67"/>
      <c r="I119" s="67"/>
      <c r="J119" s="67"/>
      <c r="K119" s="77">
        <f t="shared" si="1"/>
        <v>0</v>
      </c>
      <c r="L119" s="48"/>
      <c r="M119" s="49"/>
    </row>
    <row r="120" spans="5:13">
      <c r="E120" s="51"/>
      <c r="F120" s="52"/>
      <c r="G120" s="53"/>
      <c r="H120" s="68"/>
      <c r="I120" s="68"/>
      <c r="J120" s="68"/>
      <c r="K120" s="78">
        <f t="shared" si="1"/>
        <v>0</v>
      </c>
      <c r="L120" s="53"/>
      <c r="M120" s="54"/>
    </row>
    <row r="121" spans="5:13">
      <c r="E121" s="46"/>
      <c r="F121" s="47"/>
      <c r="G121" s="48"/>
      <c r="H121" s="67"/>
      <c r="I121" s="67"/>
      <c r="J121" s="67"/>
      <c r="K121" s="77">
        <f t="shared" si="1"/>
        <v>0</v>
      </c>
      <c r="L121" s="48"/>
      <c r="M121" s="49"/>
    </row>
    <row r="122" spans="5:13">
      <c r="E122" s="51"/>
      <c r="F122" s="52"/>
      <c r="G122" s="53"/>
      <c r="H122" s="68"/>
      <c r="I122" s="68"/>
      <c r="J122" s="68"/>
      <c r="K122" s="78">
        <f t="shared" si="1"/>
        <v>0</v>
      </c>
      <c r="L122" s="53"/>
      <c r="M122" s="54"/>
    </row>
    <row r="123" spans="5:13">
      <c r="E123" s="46"/>
      <c r="F123" s="47"/>
      <c r="G123" s="48"/>
      <c r="H123" s="67"/>
      <c r="I123" s="67"/>
      <c r="J123" s="67"/>
      <c r="K123" s="77">
        <f t="shared" si="1"/>
        <v>0</v>
      </c>
      <c r="L123" s="48"/>
      <c r="M123" s="49"/>
    </row>
    <row r="124" spans="5:13">
      <c r="E124" s="51"/>
      <c r="F124" s="52"/>
      <c r="G124" s="53"/>
      <c r="H124" s="68"/>
      <c r="I124" s="68"/>
      <c r="J124" s="68"/>
      <c r="K124" s="78">
        <f t="shared" si="1"/>
        <v>0</v>
      </c>
      <c r="L124" s="53"/>
      <c r="M124" s="54"/>
    </row>
    <row r="125" spans="5:13">
      <c r="E125" s="46"/>
      <c r="F125" s="47"/>
      <c r="G125" s="48"/>
      <c r="H125" s="67"/>
      <c r="I125" s="67"/>
      <c r="J125" s="67"/>
      <c r="K125" s="77">
        <f t="shared" si="1"/>
        <v>0</v>
      </c>
      <c r="L125" s="48"/>
      <c r="M125" s="49"/>
    </row>
    <row r="126" spans="5:13">
      <c r="E126" s="51"/>
      <c r="F126" s="52"/>
      <c r="G126" s="53"/>
      <c r="H126" s="68"/>
      <c r="I126" s="68"/>
      <c r="J126" s="68"/>
      <c r="K126" s="78">
        <f t="shared" si="1"/>
        <v>0</v>
      </c>
      <c r="L126" s="53"/>
      <c r="M126" s="54"/>
    </row>
    <row r="127" spans="5:13">
      <c r="E127" s="46"/>
      <c r="F127" s="47"/>
      <c r="G127" s="48"/>
      <c r="H127" s="67"/>
      <c r="I127" s="67"/>
      <c r="J127" s="67"/>
      <c r="K127" s="77">
        <f t="shared" si="1"/>
        <v>0</v>
      </c>
      <c r="L127" s="48"/>
      <c r="M127" s="49"/>
    </row>
    <row r="128" spans="5:13">
      <c r="E128" s="51"/>
      <c r="F128" s="52"/>
      <c r="G128" s="53"/>
      <c r="H128" s="68"/>
      <c r="I128" s="68"/>
      <c r="J128" s="68"/>
      <c r="K128" s="78">
        <f t="shared" si="1"/>
        <v>0</v>
      </c>
      <c r="L128" s="53"/>
      <c r="M128" s="54"/>
    </row>
    <row r="129" spans="5:13">
      <c r="E129" s="46"/>
      <c r="F129" s="47"/>
      <c r="G129" s="48"/>
      <c r="H129" s="67"/>
      <c r="I129" s="67"/>
      <c r="J129" s="67"/>
      <c r="K129" s="77">
        <f t="shared" si="1"/>
        <v>0</v>
      </c>
      <c r="L129" s="48"/>
      <c r="M129" s="49"/>
    </row>
    <row r="130" spans="5:13">
      <c r="E130" s="51"/>
      <c r="F130" s="52"/>
      <c r="G130" s="53"/>
      <c r="H130" s="68"/>
      <c r="I130" s="68"/>
      <c r="J130" s="68"/>
      <c r="K130" s="78">
        <f t="shared" si="1"/>
        <v>0</v>
      </c>
      <c r="L130" s="53"/>
      <c r="M130" s="54"/>
    </row>
    <row r="131" spans="5:13">
      <c r="E131" s="46"/>
      <c r="F131" s="47"/>
      <c r="G131" s="48"/>
      <c r="H131" s="67"/>
      <c r="I131" s="67"/>
      <c r="J131" s="67"/>
      <c r="K131" s="77">
        <f t="shared" si="1"/>
        <v>0</v>
      </c>
      <c r="L131" s="48"/>
      <c r="M131" s="49"/>
    </row>
    <row r="132" spans="5:13">
      <c r="E132" s="51"/>
      <c r="F132" s="52"/>
      <c r="G132" s="53"/>
      <c r="H132" s="68"/>
      <c r="I132" s="68"/>
      <c r="J132" s="68"/>
      <c r="K132" s="78">
        <f t="shared" si="1"/>
        <v>0</v>
      </c>
      <c r="L132" s="53"/>
      <c r="M132" s="54"/>
    </row>
    <row r="133" spans="5:13">
      <c r="E133" s="46"/>
      <c r="F133" s="47"/>
      <c r="G133" s="48"/>
      <c r="H133" s="67"/>
      <c r="I133" s="67"/>
      <c r="J133" s="67"/>
      <c r="K133" s="77">
        <f t="shared" si="1"/>
        <v>0</v>
      </c>
      <c r="L133" s="48"/>
      <c r="M133" s="49"/>
    </row>
    <row r="134" spans="5:13">
      <c r="E134" s="51"/>
      <c r="F134" s="52"/>
      <c r="G134" s="53"/>
      <c r="H134" s="68"/>
      <c r="I134" s="68"/>
      <c r="J134" s="68"/>
      <c r="K134" s="78">
        <f t="shared" si="1"/>
        <v>0</v>
      </c>
      <c r="L134" s="53"/>
      <c r="M134" s="54"/>
    </row>
    <row r="135" spans="5:13">
      <c r="E135" s="46"/>
      <c r="F135" s="47"/>
      <c r="G135" s="48"/>
      <c r="H135" s="67"/>
      <c r="I135" s="67"/>
      <c r="J135" s="67"/>
      <c r="K135" s="77">
        <f t="shared" si="1"/>
        <v>0</v>
      </c>
      <c r="L135" s="48"/>
      <c r="M135" s="49"/>
    </row>
    <row r="136" spans="5:13">
      <c r="E136" s="51"/>
      <c r="F136" s="52"/>
      <c r="G136" s="53"/>
      <c r="H136" s="68"/>
      <c r="I136" s="68"/>
      <c r="J136" s="68"/>
      <c r="K136" s="78">
        <f t="shared" si="1"/>
        <v>0</v>
      </c>
      <c r="L136" s="53"/>
      <c r="M136" s="54"/>
    </row>
    <row r="137" spans="5:13">
      <c r="E137" s="46"/>
      <c r="F137" s="47"/>
      <c r="G137" s="48"/>
      <c r="H137" s="67"/>
      <c r="I137" s="67"/>
      <c r="J137" s="67"/>
      <c r="K137" s="77">
        <f t="shared" si="1"/>
        <v>0</v>
      </c>
      <c r="L137" s="48"/>
      <c r="M137" s="49"/>
    </row>
    <row r="138" spans="5:13">
      <c r="E138" s="51"/>
      <c r="F138" s="52"/>
      <c r="G138" s="53"/>
      <c r="H138" s="68"/>
      <c r="I138" s="68"/>
      <c r="J138" s="68"/>
      <c r="K138" s="78">
        <f t="shared" si="1"/>
        <v>0</v>
      </c>
      <c r="L138" s="53"/>
      <c r="M138" s="54"/>
    </row>
    <row r="139" spans="5:13">
      <c r="E139" s="46"/>
      <c r="F139" s="47"/>
      <c r="G139" s="48"/>
      <c r="H139" s="67"/>
      <c r="I139" s="67"/>
      <c r="J139" s="67"/>
      <c r="K139" s="77">
        <f t="shared" si="1"/>
        <v>0</v>
      </c>
      <c r="L139" s="48"/>
      <c r="M139" s="49"/>
    </row>
    <row r="140" spans="5:13">
      <c r="E140" s="51"/>
      <c r="F140" s="52"/>
      <c r="G140" s="53"/>
      <c r="H140" s="68"/>
      <c r="I140" s="68"/>
      <c r="J140" s="68"/>
      <c r="K140" s="78">
        <f t="shared" si="1"/>
        <v>0</v>
      </c>
      <c r="L140" s="53"/>
      <c r="M140" s="54"/>
    </row>
    <row r="141" spans="5:13">
      <c r="E141" s="46"/>
      <c r="F141" s="47"/>
      <c r="G141" s="48"/>
      <c r="H141" s="67"/>
      <c r="I141" s="67"/>
      <c r="J141" s="67"/>
      <c r="K141" s="77">
        <f t="shared" ref="K141:K204" si="2">SUM(H141:J141)</f>
        <v>0</v>
      </c>
      <c r="L141" s="48"/>
      <c r="M141" s="49"/>
    </row>
    <row r="142" spans="5:13">
      <c r="E142" s="51"/>
      <c r="F142" s="52"/>
      <c r="G142" s="53"/>
      <c r="H142" s="68"/>
      <c r="I142" s="68"/>
      <c r="J142" s="68"/>
      <c r="K142" s="78">
        <f t="shared" si="2"/>
        <v>0</v>
      </c>
      <c r="L142" s="53"/>
      <c r="M142" s="54"/>
    </row>
    <row r="143" spans="5:13">
      <c r="E143" s="46"/>
      <c r="F143" s="47"/>
      <c r="G143" s="48"/>
      <c r="H143" s="67"/>
      <c r="I143" s="67"/>
      <c r="J143" s="67"/>
      <c r="K143" s="77">
        <f t="shared" si="2"/>
        <v>0</v>
      </c>
      <c r="L143" s="48"/>
      <c r="M143" s="49"/>
    </row>
    <row r="144" spans="5:13">
      <c r="E144" s="51"/>
      <c r="F144" s="52"/>
      <c r="G144" s="53"/>
      <c r="H144" s="68"/>
      <c r="I144" s="68"/>
      <c r="J144" s="68"/>
      <c r="K144" s="78">
        <f t="shared" si="2"/>
        <v>0</v>
      </c>
      <c r="L144" s="53"/>
      <c r="M144" s="54"/>
    </row>
    <row r="145" spans="5:13">
      <c r="E145" s="46"/>
      <c r="F145" s="47"/>
      <c r="G145" s="48"/>
      <c r="H145" s="67"/>
      <c r="I145" s="67"/>
      <c r="J145" s="67"/>
      <c r="K145" s="77">
        <f t="shared" si="2"/>
        <v>0</v>
      </c>
      <c r="L145" s="48"/>
      <c r="M145" s="49"/>
    </row>
    <row r="146" spans="5:13">
      <c r="E146" s="51"/>
      <c r="F146" s="52"/>
      <c r="G146" s="53"/>
      <c r="H146" s="68"/>
      <c r="I146" s="68"/>
      <c r="J146" s="68"/>
      <c r="K146" s="78">
        <f t="shared" si="2"/>
        <v>0</v>
      </c>
      <c r="L146" s="53"/>
      <c r="M146" s="54"/>
    </row>
    <row r="147" spans="5:13">
      <c r="E147" s="46"/>
      <c r="F147" s="47"/>
      <c r="G147" s="48"/>
      <c r="H147" s="67"/>
      <c r="I147" s="67"/>
      <c r="J147" s="67"/>
      <c r="K147" s="77">
        <f t="shared" si="2"/>
        <v>0</v>
      </c>
      <c r="L147" s="48"/>
      <c r="M147" s="49"/>
    </row>
    <row r="148" spans="5:13">
      <c r="E148" s="51"/>
      <c r="F148" s="52"/>
      <c r="G148" s="53"/>
      <c r="H148" s="68"/>
      <c r="I148" s="68"/>
      <c r="J148" s="68"/>
      <c r="K148" s="78">
        <f t="shared" si="2"/>
        <v>0</v>
      </c>
      <c r="L148" s="53"/>
      <c r="M148" s="54"/>
    </row>
    <row r="149" spans="5:13">
      <c r="E149" s="46"/>
      <c r="F149" s="47"/>
      <c r="G149" s="48"/>
      <c r="H149" s="67"/>
      <c r="I149" s="67"/>
      <c r="J149" s="67"/>
      <c r="K149" s="77">
        <f t="shared" si="2"/>
        <v>0</v>
      </c>
      <c r="L149" s="48"/>
      <c r="M149" s="49"/>
    </row>
    <row r="150" spans="5:13">
      <c r="E150" s="51"/>
      <c r="F150" s="52"/>
      <c r="G150" s="53"/>
      <c r="H150" s="68"/>
      <c r="I150" s="68"/>
      <c r="J150" s="68"/>
      <c r="K150" s="78">
        <f t="shared" si="2"/>
        <v>0</v>
      </c>
      <c r="L150" s="53"/>
      <c r="M150" s="54"/>
    </row>
    <row r="151" spans="5:13">
      <c r="E151" s="46"/>
      <c r="F151" s="47"/>
      <c r="G151" s="48"/>
      <c r="H151" s="67"/>
      <c r="I151" s="67"/>
      <c r="J151" s="67"/>
      <c r="K151" s="77">
        <f t="shared" si="2"/>
        <v>0</v>
      </c>
      <c r="L151" s="48"/>
      <c r="M151" s="49"/>
    </row>
    <row r="152" spans="5:13">
      <c r="E152" s="51"/>
      <c r="F152" s="52"/>
      <c r="G152" s="53"/>
      <c r="H152" s="68"/>
      <c r="I152" s="68"/>
      <c r="J152" s="68"/>
      <c r="K152" s="78">
        <f t="shared" si="2"/>
        <v>0</v>
      </c>
      <c r="L152" s="53"/>
      <c r="M152" s="54"/>
    </row>
    <row r="153" spans="5:13">
      <c r="E153" s="46"/>
      <c r="F153" s="47"/>
      <c r="G153" s="48"/>
      <c r="H153" s="67"/>
      <c r="I153" s="67"/>
      <c r="J153" s="67"/>
      <c r="K153" s="77">
        <f t="shared" si="2"/>
        <v>0</v>
      </c>
      <c r="L153" s="48"/>
      <c r="M153" s="49"/>
    </row>
    <row r="154" spans="5:13">
      <c r="E154" s="51"/>
      <c r="F154" s="52"/>
      <c r="G154" s="53"/>
      <c r="H154" s="68"/>
      <c r="I154" s="68"/>
      <c r="J154" s="68"/>
      <c r="K154" s="78">
        <f t="shared" si="2"/>
        <v>0</v>
      </c>
      <c r="L154" s="53"/>
      <c r="M154" s="54"/>
    </row>
    <row r="155" spans="5:13">
      <c r="E155" s="46"/>
      <c r="F155" s="47"/>
      <c r="G155" s="48"/>
      <c r="H155" s="67"/>
      <c r="I155" s="67"/>
      <c r="J155" s="67"/>
      <c r="K155" s="77">
        <f t="shared" si="2"/>
        <v>0</v>
      </c>
      <c r="L155" s="48"/>
      <c r="M155" s="49"/>
    </row>
    <row r="156" spans="5:13">
      <c r="E156" s="51"/>
      <c r="F156" s="52"/>
      <c r="G156" s="53"/>
      <c r="H156" s="68"/>
      <c r="I156" s="68"/>
      <c r="J156" s="68"/>
      <c r="K156" s="78">
        <f t="shared" si="2"/>
        <v>0</v>
      </c>
      <c r="L156" s="53"/>
      <c r="M156" s="54"/>
    </row>
    <row r="157" spans="5:13">
      <c r="E157" s="46"/>
      <c r="F157" s="47"/>
      <c r="G157" s="48"/>
      <c r="H157" s="67"/>
      <c r="I157" s="67"/>
      <c r="J157" s="67"/>
      <c r="K157" s="77">
        <f t="shared" si="2"/>
        <v>0</v>
      </c>
      <c r="L157" s="48"/>
      <c r="M157" s="49"/>
    </row>
    <row r="158" spans="5:13">
      <c r="E158" s="51"/>
      <c r="F158" s="52"/>
      <c r="G158" s="53"/>
      <c r="H158" s="68"/>
      <c r="I158" s="68"/>
      <c r="J158" s="68"/>
      <c r="K158" s="78">
        <f t="shared" si="2"/>
        <v>0</v>
      </c>
      <c r="L158" s="53"/>
      <c r="M158" s="54"/>
    </row>
    <row r="159" spans="5:13">
      <c r="E159" s="46"/>
      <c r="F159" s="47"/>
      <c r="G159" s="48"/>
      <c r="H159" s="67"/>
      <c r="I159" s="67"/>
      <c r="J159" s="67"/>
      <c r="K159" s="77">
        <f t="shared" si="2"/>
        <v>0</v>
      </c>
      <c r="L159" s="48"/>
      <c r="M159" s="49"/>
    </row>
    <row r="160" spans="5:13">
      <c r="E160" s="51"/>
      <c r="F160" s="52"/>
      <c r="G160" s="53"/>
      <c r="H160" s="68"/>
      <c r="I160" s="68"/>
      <c r="J160" s="68"/>
      <c r="K160" s="78">
        <f t="shared" si="2"/>
        <v>0</v>
      </c>
      <c r="L160" s="53"/>
      <c r="M160" s="54"/>
    </row>
    <row r="161" spans="5:13">
      <c r="E161" s="46"/>
      <c r="F161" s="47"/>
      <c r="G161" s="48"/>
      <c r="H161" s="67"/>
      <c r="I161" s="67"/>
      <c r="J161" s="67"/>
      <c r="K161" s="77">
        <f t="shared" si="2"/>
        <v>0</v>
      </c>
      <c r="L161" s="48"/>
      <c r="M161" s="49"/>
    </row>
    <row r="162" spans="5:13">
      <c r="E162" s="51"/>
      <c r="F162" s="52"/>
      <c r="G162" s="53"/>
      <c r="H162" s="68"/>
      <c r="I162" s="68"/>
      <c r="J162" s="68"/>
      <c r="K162" s="78">
        <f t="shared" si="2"/>
        <v>0</v>
      </c>
      <c r="L162" s="53"/>
      <c r="M162" s="54"/>
    </row>
    <row r="163" spans="5:13">
      <c r="E163" s="46"/>
      <c r="F163" s="47"/>
      <c r="G163" s="48"/>
      <c r="H163" s="67"/>
      <c r="I163" s="67"/>
      <c r="J163" s="67"/>
      <c r="K163" s="77">
        <f t="shared" si="2"/>
        <v>0</v>
      </c>
      <c r="L163" s="48"/>
      <c r="M163" s="49"/>
    </row>
    <row r="164" spans="5:13">
      <c r="E164" s="51"/>
      <c r="F164" s="52"/>
      <c r="G164" s="53"/>
      <c r="H164" s="68"/>
      <c r="I164" s="68"/>
      <c r="J164" s="68"/>
      <c r="K164" s="78">
        <f t="shared" si="2"/>
        <v>0</v>
      </c>
      <c r="L164" s="53"/>
      <c r="M164" s="54"/>
    </row>
    <row r="165" spans="5:13">
      <c r="E165" s="46"/>
      <c r="F165" s="47"/>
      <c r="G165" s="48"/>
      <c r="H165" s="67"/>
      <c r="I165" s="67"/>
      <c r="J165" s="67"/>
      <c r="K165" s="77">
        <f t="shared" si="2"/>
        <v>0</v>
      </c>
      <c r="L165" s="48"/>
      <c r="M165" s="49"/>
    </row>
    <row r="166" spans="5:13">
      <c r="E166" s="51"/>
      <c r="F166" s="52"/>
      <c r="G166" s="53"/>
      <c r="H166" s="68"/>
      <c r="I166" s="68"/>
      <c r="J166" s="68"/>
      <c r="K166" s="78">
        <f t="shared" si="2"/>
        <v>0</v>
      </c>
      <c r="L166" s="53"/>
      <c r="M166" s="54"/>
    </row>
    <row r="167" spans="5:13">
      <c r="E167" s="46"/>
      <c r="F167" s="47"/>
      <c r="G167" s="48"/>
      <c r="H167" s="67"/>
      <c r="I167" s="67"/>
      <c r="J167" s="67"/>
      <c r="K167" s="77">
        <f t="shared" si="2"/>
        <v>0</v>
      </c>
      <c r="L167" s="48"/>
      <c r="M167" s="49"/>
    </row>
    <row r="168" spans="5:13">
      <c r="E168" s="51"/>
      <c r="F168" s="52"/>
      <c r="G168" s="53"/>
      <c r="H168" s="68"/>
      <c r="I168" s="68"/>
      <c r="J168" s="68"/>
      <c r="K168" s="78">
        <f t="shared" si="2"/>
        <v>0</v>
      </c>
      <c r="L168" s="53"/>
      <c r="M168" s="54"/>
    </row>
    <row r="169" spans="5:13">
      <c r="E169" s="46"/>
      <c r="F169" s="47"/>
      <c r="G169" s="48"/>
      <c r="H169" s="67"/>
      <c r="I169" s="67"/>
      <c r="J169" s="67"/>
      <c r="K169" s="77">
        <f t="shared" si="2"/>
        <v>0</v>
      </c>
      <c r="L169" s="48"/>
      <c r="M169" s="49"/>
    </row>
    <row r="170" spans="5:13">
      <c r="E170" s="51"/>
      <c r="F170" s="52"/>
      <c r="G170" s="53"/>
      <c r="H170" s="68"/>
      <c r="I170" s="68"/>
      <c r="J170" s="68"/>
      <c r="K170" s="78">
        <f t="shared" si="2"/>
        <v>0</v>
      </c>
      <c r="L170" s="53"/>
      <c r="M170" s="54"/>
    </row>
    <row r="171" spans="5:13">
      <c r="E171" s="46"/>
      <c r="F171" s="47"/>
      <c r="G171" s="48"/>
      <c r="H171" s="67"/>
      <c r="I171" s="67"/>
      <c r="J171" s="67"/>
      <c r="K171" s="77">
        <f t="shared" si="2"/>
        <v>0</v>
      </c>
      <c r="L171" s="48"/>
      <c r="M171" s="49"/>
    </row>
    <row r="172" spans="5:13">
      <c r="E172" s="51"/>
      <c r="F172" s="52"/>
      <c r="G172" s="53"/>
      <c r="H172" s="68"/>
      <c r="I172" s="68"/>
      <c r="J172" s="68"/>
      <c r="K172" s="78">
        <f t="shared" si="2"/>
        <v>0</v>
      </c>
      <c r="L172" s="53"/>
      <c r="M172" s="54"/>
    </row>
    <row r="173" spans="5:13">
      <c r="E173" s="46"/>
      <c r="F173" s="47"/>
      <c r="G173" s="48"/>
      <c r="H173" s="67"/>
      <c r="I173" s="67"/>
      <c r="J173" s="67"/>
      <c r="K173" s="77">
        <f t="shared" si="2"/>
        <v>0</v>
      </c>
      <c r="L173" s="48"/>
      <c r="M173" s="49"/>
    </row>
    <row r="174" spans="5:13">
      <c r="E174" s="51"/>
      <c r="F174" s="52"/>
      <c r="G174" s="53"/>
      <c r="H174" s="68"/>
      <c r="I174" s="68"/>
      <c r="J174" s="68"/>
      <c r="K174" s="78">
        <f t="shared" si="2"/>
        <v>0</v>
      </c>
      <c r="L174" s="53"/>
      <c r="M174" s="54"/>
    </row>
    <row r="175" spans="5:13">
      <c r="E175" s="46"/>
      <c r="F175" s="47"/>
      <c r="G175" s="48"/>
      <c r="H175" s="67"/>
      <c r="I175" s="67"/>
      <c r="J175" s="67"/>
      <c r="K175" s="77">
        <f t="shared" si="2"/>
        <v>0</v>
      </c>
      <c r="L175" s="48"/>
      <c r="M175" s="49"/>
    </row>
    <row r="176" spans="5:13">
      <c r="E176" s="51"/>
      <c r="F176" s="52"/>
      <c r="G176" s="53"/>
      <c r="H176" s="68"/>
      <c r="I176" s="68"/>
      <c r="J176" s="68"/>
      <c r="K176" s="78">
        <f t="shared" si="2"/>
        <v>0</v>
      </c>
      <c r="L176" s="53"/>
      <c r="M176" s="54"/>
    </row>
    <row r="177" spans="5:13">
      <c r="E177" s="46"/>
      <c r="F177" s="47"/>
      <c r="G177" s="48"/>
      <c r="H177" s="67"/>
      <c r="I177" s="67"/>
      <c r="J177" s="67"/>
      <c r="K177" s="77">
        <f t="shared" si="2"/>
        <v>0</v>
      </c>
      <c r="L177" s="48"/>
      <c r="M177" s="49"/>
    </row>
    <row r="178" spans="5:13">
      <c r="E178" s="51"/>
      <c r="F178" s="52"/>
      <c r="G178" s="53"/>
      <c r="H178" s="68"/>
      <c r="I178" s="68"/>
      <c r="J178" s="68"/>
      <c r="K178" s="78">
        <f t="shared" si="2"/>
        <v>0</v>
      </c>
      <c r="L178" s="53"/>
      <c r="M178" s="54"/>
    </row>
    <row r="179" spans="5:13">
      <c r="E179" s="46"/>
      <c r="F179" s="47"/>
      <c r="G179" s="48"/>
      <c r="H179" s="67"/>
      <c r="I179" s="67"/>
      <c r="J179" s="67"/>
      <c r="K179" s="77">
        <f t="shared" si="2"/>
        <v>0</v>
      </c>
      <c r="L179" s="48"/>
      <c r="M179" s="49"/>
    </row>
    <row r="180" spans="5:13">
      <c r="E180" s="51"/>
      <c r="F180" s="52"/>
      <c r="G180" s="53"/>
      <c r="H180" s="68"/>
      <c r="I180" s="68"/>
      <c r="J180" s="68"/>
      <c r="K180" s="78">
        <f t="shared" si="2"/>
        <v>0</v>
      </c>
      <c r="L180" s="53"/>
      <c r="M180" s="54"/>
    </row>
    <row r="181" spans="5:13">
      <c r="E181" s="46"/>
      <c r="F181" s="47"/>
      <c r="G181" s="48"/>
      <c r="H181" s="67"/>
      <c r="I181" s="67"/>
      <c r="J181" s="67"/>
      <c r="K181" s="77">
        <f t="shared" si="2"/>
        <v>0</v>
      </c>
      <c r="L181" s="48"/>
      <c r="M181" s="49"/>
    </row>
    <row r="182" spans="5:13">
      <c r="E182" s="51"/>
      <c r="F182" s="52"/>
      <c r="G182" s="53"/>
      <c r="H182" s="68"/>
      <c r="I182" s="68"/>
      <c r="J182" s="68"/>
      <c r="K182" s="78">
        <f t="shared" si="2"/>
        <v>0</v>
      </c>
      <c r="L182" s="53"/>
      <c r="M182" s="54"/>
    </row>
    <row r="183" spans="5:13">
      <c r="E183" s="46"/>
      <c r="F183" s="47"/>
      <c r="G183" s="48"/>
      <c r="H183" s="67"/>
      <c r="I183" s="67"/>
      <c r="J183" s="67"/>
      <c r="K183" s="77">
        <f t="shared" si="2"/>
        <v>0</v>
      </c>
      <c r="L183" s="48"/>
      <c r="M183" s="49"/>
    </row>
    <row r="184" spans="5:13">
      <c r="E184" s="51"/>
      <c r="F184" s="52"/>
      <c r="G184" s="53"/>
      <c r="H184" s="68"/>
      <c r="I184" s="68"/>
      <c r="J184" s="68"/>
      <c r="K184" s="78">
        <f t="shared" si="2"/>
        <v>0</v>
      </c>
      <c r="L184" s="53"/>
      <c r="M184" s="54"/>
    </row>
    <row r="185" spans="5:13">
      <c r="E185" s="46"/>
      <c r="F185" s="47"/>
      <c r="G185" s="48"/>
      <c r="H185" s="67"/>
      <c r="I185" s="67"/>
      <c r="J185" s="67"/>
      <c r="K185" s="77">
        <f t="shared" si="2"/>
        <v>0</v>
      </c>
      <c r="L185" s="48"/>
      <c r="M185" s="49"/>
    </row>
    <row r="186" spans="5:13">
      <c r="E186" s="51"/>
      <c r="F186" s="52"/>
      <c r="G186" s="53"/>
      <c r="H186" s="68"/>
      <c r="I186" s="68"/>
      <c r="J186" s="68"/>
      <c r="K186" s="78">
        <f t="shared" si="2"/>
        <v>0</v>
      </c>
      <c r="L186" s="53"/>
      <c r="M186" s="54"/>
    </row>
    <row r="187" spans="5:13">
      <c r="E187" s="46"/>
      <c r="F187" s="47"/>
      <c r="G187" s="48"/>
      <c r="H187" s="67"/>
      <c r="I187" s="67"/>
      <c r="J187" s="67"/>
      <c r="K187" s="77">
        <f t="shared" si="2"/>
        <v>0</v>
      </c>
      <c r="L187" s="48"/>
      <c r="M187" s="49"/>
    </row>
    <row r="188" spans="5:13">
      <c r="E188" s="51"/>
      <c r="F188" s="52"/>
      <c r="G188" s="53"/>
      <c r="H188" s="68"/>
      <c r="I188" s="68"/>
      <c r="J188" s="68"/>
      <c r="K188" s="78">
        <f t="shared" si="2"/>
        <v>0</v>
      </c>
      <c r="L188" s="53"/>
      <c r="M188" s="54"/>
    </row>
    <row r="189" spans="5:13">
      <c r="E189" s="46"/>
      <c r="F189" s="47"/>
      <c r="G189" s="48"/>
      <c r="H189" s="67"/>
      <c r="I189" s="67"/>
      <c r="J189" s="67"/>
      <c r="K189" s="77">
        <f t="shared" si="2"/>
        <v>0</v>
      </c>
      <c r="L189" s="48"/>
      <c r="M189" s="49"/>
    </row>
    <row r="190" spans="5:13">
      <c r="E190" s="51"/>
      <c r="F190" s="52"/>
      <c r="G190" s="53"/>
      <c r="H190" s="68"/>
      <c r="I190" s="68"/>
      <c r="J190" s="68"/>
      <c r="K190" s="78">
        <f t="shared" si="2"/>
        <v>0</v>
      </c>
      <c r="L190" s="53"/>
      <c r="M190" s="54"/>
    </row>
    <row r="191" spans="5:13">
      <c r="E191" s="46"/>
      <c r="F191" s="47"/>
      <c r="G191" s="48"/>
      <c r="H191" s="67"/>
      <c r="I191" s="67"/>
      <c r="J191" s="67"/>
      <c r="K191" s="77">
        <f t="shared" si="2"/>
        <v>0</v>
      </c>
      <c r="L191" s="48"/>
      <c r="M191" s="49"/>
    </row>
    <row r="192" spans="5:13">
      <c r="E192" s="51"/>
      <c r="F192" s="52"/>
      <c r="G192" s="53"/>
      <c r="H192" s="68"/>
      <c r="I192" s="68"/>
      <c r="J192" s="68"/>
      <c r="K192" s="78">
        <f t="shared" si="2"/>
        <v>0</v>
      </c>
      <c r="L192" s="53"/>
      <c r="M192" s="54"/>
    </row>
    <row r="193" spans="5:13">
      <c r="E193" s="46"/>
      <c r="F193" s="47"/>
      <c r="G193" s="48"/>
      <c r="H193" s="67"/>
      <c r="I193" s="67"/>
      <c r="J193" s="67"/>
      <c r="K193" s="77">
        <f t="shared" si="2"/>
        <v>0</v>
      </c>
      <c r="L193" s="48"/>
      <c r="M193" s="49"/>
    </row>
    <row r="194" spans="5:13">
      <c r="E194" s="51"/>
      <c r="F194" s="52"/>
      <c r="G194" s="53"/>
      <c r="H194" s="68"/>
      <c r="I194" s="68"/>
      <c r="J194" s="68"/>
      <c r="K194" s="78">
        <f t="shared" si="2"/>
        <v>0</v>
      </c>
      <c r="L194" s="53"/>
      <c r="M194" s="54"/>
    </row>
    <row r="195" spans="5:13">
      <c r="E195" s="46"/>
      <c r="F195" s="47"/>
      <c r="G195" s="48"/>
      <c r="H195" s="67"/>
      <c r="I195" s="67"/>
      <c r="J195" s="67"/>
      <c r="K195" s="77">
        <f t="shared" si="2"/>
        <v>0</v>
      </c>
      <c r="L195" s="48"/>
      <c r="M195" s="49"/>
    </row>
    <row r="196" spans="5:13">
      <c r="E196" s="51"/>
      <c r="F196" s="52"/>
      <c r="G196" s="53"/>
      <c r="H196" s="68"/>
      <c r="I196" s="68"/>
      <c r="J196" s="68"/>
      <c r="K196" s="78">
        <f t="shared" si="2"/>
        <v>0</v>
      </c>
      <c r="L196" s="53"/>
      <c r="M196" s="54"/>
    </row>
    <row r="197" spans="5:13">
      <c r="E197" s="46"/>
      <c r="F197" s="47"/>
      <c r="G197" s="48"/>
      <c r="H197" s="67"/>
      <c r="I197" s="67"/>
      <c r="J197" s="67"/>
      <c r="K197" s="77">
        <f t="shared" si="2"/>
        <v>0</v>
      </c>
      <c r="L197" s="48"/>
      <c r="M197" s="49"/>
    </row>
    <row r="198" spans="5:13">
      <c r="E198" s="51"/>
      <c r="F198" s="52"/>
      <c r="G198" s="53"/>
      <c r="H198" s="68"/>
      <c r="I198" s="68"/>
      <c r="J198" s="68"/>
      <c r="K198" s="78">
        <f t="shared" si="2"/>
        <v>0</v>
      </c>
      <c r="L198" s="53"/>
      <c r="M198" s="54"/>
    </row>
    <row r="199" spans="5:13">
      <c r="E199" s="46"/>
      <c r="F199" s="47"/>
      <c r="G199" s="48"/>
      <c r="H199" s="67"/>
      <c r="I199" s="67"/>
      <c r="J199" s="67"/>
      <c r="K199" s="77">
        <f t="shared" si="2"/>
        <v>0</v>
      </c>
      <c r="L199" s="48"/>
      <c r="M199" s="49"/>
    </row>
    <row r="200" spans="5:13">
      <c r="E200" s="51"/>
      <c r="F200" s="52"/>
      <c r="G200" s="53"/>
      <c r="H200" s="68"/>
      <c r="I200" s="68"/>
      <c r="J200" s="68"/>
      <c r="K200" s="78">
        <f t="shared" si="2"/>
        <v>0</v>
      </c>
      <c r="L200" s="53"/>
      <c r="M200" s="54"/>
    </row>
    <row r="201" spans="5:13">
      <c r="E201" s="46"/>
      <c r="F201" s="47"/>
      <c r="G201" s="48"/>
      <c r="H201" s="67"/>
      <c r="I201" s="67"/>
      <c r="J201" s="67"/>
      <c r="K201" s="77">
        <f t="shared" si="2"/>
        <v>0</v>
      </c>
      <c r="L201" s="48"/>
      <c r="M201" s="49"/>
    </row>
    <row r="202" spans="5:13">
      <c r="E202" s="51"/>
      <c r="F202" s="52"/>
      <c r="G202" s="53"/>
      <c r="H202" s="68"/>
      <c r="I202" s="68"/>
      <c r="J202" s="68"/>
      <c r="K202" s="78">
        <f t="shared" si="2"/>
        <v>0</v>
      </c>
      <c r="L202" s="53"/>
      <c r="M202" s="54"/>
    </row>
    <row r="203" spans="5:13">
      <c r="E203" s="46"/>
      <c r="F203" s="47"/>
      <c r="G203" s="48"/>
      <c r="H203" s="67"/>
      <c r="I203" s="67"/>
      <c r="J203" s="67"/>
      <c r="K203" s="77">
        <f t="shared" si="2"/>
        <v>0</v>
      </c>
      <c r="L203" s="48"/>
      <c r="M203" s="49"/>
    </row>
    <row r="204" spans="5:13">
      <c r="E204" s="51"/>
      <c r="F204" s="52"/>
      <c r="G204" s="53"/>
      <c r="H204" s="68"/>
      <c r="I204" s="68"/>
      <c r="J204" s="68"/>
      <c r="K204" s="78">
        <f t="shared" si="2"/>
        <v>0</v>
      </c>
      <c r="L204" s="53"/>
      <c r="M204" s="54"/>
    </row>
    <row r="205" spans="5:13">
      <c r="E205" s="46"/>
      <c r="F205" s="47"/>
      <c r="G205" s="48"/>
      <c r="H205" s="67"/>
      <c r="I205" s="67"/>
      <c r="J205" s="67"/>
      <c r="K205" s="77">
        <f t="shared" ref="K205:K268" si="3">SUM(H205:J205)</f>
        <v>0</v>
      </c>
      <c r="L205" s="48"/>
      <c r="M205" s="49"/>
    </row>
    <row r="206" spans="5:13">
      <c r="E206" s="51"/>
      <c r="F206" s="52"/>
      <c r="G206" s="53"/>
      <c r="H206" s="68"/>
      <c r="I206" s="68"/>
      <c r="J206" s="68"/>
      <c r="K206" s="78">
        <f t="shared" si="3"/>
        <v>0</v>
      </c>
      <c r="L206" s="53"/>
      <c r="M206" s="54"/>
    </row>
    <row r="207" spans="5:13">
      <c r="E207" s="46"/>
      <c r="F207" s="47"/>
      <c r="G207" s="48"/>
      <c r="H207" s="67"/>
      <c r="I207" s="67"/>
      <c r="J207" s="67"/>
      <c r="K207" s="77">
        <f t="shared" si="3"/>
        <v>0</v>
      </c>
      <c r="L207" s="48"/>
      <c r="M207" s="49"/>
    </row>
    <row r="208" spans="5:13">
      <c r="E208" s="51"/>
      <c r="F208" s="52"/>
      <c r="G208" s="53"/>
      <c r="H208" s="68"/>
      <c r="I208" s="68"/>
      <c r="J208" s="68"/>
      <c r="K208" s="78">
        <f t="shared" si="3"/>
        <v>0</v>
      </c>
      <c r="L208" s="53"/>
      <c r="M208" s="54"/>
    </row>
    <row r="209" spans="5:13">
      <c r="E209" s="46"/>
      <c r="F209" s="47"/>
      <c r="G209" s="48"/>
      <c r="H209" s="67"/>
      <c r="I209" s="67"/>
      <c r="J209" s="67"/>
      <c r="K209" s="77">
        <f t="shared" si="3"/>
        <v>0</v>
      </c>
      <c r="L209" s="48"/>
      <c r="M209" s="49"/>
    </row>
    <row r="210" spans="5:13">
      <c r="E210" s="51"/>
      <c r="F210" s="52"/>
      <c r="G210" s="53"/>
      <c r="H210" s="68"/>
      <c r="I210" s="68"/>
      <c r="J210" s="68"/>
      <c r="K210" s="78">
        <f t="shared" si="3"/>
        <v>0</v>
      </c>
      <c r="L210" s="53"/>
      <c r="M210" s="54"/>
    </row>
    <row r="211" spans="5:13">
      <c r="E211" s="46"/>
      <c r="F211" s="47"/>
      <c r="G211" s="48"/>
      <c r="H211" s="67"/>
      <c r="I211" s="67"/>
      <c r="J211" s="67"/>
      <c r="K211" s="77">
        <f t="shared" si="3"/>
        <v>0</v>
      </c>
      <c r="L211" s="48"/>
      <c r="M211" s="49"/>
    </row>
    <row r="212" spans="5:13">
      <c r="E212" s="51"/>
      <c r="F212" s="52"/>
      <c r="G212" s="53"/>
      <c r="H212" s="68"/>
      <c r="I212" s="68"/>
      <c r="J212" s="68"/>
      <c r="K212" s="78">
        <f t="shared" si="3"/>
        <v>0</v>
      </c>
      <c r="L212" s="53"/>
      <c r="M212" s="54"/>
    </row>
    <row r="213" spans="5:13">
      <c r="E213" s="46"/>
      <c r="F213" s="47"/>
      <c r="G213" s="48"/>
      <c r="H213" s="67"/>
      <c r="I213" s="67"/>
      <c r="J213" s="67"/>
      <c r="K213" s="77">
        <f t="shared" si="3"/>
        <v>0</v>
      </c>
      <c r="L213" s="48"/>
      <c r="M213" s="49"/>
    </row>
    <row r="214" spans="5:13">
      <c r="E214" s="51"/>
      <c r="F214" s="52"/>
      <c r="G214" s="53"/>
      <c r="H214" s="68"/>
      <c r="I214" s="68"/>
      <c r="J214" s="68"/>
      <c r="K214" s="78">
        <f t="shared" si="3"/>
        <v>0</v>
      </c>
      <c r="L214" s="53"/>
      <c r="M214" s="54"/>
    </row>
    <row r="215" spans="5:13">
      <c r="E215" s="46"/>
      <c r="F215" s="47"/>
      <c r="G215" s="48"/>
      <c r="H215" s="67"/>
      <c r="I215" s="67"/>
      <c r="J215" s="67"/>
      <c r="K215" s="77">
        <f t="shared" si="3"/>
        <v>0</v>
      </c>
      <c r="L215" s="48"/>
      <c r="M215" s="49"/>
    </row>
    <row r="216" spans="5:13">
      <c r="E216" s="51"/>
      <c r="F216" s="52"/>
      <c r="G216" s="53"/>
      <c r="H216" s="68"/>
      <c r="I216" s="68"/>
      <c r="J216" s="68"/>
      <c r="K216" s="78">
        <f t="shared" si="3"/>
        <v>0</v>
      </c>
      <c r="L216" s="53"/>
      <c r="M216" s="54"/>
    </row>
    <row r="217" spans="5:13">
      <c r="E217" s="46"/>
      <c r="F217" s="47"/>
      <c r="G217" s="48"/>
      <c r="H217" s="67"/>
      <c r="I217" s="67"/>
      <c r="J217" s="67"/>
      <c r="K217" s="77">
        <f t="shared" si="3"/>
        <v>0</v>
      </c>
      <c r="L217" s="48"/>
      <c r="M217" s="49"/>
    </row>
    <row r="218" spans="5:13">
      <c r="E218" s="51"/>
      <c r="F218" s="52"/>
      <c r="G218" s="53"/>
      <c r="H218" s="68"/>
      <c r="I218" s="68"/>
      <c r="J218" s="68"/>
      <c r="K218" s="78">
        <f t="shared" si="3"/>
        <v>0</v>
      </c>
      <c r="L218" s="53"/>
      <c r="M218" s="54"/>
    </row>
    <row r="219" spans="5:13">
      <c r="E219" s="46"/>
      <c r="F219" s="47"/>
      <c r="G219" s="48"/>
      <c r="H219" s="67"/>
      <c r="I219" s="67"/>
      <c r="J219" s="67"/>
      <c r="K219" s="77">
        <f t="shared" si="3"/>
        <v>0</v>
      </c>
      <c r="L219" s="48"/>
      <c r="M219" s="49"/>
    </row>
    <row r="220" spans="5:13">
      <c r="E220" s="51"/>
      <c r="F220" s="52"/>
      <c r="G220" s="53"/>
      <c r="H220" s="68"/>
      <c r="I220" s="68"/>
      <c r="J220" s="68"/>
      <c r="K220" s="78">
        <f t="shared" si="3"/>
        <v>0</v>
      </c>
      <c r="L220" s="53"/>
      <c r="M220" s="54"/>
    </row>
    <row r="221" spans="5:13">
      <c r="E221" s="46"/>
      <c r="F221" s="47"/>
      <c r="G221" s="48"/>
      <c r="H221" s="67"/>
      <c r="I221" s="67"/>
      <c r="J221" s="67"/>
      <c r="K221" s="77">
        <f t="shared" si="3"/>
        <v>0</v>
      </c>
      <c r="L221" s="48"/>
      <c r="M221" s="49"/>
    </row>
    <row r="222" spans="5:13">
      <c r="E222" s="51"/>
      <c r="F222" s="52"/>
      <c r="G222" s="53"/>
      <c r="H222" s="68"/>
      <c r="I222" s="68"/>
      <c r="J222" s="68"/>
      <c r="K222" s="78">
        <f t="shared" si="3"/>
        <v>0</v>
      </c>
      <c r="L222" s="53"/>
      <c r="M222" s="54"/>
    </row>
    <row r="223" spans="5:13">
      <c r="E223" s="46"/>
      <c r="F223" s="47"/>
      <c r="G223" s="48"/>
      <c r="H223" s="67"/>
      <c r="I223" s="67"/>
      <c r="J223" s="67"/>
      <c r="K223" s="77">
        <f t="shared" si="3"/>
        <v>0</v>
      </c>
      <c r="L223" s="48"/>
      <c r="M223" s="49"/>
    </row>
    <row r="224" spans="5:13">
      <c r="E224" s="51"/>
      <c r="F224" s="52"/>
      <c r="G224" s="53"/>
      <c r="H224" s="68"/>
      <c r="I224" s="68"/>
      <c r="J224" s="68"/>
      <c r="K224" s="78">
        <f t="shared" si="3"/>
        <v>0</v>
      </c>
      <c r="L224" s="53"/>
      <c r="M224" s="54"/>
    </row>
    <row r="225" spans="5:13">
      <c r="E225" s="46"/>
      <c r="F225" s="47"/>
      <c r="G225" s="48"/>
      <c r="H225" s="67"/>
      <c r="I225" s="67"/>
      <c r="J225" s="67"/>
      <c r="K225" s="77">
        <f t="shared" si="3"/>
        <v>0</v>
      </c>
      <c r="L225" s="48"/>
      <c r="M225" s="49"/>
    </row>
    <row r="226" spans="5:13">
      <c r="E226" s="51"/>
      <c r="F226" s="52"/>
      <c r="G226" s="53"/>
      <c r="H226" s="68"/>
      <c r="I226" s="68"/>
      <c r="J226" s="68"/>
      <c r="K226" s="78">
        <f t="shared" si="3"/>
        <v>0</v>
      </c>
      <c r="L226" s="53"/>
      <c r="M226" s="54"/>
    </row>
    <row r="227" spans="5:13">
      <c r="E227" s="46"/>
      <c r="F227" s="47"/>
      <c r="G227" s="48"/>
      <c r="H227" s="67"/>
      <c r="I227" s="67"/>
      <c r="J227" s="67"/>
      <c r="K227" s="77">
        <f t="shared" si="3"/>
        <v>0</v>
      </c>
      <c r="L227" s="48"/>
      <c r="M227" s="49"/>
    </row>
    <row r="228" spans="5:13">
      <c r="E228" s="51"/>
      <c r="F228" s="52"/>
      <c r="G228" s="53"/>
      <c r="H228" s="68"/>
      <c r="I228" s="68"/>
      <c r="J228" s="68"/>
      <c r="K228" s="78">
        <f t="shared" si="3"/>
        <v>0</v>
      </c>
      <c r="L228" s="53"/>
      <c r="M228" s="54"/>
    </row>
    <row r="229" spans="5:13">
      <c r="E229" s="46"/>
      <c r="F229" s="47"/>
      <c r="G229" s="48"/>
      <c r="H229" s="67"/>
      <c r="I229" s="67"/>
      <c r="J229" s="67"/>
      <c r="K229" s="77">
        <f t="shared" si="3"/>
        <v>0</v>
      </c>
      <c r="L229" s="48"/>
      <c r="M229" s="49"/>
    </row>
    <row r="230" spans="5:13">
      <c r="E230" s="51"/>
      <c r="F230" s="52"/>
      <c r="G230" s="53"/>
      <c r="H230" s="68"/>
      <c r="I230" s="68"/>
      <c r="J230" s="68"/>
      <c r="K230" s="78">
        <f t="shared" si="3"/>
        <v>0</v>
      </c>
      <c r="L230" s="53"/>
      <c r="M230" s="54"/>
    </row>
    <row r="231" spans="5:13">
      <c r="E231" s="46"/>
      <c r="F231" s="47"/>
      <c r="G231" s="48"/>
      <c r="H231" s="67"/>
      <c r="I231" s="67"/>
      <c r="J231" s="67"/>
      <c r="K231" s="77">
        <f t="shared" si="3"/>
        <v>0</v>
      </c>
      <c r="L231" s="48"/>
      <c r="M231" s="49"/>
    </row>
    <row r="232" spans="5:13">
      <c r="E232" s="51"/>
      <c r="F232" s="52"/>
      <c r="G232" s="53"/>
      <c r="H232" s="68"/>
      <c r="I232" s="68"/>
      <c r="J232" s="68"/>
      <c r="K232" s="78">
        <f t="shared" si="3"/>
        <v>0</v>
      </c>
      <c r="L232" s="53"/>
      <c r="M232" s="54"/>
    </row>
    <row r="233" spans="5:13">
      <c r="E233" s="46"/>
      <c r="F233" s="47"/>
      <c r="G233" s="48"/>
      <c r="H233" s="67"/>
      <c r="I233" s="67"/>
      <c r="J233" s="67"/>
      <c r="K233" s="77">
        <f t="shared" si="3"/>
        <v>0</v>
      </c>
      <c r="L233" s="48"/>
      <c r="M233" s="49"/>
    </row>
    <row r="234" spans="5:13">
      <c r="E234" s="51"/>
      <c r="F234" s="52"/>
      <c r="G234" s="53"/>
      <c r="H234" s="68"/>
      <c r="I234" s="68"/>
      <c r="J234" s="68"/>
      <c r="K234" s="78">
        <f t="shared" si="3"/>
        <v>0</v>
      </c>
      <c r="L234" s="53"/>
      <c r="M234" s="54"/>
    </row>
    <row r="235" spans="5:13">
      <c r="E235" s="46"/>
      <c r="F235" s="47"/>
      <c r="G235" s="48"/>
      <c r="H235" s="67"/>
      <c r="I235" s="67"/>
      <c r="J235" s="67"/>
      <c r="K235" s="77">
        <f t="shared" si="3"/>
        <v>0</v>
      </c>
      <c r="L235" s="48"/>
      <c r="M235" s="49"/>
    </row>
    <row r="236" spans="5:13">
      <c r="E236" s="51"/>
      <c r="F236" s="52"/>
      <c r="G236" s="53"/>
      <c r="H236" s="68"/>
      <c r="I236" s="68"/>
      <c r="J236" s="68"/>
      <c r="K236" s="78">
        <f t="shared" si="3"/>
        <v>0</v>
      </c>
      <c r="L236" s="53"/>
      <c r="M236" s="54"/>
    </row>
    <row r="237" spans="5:13">
      <c r="E237" s="46"/>
      <c r="F237" s="47"/>
      <c r="G237" s="48"/>
      <c r="H237" s="67"/>
      <c r="I237" s="67"/>
      <c r="J237" s="67"/>
      <c r="K237" s="77">
        <f t="shared" si="3"/>
        <v>0</v>
      </c>
      <c r="L237" s="48"/>
      <c r="M237" s="49"/>
    </row>
    <row r="238" spans="5:13">
      <c r="E238" s="51"/>
      <c r="F238" s="52"/>
      <c r="G238" s="53"/>
      <c r="H238" s="68"/>
      <c r="I238" s="68"/>
      <c r="J238" s="68"/>
      <c r="K238" s="78">
        <f t="shared" si="3"/>
        <v>0</v>
      </c>
      <c r="L238" s="53"/>
      <c r="M238" s="54"/>
    </row>
    <row r="239" spans="5:13">
      <c r="E239" s="46"/>
      <c r="F239" s="47"/>
      <c r="G239" s="48"/>
      <c r="H239" s="67"/>
      <c r="I239" s="67"/>
      <c r="J239" s="67"/>
      <c r="K239" s="77">
        <f t="shared" si="3"/>
        <v>0</v>
      </c>
      <c r="L239" s="48"/>
      <c r="M239" s="49"/>
    </row>
    <row r="240" spans="5:13">
      <c r="E240" s="51"/>
      <c r="F240" s="52"/>
      <c r="G240" s="53"/>
      <c r="H240" s="68"/>
      <c r="I240" s="68"/>
      <c r="J240" s="68"/>
      <c r="K240" s="78">
        <f t="shared" si="3"/>
        <v>0</v>
      </c>
      <c r="L240" s="53"/>
      <c r="M240" s="54"/>
    </row>
    <row r="241" spans="5:13">
      <c r="E241" s="46"/>
      <c r="F241" s="47"/>
      <c r="G241" s="48"/>
      <c r="H241" s="67"/>
      <c r="I241" s="67"/>
      <c r="J241" s="67"/>
      <c r="K241" s="77">
        <f t="shared" si="3"/>
        <v>0</v>
      </c>
      <c r="L241" s="48"/>
      <c r="M241" s="49"/>
    </row>
    <row r="242" spans="5:13">
      <c r="E242" s="51"/>
      <c r="F242" s="52"/>
      <c r="G242" s="53"/>
      <c r="H242" s="68"/>
      <c r="I242" s="68"/>
      <c r="J242" s="68"/>
      <c r="K242" s="78">
        <f t="shared" si="3"/>
        <v>0</v>
      </c>
      <c r="L242" s="53"/>
      <c r="M242" s="54"/>
    </row>
    <row r="243" spans="5:13">
      <c r="E243" s="46"/>
      <c r="F243" s="47"/>
      <c r="G243" s="48"/>
      <c r="H243" s="67"/>
      <c r="I243" s="67"/>
      <c r="J243" s="67"/>
      <c r="K243" s="77">
        <f t="shared" si="3"/>
        <v>0</v>
      </c>
      <c r="L243" s="48"/>
      <c r="M243" s="49"/>
    </row>
    <row r="244" spans="5:13">
      <c r="E244" s="51"/>
      <c r="F244" s="52"/>
      <c r="G244" s="53"/>
      <c r="H244" s="68"/>
      <c r="I244" s="68"/>
      <c r="J244" s="68"/>
      <c r="K244" s="78">
        <f t="shared" si="3"/>
        <v>0</v>
      </c>
      <c r="L244" s="53"/>
      <c r="M244" s="54"/>
    </row>
    <row r="245" spans="5:13">
      <c r="E245" s="46"/>
      <c r="F245" s="47"/>
      <c r="G245" s="48"/>
      <c r="H245" s="67"/>
      <c r="I245" s="67"/>
      <c r="J245" s="67"/>
      <c r="K245" s="77">
        <f t="shared" si="3"/>
        <v>0</v>
      </c>
      <c r="L245" s="48"/>
      <c r="M245" s="49"/>
    </row>
    <row r="246" spans="5:13">
      <c r="E246" s="51"/>
      <c r="F246" s="52"/>
      <c r="G246" s="53"/>
      <c r="H246" s="68"/>
      <c r="I246" s="68"/>
      <c r="J246" s="68"/>
      <c r="K246" s="78">
        <f t="shared" si="3"/>
        <v>0</v>
      </c>
      <c r="L246" s="53"/>
      <c r="M246" s="54"/>
    </row>
    <row r="247" spans="5:13">
      <c r="E247" s="46"/>
      <c r="F247" s="47"/>
      <c r="G247" s="48"/>
      <c r="H247" s="67"/>
      <c r="I247" s="67"/>
      <c r="J247" s="67"/>
      <c r="K247" s="77">
        <f t="shared" si="3"/>
        <v>0</v>
      </c>
      <c r="L247" s="48"/>
      <c r="M247" s="49"/>
    </row>
    <row r="248" spans="5:13">
      <c r="E248" s="51"/>
      <c r="F248" s="52"/>
      <c r="G248" s="53"/>
      <c r="H248" s="68"/>
      <c r="I248" s="68"/>
      <c r="J248" s="68"/>
      <c r="K248" s="78">
        <f t="shared" si="3"/>
        <v>0</v>
      </c>
      <c r="L248" s="53"/>
      <c r="M248" s="54"/>
    </row>
    <row r="249" spans="5:13">
      <c r="E249" s="46"/>
      <c r="F249" s="47"/>
      <c r="G249" s="48"/>
      <c r="H249" s="67"/>
      <c r="I249" s="67"/>
      <c r="J249" s="67"/>
      <c r="K249" s="77">
        <f t="shared" si="3"/>
        <v>0</v>
      </c>
      <c r="L249" s="48"/>
      <c r="M249" s="49"/>
    </row>
    <row r="250" spans="5:13">
      <c r="E250" s="51"/>
      <c r="F250" s="52"/>
      <c r="G250" s="53"/>
      <c r="H250" s="68"/>
      <c r="I250" s="68"/>
      <c r="J250" s="68"/>
      <c r="K250" s="78">
        <f t="shared" si="3"/>
        <v>0</v>
      </c>
      <c r="L250" s="53"/>
      <c r="M250" s="54"/>
    </row>
    <row r="251" spans="5:13">
      <c r="E251" s="46"/>
      <c r="F251" s="47"/>
      <c r="G251" s="48"/>
      <c r="H251" s="67"/>
      <c r="I251" s="67"/>
      <c r="J251" s="67"/>
      <c r="K251" s="77">
        <f t="shared" si="3"/>
        <v>0</v>
      </c>
      <c r="L251" s="48"/>
      <c r="M251" s="49"/>
    </row>
    <row r="252" spans="5:13">
      <c r="E252" s="51"/>
      <c r="F252" s="52"/>
      <c r="G252" s="53"/>
      <c r="H252" s="68"/>
      <c r="I252" s="68"/>
      <c r="J252" s="68"/>
      <c r="K252" s="78">
        <f t="shared" si="3"/>
        <v>0</v>
      </c>
      <c r="L252" s="53"/>
      <c r="M252" s="54"/>
    </row>
    <row r="253" spans="5:13">
      <c r="E253" s="46"/>
      <c r="F253" s="47"/>
      <c r="G253" s="48"/>
      <c r="H253" s="67"/>
      <c r="I253" s="67"/>
      <c r="J253" s="67"/>
      <c r="K253" s="77">
        <f t="shared" si="3"/>
        <v>0</v>
      </c>
      <c r="L253" s="48"/>
      <c r="M253" s="49"/>
    </row>
    <row r="254" spans="5:13">
      <c r="E254" s="51"/>
      <c r="F254" s="52"/>
      <c r="G254" s="53"/>
      <c r="H254" s="68"/>
      <c r="I254" s="68"/>
      <c r="J254" s="68"/>
      <c r="K254" s="78">
        <f t="shared" si="3"/>
        <v>0</v>
      </c>
      <c r="L254" s="53"/>
      <c r="M254" s="54"/>
    </row>
    <row r="255" spans="5:13">
      <c r="E255" s="46"/>
      <c r="F255" s="47"/>
      <c r="G255" s="48"/>
      <c r="H255" s="67"/>
      <c r="I255" s="67"/>
      <c r="J255" s="67"/>
      <c r="K255" s="77">
        <f t="shared" si="3"/>
        <v>0</v>
      </c>
      <c r="L255" s="48"/>
      <c r="M255" s="49"/>
    </row>
    <row r="256" spans="5:13">
      <c r="E256" s="51"/>
      <c r="F256" s="52"/>
      <c r="G256" s="53"/>
      <c r="H256" s="68"/>
      <c r="I256" s="68"/>
      <c r="J256" s="68"/>
      <c r="K256" s="78">
        <f t="shared" si="3"/>
        <v>0</v>
      </c>
      <c r="L256" s="53"/>
      <c r="M256" s="54"/>
    </row>
    <row r="257" spans="5:13">
      <c r="E257" s="46"/>
      <c r="F257" s="47"/>
      <c r="G257" s="48"/>
      <c r="H257" s="67"/>
      <c r="I257" s="67"/>
      <c r="J257" s="67"/>
      <c r="K257" s="77">
        <f t="shared" si="3"/>
        <v>0</v>
      </c>
      <c r="L257" s="48"/>
      <c r="M257" s="49"/>
    </row>
    <row r="258" spans="5:13">
      <c r="E258" s="51"/>
      <c r="F258" s="52"/>
      <c r="G258" s="53"/>
      <c r="H258" s="68"/>
      <c r="I258" s="68"/>
      <c r="J258" s="68"/>
      <c r="K258" s="78">
        <f t="shared" si="3"/>
        <v>0</v>
      </c>
      <c r="L258" s="53"/>
      <c r="M258" s="54"/>
    </row>
    <row r="259" spans="5:13">
      <c r="E259" s="46"/>
      <c r="F259" s="47"/>
      <c r="G259" s="48"/>
      <c r="H259" s="67"/>
      <c r="I259" s="67"/>
      <c r="J259" s="67"/>
      <c r="K259" s="77">
        <f t="shared" si="3"/>
        <v>0</v>
      </c>
      <c r="L259" s="48"/>
      <c r="M259" s="49"/>
    </row>
    <row r="260" spans="5:13">
      <c r="E260" s="51"/>
      <c r="F260" s="52"/>
      <c r="G260" s="53"/>
      <c r="H260" s="68"/>
      <c r="I260" s="68"/>
      <c r="J260" s="68"/>
      <c r="K260" s="78">
        <f t="shared" si="3"/>
        <v>0</v>
      </c>
      <c r="L260" s="53"/>
      <c r="M260" s="54"/>
    </row>
    <row r="261" spans="5:13">
      <c r="E261" s="46"/>
      <c r="F261" s="47"/>
      <c r="G261" s="48"/>
      <c r="H261" s="67"/>
      <c r="I261" s="67"/>
      <c r="J261" s="67"/>
      <c r="K261" s="77">
        <f t="shared" si="3"/>
        <v>0</v>
      </c>
      <c r="L261" s="48"/>
      <c r="M261" s="49"/>
    </row>
    <row r="262" spans="5:13">
      <c r="E262" s="51"/>
      <c r="F262" s="52"/>
      <c r="G262" s="53"/>
      <c r="H262" s="68"/>
      <c r="I262" s="68"/>
      <c r="J262" s="68"/>
      <c r="K262" s="78">
        <f t="shared" si="3"/>
        <v>0</v>
      </c>
      <c r="L262" s="53"/>
      <c r="M262" s="54"/>
    </row>
    <row r="263" spans="5:13">
      <c r="E263" s="46"/>
      <c r="F263" s="47"/>
      <c r="G263" s="48"/>
      <c r="H263" s="67"/>
      <c r="I263" s="67"/>
      <c r="J263" s="67"/>
      <c r="K263" s="77">
        <f t="shared" si="3"/>
        <v>0</v>
      </c>
      <c r="L263" s="48"/>
      <c r="M263" s="49"/>
    </row>
    <row r="264" spans="5:13">
      <c r="E264" s="51"/>
      <c r="F264" s="52"/>
      <c r="G264" s="53"/>
      <c r="H264" s="68"/>
      <c r="I264" s="68"/>
      <c r="J264" s="68"/>
      <c r="K264" s="78">
        <f t="shared" si="3"/>
        <v>0</v>
      </c>
      <c r="L264" s="53"/>
      <c r="M264" s="54"/>
    </row>
    <row r="265" spans="5:13">
      <c r="E265" s="46"/>
      <c r="F265" s="47"/>
      <c r="G265" s="48"/>
      <c r="H265" s="67"/>
      <c r="I265" s="67"/>
      <c r="J265" s="67"/>
      <c r="K265" s="77">
        <f t="shared" si="3"/>
        <v>0</v>
      </c>
      <c r="L265" s="48"/>
      <c r="M265" s="49"/>
    </row>
    <row r="266" spans="5:13">
      <c r="E266" s="51"/>
      <c r="F266" s="52"/>
      <c r="G266" s="53"/>
      <c r="H266" s="68"/>
      <c r="I266" s="68"/>
      <c r="J266" s="68"/>
      <c r="K266" s="78">
        <f t="shared" si="3"/>
        <v>0</v>
      </c>
      <c r="L266" s="53"/>
      <c r="M266" s="54"/>
    </row>
    <row r="267" spans="5:13">
      <c r="E267" s="46"/>
      <c r="F267" s="47"/>
      <c r="G267" s="48"/>
      <c r="H267" s="67"/>
      <c r="I267" s="67"/>
      <c r="J267" s="67"/>
      <c r="K267" s="77">
        <f t="shared" si="3"/>
        <v>0</v>
      </c>
      <c r="L267" s="48"/>
      <c r="M267" s="49"/>
    </row>
    <row r="268" spans="5:13">
      <c r="E268" s="51"/>
      <c r="F268" s="52"/>
      <c r="G268" s="53"/>
      <c r="H268" s="68"/>
      <c r="I268" s="68"/>
      <c r="J268" s="68"/>
      <c r="K268" s="78">
        <f t="shared" si="3"/>
        <v>0</v>
      </c>
      <c r="L268" s="53"/>
      <c r="M268" s="54"/>
    </row>
    <row r="269" spans="5:13">
      <c r="E269" s="46"/>
      <c r="F269" s="47"/>
      <c r="G269" s="48"/>
      <c r="H269" s="67"/>
      <c r="I269" s="67"/>
      <c r="J269" s="67"/>
      <c r="K269" s="77">
        <f t="shared" ref="K269:K310" si="4">SUM(H269:J269)</f>
        <v>0</v>
      </c>
      <c r="L269" s="48"/>
      <c r="M269" s="49"/>
    </row>
    <row r="270" spans="5:13">
      <c r="E270" s="51"/>
      <c r="F270" s="52"/>
      <c r="G270" s="53"/>
      <c r="H270" s="68"/>
      <c r="I270" s="68"/>
      <c r="J270" s="68"/>
      <c r="K270" s="78">
        <f t="shared" si="4"/>
        <v>0</v>
      </c>
      <c r="L270" s="53"/>
      <c r="M270" s="54"/>
    </row>
    <row r="271" spans="5:13">
      <c r="E271" s="46"/>
      <c r="F271" s="47"/>
      <c r="G271" s="48"/>
      <c r="H271" s="67"/>
      <c r="I271" s="67"/>
      <c r="J271" s="67"/>
      <c r="K271" s="77">
        <f t="shared" si="4"/>
        <v>0</v>
      </c>
      <c r="L271" s="48"/>
      <c r="M271" s="49"/>
    </row>
    <row r="272" spans="5:13">
      <c r="E272" s="51"/>
      <c r="F272" s="52"/>
      <c r="G272" s="53"/>
      <c r="H272" s="68"/>
      <c r="I272" s="68"/>
      <c r="J272" s="68"/>
      <c r="K272" s="78">
        <f t="shared" si="4"/>
        <v>0</v>
      </c>
      <c r="L272" s="53"/>
      <c r="M272" s="54"/>
    </row>
    <row r="273" spans="5:13">
      <c r="E273" s="46"/>
      <c r="F273" s="47"/>
      <c r="G273" s="48"/>
      <c r="H273" s="67"/>
      <c r="I273" s="67"/>
      <c r="J273" s="67"/>
      <c r="K273" s="77">
        <f t="shared" si="4"/>
        <v>0</v>
      </c>
      <c r="L273" s="48"/>
      <c r="M273" s="49"/>
    </row>
    <row r="274" spans="5:13">
      <c r="E274" s="51"/>
      <c r="F274" s="52"/>
      <c r="G274" s="53"/>
      <c r="H274" s="68"/>
      <c r="I274" s="68"/>
      <c r="J274" s="68"/>
      <c r="K274" s="78">
        <f t="shared" si="4"/>
        <v>0</v>
      </c>
      <c r="L274" s="53"/>
      <c r="M274" s="54"/>
    </row>
    <row r="275" spans="5:13">
      <c r="E275" s="46"/>
      <c r="F275" s="47"/>
      <c r="G275" s="48"/>
      <c r="H275" s="67"/>
      <c r="I275" s="67"/>
      <c r="J275" s="67"/>
      <c r="K275" s="77">
        <f t="shared" si="4"/>
        <v>0</v>
      </c>
      <c r="L275" s="48"/>
      <c r="M275" s="49"/>
    </row>
    <row r="276" spans="5:13">
      <c r="E276" s="51"/>
      <c r="F276" s="52"/>
      <c r="G276" s="53"/>
      <c r="H276" s="68"/>
      <c r="I276" s="68"/>
      <c r="J276" s="68"/>
      <c r="K276" s="78">
        <f t="shared" si="4"/>
        <v>0</v>
      </c>
      <c r="L276" s="53"/>
      <c r="M276" s="54"/>
    </row>
    <row r="277" spans="5:13">
      <c r="E277" s="46"/>
      <c r="F277" s="47"/>
      <c r="G277" s="48"/>
      <c r="H277" s="67"/>
      <c r="I277" s="67"/>
      <c r="J277" s="67"/>
      <c r="K277" s="77">
        <f t="shared" si="4"/>
        <v>0</v>
      </c>
      <c r="L277" s="48"/>
      <c r="M277" s="49"/>
    </row>
    <row r="278" spans="5:13">
      <c r="E278" s="51"/>
      <c r="F278" s="52"/>
      <c r="G278" s="53"/>
      <c r="H278" s="68"/>
      <c r="I278" s="68"/>
      <c r="J278" s="68"/>
      <c r="K278" s="78">
        <f t="shared" si="4"/>
        <v>0</v>
      </c>
      <c r="L278" s="53"/>
      <c r="M278" s="54"/>
    </row>
    <row r="279" spans="5:13">
      <c r="E279" s="46"/>
      <c r="F279" s="47"/>
      <c r="G279" s="48"/>
      <c r="H279" s="67"/>
      <c r="I279" s="67"/>
      <c r="J279" s="67"/>
      <c r="K279" s="77">
        <f t="shared" si="4"/>
        <v>0</v>
      </c>
      <c r="L279" s="48"/>
      <c r="M279" s="49"/>
    </row>
    <row r="280" spans="5:13">
      <c r="E280" s="51"/>
      <c r="F280" s="52"/>
      <c r="G280" s="53"/>
      <c r="H280" s="68"/>
      <c r="I280" s="68"/>
      <c r="J280" s="68"/>
      <c r="K280" s="78">
        <f t="shared" si="4"/>
        <v>0</v>
      </c>
      <c r="L280" s="53"/>
      <c r="M280" s="54"/>
    </row>
    <row r="281" spans="5:13">
      <c r="E281" s="46"/>
      <c r="F281" s="47"/>
      <c r="G281" s="48"/>
      <c r="H281" s="67"/>
      <c r="I281" s="67"/>
      <c r="J281" s="67"/>
      <c r="K281" s="77">
        <f t="shared" si="4"/>
        <v>0</v>
      </c>
      <c r="L281" s="48"/>
      <c r="M281" s="49"/>
    </row>
    <row r="282" spans="5:13">
      <c r="E282" s="51"/>
      <c r="F282" s="52"/>
      <c r="G282" s="53"/>
      <c r="H282" s="68"/>
      <c r="I282" s="68"/>
      <c r="J282" s="68"/>
      <c r="K282" s="78">
        <f t="shared" si="4"/>
        <v>0</v>
      </c>
      <c r="L282" s="53"/>
      <c r="M282" s="54"/>
    </row>
    <row r="283" spans="5:13">
      <c r="E283" s="46"/>
      <c r="F283" s="47"/>
      <c r="G283" s="48"/>
      <c r="H283" s="67"/>
      <c r="I283" s="67"/>
      <c r="J283" s="67"/>
      <c r="K283" s="77">
        <f t="shared" si="4"/>
        <v>0</v>
      </c>
      <c r="L283" s="48"/>
      <c r="M283" s="49"/>
    </row>
    <row r="284" spans="5:13">
      <c r="E284" s="51"/>
      <c r="F284" s="52"/>
      <c r="G284" s="53"/>
      <c r="H284" s="68"/>
      <c r="I284" s="68"/>
      <c r="J284" s="68"/>
      <c r="K284" s="78">
        <f t="shared" si="4"/>
        <v>0</v>
      </c>
      <c r="L284" s="53"/>
      <c r="M284" s="54"/>
    </row>
    <row r="285" spans="5:13">
      <c r="E285" s="46"/>
      <c r="F285" s="47"/>
      <c r="G285" s="48"/>
      <c r="H285" s="67"/>
      <c r="I285" s="67"/>
      <c r="J285" s="67"/>
      <c r="K285" s="77">
        <f t="shared" si="4"/>
        <v>0</v>
      </c>
      <c r="L285" s="48"/>
      <c r="M285" s="49"/>
    </row>
    <row r="286" spans="5:13">
      <c r="E286" s="51"/>
      <c r="F286" s="52"/>
      <c r="G286" s="53"/>
      <c r="H286" s="68"/>
      <c r="I286" s="68"/>
      <c r="J286" s="68"/>
      <c r="K286" s="78">
        <f t="shared" si="4"/>
        <v>0</v>
      </c>
      <c r="L286" s="53"/>
      <c r="M286" s="54"/>
    </row>
    <row r="287" spans="5:13">
      <c r="E287" s="46"/>
      <c r="F287" s="47"/>
      <c r="G287" s="48"/>
      <c r="H287" s="67"/>
      <c r="I287" s="67"/>
      <c r="J287" s="67"/>
      <c r="K287" s="77">
        <f t="shared" si="4"/>
        <v>0</v>
      </c>
      <c r="L287" s="48"/>
      <c r="M287" s="49"/>
    </row>
    <row r="288" spans="5:13">
      <c r="E288" s="51"/>
      <c r="F288" s="52"/>
      <c r="G288" s="53"/>
      <c r="H288" s="68"/>
      <c r="I288" s="68"/>
      <c r="J288" s="68"/>
      <c r="K288" s="78">
        <f t="shared" si="4"/>
        <v>0</v>
      </c>
      <c r="L288" s="53"/>
      <c r="M288" s="54"/>
    </row>
    <row r="289" spans="5:13">
      <c r="E289" s="46"/>
      <c r="F289" s="47"/>
      <c r="G289" s="48"/>
      <c r="H289" s="67"/>
      <c r="I289" s="67"/>
      <c r="J289" s="67"/>
      <c r="K289" s="77">
        <f t="shared" si="4"/>
        <v>0</v>
      </c>
      <c r="L289" s="48"/>
      <c r="M289" s="49"/>
    </row>
    <row r="290" spans="5:13">
      <c r="E290" s="51"/>
      <c r="F290" s="52"/>
      <c r="G290" s="53"/>
      <c r="H290" s="68"/>
      <c r="I290" s="68"/>
      <c r="J290" s="68"/>
      <c r="K290" s="78">
        <f t="shared" si="4"/>
        <v>0</v>
      </c>
      <c r="L290" s="53"/>
      <c r="M290" s="54"/>
    </row>
    <row r="291" spans="5:13">
      <c r="E291" s="46"/>
      <c r="F291" s="47"/>
      <c r="G291" s="48"/>
      <c r="H291" s="67"/>
      <c r="I291" s="67"/>
      <c r="J291" s="67"/>
      <c r="K291" s="77">
        <f t="shared" si="4"/>
        <v>0</v>
      </c>
      <c r="L291" s="48"/>
      <c r="M291" s="49"/>
    </row>
    <row r="292" spans="5:13">
      <c r="E292" s="51"/>
      <c r="F292" s="52"/>
      <c r="G292" s="53"/>
      <c r="H292" s="68"/>
      <c r="I292" s="68"/>
      <c r="J292" s="68"/>
      <c r="K292" s="78">
        <f t="shared" si="4"/>
        <v>0</v>
      </c>
      <c r="L292" s="53"/>
      <c r="M292" s="54"/>
    </row>
    <row r="293" spans="5:13">
      <c r="E293" s="46"/>
      <c r="F293" s="47"/>
      <c r="G293" s="48"/>
      <c r="H293" s="67"/>
      <c r="I293" s="67"/>
      <c r="J293" s="67"/>
      <c r="K293" s="77">
        <f t="shared" si="4"/>
        <v>0</v>
      </c>
      <c r="L293" s="48"/>
      <c r="M293" s="49"/>
    </row>
    <row r="294" spans="5:13">
      <c r="E294" s="51"/>
      <c r="F294" s="52"/>
      <c r="G294" s="53"/>
      <c r="H294" s="68"/>
      <c r="I294" s="68"/>
      <c r="J294" s="68"/>
      <c r="K294" s="78">
        <f t="shared" si="4"/>
        <v>0</v>
      </c>
      <c r="L294" s="53"/>
      <c r="M294" s="54"/>
    </row>
    <row r="295" spans="5:13">
      <c r="E295" s="46"/>
      <c r="F295" s="47"/>
      <c r="G295" s="48"/>
      <c r="H295" s="67"/>
      <c r="I295" s="67"/>
      <c r="J295" s="67"/>
      <c r="K295" s="77">
        <f t="shared" si="4"/>
        <v>0</v>
      </c>
      <c r="L295" s="48"/>
      <c r="M295" s="49"/>
    </row>
    <row r="296" spans="5:13">
      <c r="E296" s="51"/>
      <c r="F296" s="52"/>
      <c r="G296" s="53"/>
      <c r="H296" s="68"/>
      <c r="I296" s="68"/>
      <c r="J296" s="68"/>
      <c r="K296" s="78">
        <f t="shared" si="4"/>
        <v>0</v>
      </c>
      <c r="L296" s="53"/>
      <c r="M296" s="54"/>
    </row>
    <row r="297" spans="5:13">
      <c r="E297" s="46"/>
      <c r="F297" s="47"/>
      <c r="G297" s="48"/>
      <c r="H297" s="67"/>
      <c r="I297" s="67"/>
      <c r="J297" s="67"/>
      <c r="K297" s="77">
        <f t="shared" si="4"/>
        <v>0</v>
      </c>
      <c r="L297" s="48"/>
      <c r="M297" s="49"/>
    </row>
    <row r="298" spans="5:13">
      <c r="E298" s="51"/>
      <c r="F298" s="52"/>
      <c r="G298" s="53"/>
      <c r="H298" s="68"/>
      <c r="I298" s="68"/>
      <c r="J298" s="68"/>
      <c r="K298" s="78">
        <f t="shared" si="4"/>
        <v>0</v>
      </c>
      <c r="L298" s="53"/>
      <c r="M298" s="54"/>
    </row>
    <row r="299" spans="5:13">
      <c r="E299" s="46"/>
      <c r="F299" s="47"/>
      <c r="G299" s="48"/>
      <c r="H299" s="67"/>
      <c r="I299" s="67"/>
      <c r="J299" s="67"/>
      <c r="K299" s="77">
        <f t="shared" si="4"/>
        <v>0</v>
      </c>
      <c r="L299" s="48"/>
      <c r="M299" s="49"/>
    </row>
    <row r="300" spans="5:13">
      <c r="E300" s="51"/>
      <c r="F300" s="52"/>
      <c r="G300" s="53"/>
      <c r="H300" s="68"/>
      <c r="I300" s="68"/>
      <c r="J300" s="68"/>
      <c r="K300" s="78">
        <f t="shared" si="4"/>
        <v>0</v>
      </c>
      <c r="L300" s="53"/>
      <c r="M300" s="54"/>
    </row>
    <row r="301" spans="5:13">
      <c r="E301" s="46"/>
      <c r="F301" s="47"/>
      <c r="G301" s="48"/>
      <c r="H301" s="67"/>
      <c r="I301" s="67"/>
      <c r="J301" s="67"/>
      <c r="K301" s="77">
        <f t="shared" si="4"/>
        <v>0</v>
      </c>
      <c r="L301" s="48"/>
      <c r="M301" s="49"/>
    </row>
    <row r="302" spans="5:13">
      <c r="E302" s="51"/>
      <c r="F302" s="52"/>
      <c r="G302" s="53"/>
      <c r="H302" s="68"/>
      <c r="I302" s="68"/>
      <c r="J302" s="68"/>
      <c r="K302" s="78">
        <f t="shared" si="4"/>
        <v>0</v>
      </c>
      <c r="L302" s="53"/>
      <c r="M302" s="54"/>
    </row>
    <row r="303" spans="5:13">
      <c r="E303" s="46"/>
      <c r="F303" s="47"/>
      <c r="G303" s="48"/>
      <c r="H303" s="67"/>
      <c r="I303" s="67"/>
      <c r="J303" s="67"/>
      <c r="K303" s="77">
        <f t="shared" si="4"/>
        <v>0</v>
      </c>
      <c r="L303" s="48"/>
      <c r="M303" s="49"/>
    </row>
    <row r="304" spans="5:13">
      <c r="E304" s="51"/>
      <c r="F304" s="52"/>
      <c r="G304" s="53"/>
      <c r="H304" s="68"/>
      <c r="I304" s="68"/>
      <c r="J304" s="68"/>
      <c r="K304" s="78">
        <f t="shared" si="4"/>
        <v>0</v>
      </c>
      <c r="L304" s="53"/>
      <c r="M304" s="54"/>
    </row>
    <row r="305" spans="5:13">
      <c r="E305" s="46"/>
      <c r="F305" s="47"/>
      <c r="G305" s="48"/>
      <c r="H305" s="67"/>
      <c r="I305" s="67"/>
      <c r="J305" s="67"/>
      <c r="K305" s="77">
        <f t="shared" si="4"/>
        <v>0</v>
      </c>
      <c r="L305" s="48"/>
      <c r="M305" s="49"/>
    </row>
    <row r="306" spans="5:13">
      <c r="E306" s="51"/>
      <c r="F306" s="52"/>
      <c r="G306" s="53"/>
      <c r="H306" s="68"/>
      <c r="I306" s="68"/>
      <c r="J306" s="68"/>
      <c r="K306" s="78">
        <f t="shared" si="4"/>
        <v>0</v>
      </c>
      <c r="L306" s="53"/>
      <c r="M306" s="54"/>
    </row>
    <row r="307" spans="5:13">
      <c r="E307" s="46"/>
      <c r="F307" s="47"/>
      <c r="G307" s="48"/>
      <c r="H307" s="67"/>
      <c r="I307" s="67"/>
      <c r="J307" s="67"/>
      <c r="K307" s="77">
        <f t="shared" si="4"/>
        <v>0</v>
      </c>
      <c r="L307" s="48"/>
      <c r="M307" s="49"/>
    </row>
    <row r="308" spans="5:13">
      <c r="E308" s="51"/>
      <c r="F308" s="52"/>
      <c r="G308" s="53"/>
      <c r="H308" s="68"/>
      <c r="I308" s="68"/>
      <c r="J308" s="68"/>
      <c r="K308" s="78">
        <f t="shared" si="4"/>
        <v>0</v>
      </c>
      <c r="L308" s="53"/>
      <c r="M308" s="54"/>
    </row>
    <row r="309" spans="5:13">
      <c r="E309" s="46"/>
      <c r="F309" s="47"/>
      <c r="G309" s="48"/>
      <c r="H309" s="67"/>
      <c r="I309" s="67"/>
      <c r="J309" s="67"/>
      <c r="K309" s="77">
        <f t="shared" si="4"/>
        <v>0</v>
      </c>
      <c r="L309" s="48"/>
      <c r="M309" s="49"/>
    </row>
    <row r="310" spans="5:13" ht="16.5" thickBot="1">
      <c r="E310" s="51"/>
      <c r="F310" s="52"/>
      <c r="G310" s="53"/>
      <c r="H310" s="68"/>
      <c r="I310" s="68"/>
      <c r="J310" s="68"/>
      <c r="K310" s="79">
        <f t="shared" si="4"/>
        <v>0</v>
      </c>
      <c r="L310" s="53"/>
      <c r="M310" s="54"/>
    </row>
    <row r="311" spans="5:13" ht="16.5" thickBot="1">
      <c r="J311" s="66" t="s">
        <v>50</v>
      </c>
      <c r="K311" s="80">
        <f>SUM(K11:K310)</f>
        <v>2000</v>
      </c>
    </row>
    <row r="325" spans="7:7">
      <c r="G325" s="59"/>
    </row>
  </sheetData>
  <mergeCells count="3">
    <mergeCell ref="E8:M8"/>
    <mergeCell ref="B10:C10"/>
    <mergeCell ref="B22:C22"/>
  </mergeCells>
  <dataValidations count="4">
    <dataValidation type="list" allowBlank="1" showInputMessage="1" showErrorMessage="1" sqref="G11:G310" xr:uid="{14C5AA7D-568E-4413-9C15-58FF13C555E6}">
      <formula1>"Undergraduate, Graduate"</formula1>
    </dataValidation>
    <dataValidation type="list" allowBlank="1" showInputMessage="1" showErrorMessage="1" sqref="H282:H310" xr:uid="{9F90CC5A-DCF6-4D83-B55A-1BAC6D6AF673}">
      <formula1>"Fall 2025, Fall 2026, Fall 2027, Fall 2028"</formula1>
    </dataValidation>
    <dataValidation type="list" allowBlank="1" showInputMessage="1" showErrorMessage="1" sqref="Q29 M11:M50" xr:uid="{6C08E5A8-2DBF-40D3-BB38-E6DC3E4980E4}">
      <formula1>"Yes, No"</formula1>
    </dataValidation>
    <dataValidation type="list" allowBlank="1" showInputMessage="1" showErrorMessage="1" sqref="L11:L310" xr:uid="{5CD6FEA0-C242-42CB-8BBA-FBF5A10F32DB}">
      <formula1>"Yes - full-time, Yes - part-time, Yes - 15 credit hours, Yes - 12 credit hours, Yes - 9 credit hours, Yes - 6 credit hours, Yes - 3 credit hours, No hours specified"</formula1>
    </dataValidation>
  </dataValidations>
  <pageMargins left="0.7" right="0.7" top="0.75" bottom="0.75" header="0.3" footer="0.3"/>
  <pageSetup paperSize="3" scale="8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D13F-F416-419B-B750-331DF423AD91}">
  <dimension ref="A1:AP2480"/>
  <sheetViews>
    <sheetView workbookViewId="0">
      <pane ySplit="9" topLeftCell="A10" activePane="bottomLeft" state="frozen"/>
      <selection pane="bottomLeft" activeCell="A11" sqref="A11:XFD11"/>
    </sheetView>
  </sheetViews>
  <sheetFormatPr defaultColWidth="9.140625" defaultRowHeight="15"/>
  <cols>
    <col min="1" max="1" width="19.42578125" style="8" customWidth="1"/>
    <col min="2" max="2" width="65.5703125" style="8" customWidth="1"/>
    <col min="3" max="3" width="11.140625" style="8" bestFit="1" customWidth="1"/>
    <col min="4" max="4" width="19.85546875" style="8" bestFit="1" customWidth="1"/>
    <col min="5" max="5" width="18.140625" style="8" bestFit="1" customWidth="1"/>
    <col min="6" max="6" width="24.5703125" style="8" bestFit="1" customWidth="1"/>
    <col min="7" max="7" width="23" style="8" customWidth="1"/>
    <col min="8" max="8" width="20.140625" style="8" customWidth="1"/>
    <col min="9" max="9" width="17.7109375" style="8" customWidth="1"/>
    <col min="10" max="10" width="15.7109375" style="8" bestFit="1" customWidth="1"/>
    <col min="11" max="42" width="23" style="8" customWidth="1"/>
    <col min="43" max="16384" width="9.140625" style="8"/>
  </cols>
  <sheetData>
    <row r="1" spans="1:42" ht="12" customHeight="1">
      <c r="A1" s="7" t="s">
        <v>107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ht="12" customHeight="1">
      <c r="A2" s="9" t="s">
        <v>20</v>
      </c>
      <c r="B2" s="10" t="s">
        <v>108</v>
      </c>
    </row>
    <row r="3" spans="1:42" ht="12" customHeight="1">
      <c r="A3" s="9" t="s">
        <v>109</v>
      </c>
      <c r="B3" s="10"/>
    </row>
    <row r="4" spans="1:42" ht="12" customHeight="1">
      <c r="A4" s="9" t="s">
        <v>110</v>
      </c>
      <c r="B4" s="10"/>
    </row>
    <row r="5" spans="1:42" ht="12" customHeight="1">
      <c r="A5" s="9" t="s">
        <v>111</v>
      </c>
      <c r="B5" s="10"/>
    </row>
    <row r="6" spans="1:42" ht="12" customHeight="1">
      <c r="A6" s="9" t="s">
        <v>112</v>
      </c>
      <c r="B6" s="10"/>
    </row>
    <row r="7" spans="1:42" ht="12" customHeight="1">
      <c r="A7" s="9" t="s">
        <v>113</v>
      </c>
      <c r="B7" s="20">
        <v>45747</v>
      </c>
    </row>
    <row r="8" spans="1:42" ht="12" customHeight="1">
      <c r="A8" s="12" t="s">
        <v>114</v>
      </c>
      <c r="B8" s="12" t="s">
        <v>114</v>
      </c>
      <c r="C8" s="12" t="s">
        <v>114</v>
      </c>
      <c r="D8" s="12" t="s">
        <v>114</v>
      </c>
      <c r="E8" s="12" t="s">
        <v>114</v>
      </c>
      <c r="F8" s="12" t="s">
        <v>114</v>
      </c>
      <c r="G8" s="12" t="s">
        <v>114</v>
      </c>
      <c r="H8" s="12" t="s">
        <v>114</v>
      </c>
      <c r="I8" s="12" t="s">
        <v>114</v>
      </c>
      <c r="J8" s="12" t="s">
        <v>114</v>
      </c>
      <c r="K8" s="12" t="s">
        <v>114</v>
      </c>
      <c r="L8" s="12" t="s">
        <v>114</v>
      </c>
      <c r="M8" s="12" t="s">
        <v>114</v>
      </c>
      <c r="N8" s="12" t="s">
        <v>114</v>
      </c>
      <c r="O8" s="12" t="s">
        <v>114</v>
      </c>
      <c r="P8" s="12" t="s">
        <v>114</v>
      </c>
      <c r="Q8" s="12" t="s">
        <v>114</v>
      </c>
      <c r="R8" s="12" t="s">
        <v>114</v>
      </c>
      <c r="S8" s="12" t="s">
        <v>114</v>
      </c>
      <c r="T8" s="12" t="s">
        <v>114</v>
      </c>
      <c r="U8" s="12" t="s">
        <v>114</v>
      </c>
      <c r="V8" s="12" t="s">
        <v>114</v>
      </c>
      <c r="W8" s="12" t="s">
        <v>114</v>
      </c>
      <c r="X8" s="12" t="s">
        <v>114</v>
      </c>
      <c r="Y8" s="12" t="s">
        <v>114</v>
      </c>
      <c r="Z8" s="12" t="s">
        <v>114</v>
      </c>
      <c r="AA8" s="12" t="s">
        <v>114</v>
      </c>
      <c r="AB8" s="12" t="s">
        <v>114</v>
      </c>
      <c r="AC8" s="12" t="s">
        <v>114</v>
      </c>
      <c r="AD8" s="12" t="s">
        <v>114</v>
      </c>
      <c r="AE8" s="12" t="s">
        <v>114</v>
      </c>
      <c r="AF8" s="12" t="s">
        <v>114</v>
      </c>
      <c r="AG8" s="12" t="s">
        <v>114</v>
      </c>
      <c r="AH8" s="12" t="s">
        <v>114</v>
      </c>
      <c r="AI8" s="12" t="s">
        <v>114</v>
      </c>
      <c r="AJ8" s="12" t="s">
        <v>114</v>
      </c>
      <c r="AK8" s="12" t="s">
        <v>114</v>
      </c>
      <c r="AL8" s="12" t="s">
        <v>115</v>
      </c>
      <c r="AM8" s="12" t="s">
        <v>114</v>
      </c>
      <c r="AN8" s="12" t="s">
        <v>114</v>
      </c>
      <c r="AO8" s="12" t="s">
        <v>114</v>
      </c>
      <c r="AP8" s="12" t="s">
        <v>114</v>
      </c>
    </row>
    <row r="9" spans="1:42" ht="12" customHeight="1">
      <c r="A9" s="12" t="s">
        <v>24</v>
      </c>
      <c r="B9" s="12" t="s">
        <v>116</v>
      </c>
      <c r="C9" s="12" t="s">
        <v>117</v>
      </c>
      <c r="D9" s="12" t="s">
        <v>118</v>
      </c>
      <c r="E9" s="12" t="s">
        <v>119</v>
      </c>
      <c r="F9" s="12" t="s">
        <v>120</v>
      </c>
      <c r="G9" s="12" t="s">
        <v>121</v>
      </c>
      <c r="H9" s="12" t="s">
        <v>122</v>
      </c>
      <c r="I9" s="12" t="s">
        <v>123</v>
      </c>
      <c r="J9" s="12" t="s">
        <v>124</v>
      </c>
      <c r="K9" s="12" t="s">
        <v>125</v>
      </c>
      <c r="L9" s="12" t="s">
        <v>126</v>
      </c>
      <c r="M9" s="12" t="s">
        <v>127</v>
      </c>
      <c r="N9" s="12" t="s">
        <v>128</v>
      </c>
      <c r="O9" s="12" t="s">
        <v>129</v>
      </c>
      <c r="P9" s="12" t="s">
        <v>130</v>
      </c>
      <c r="Q9" s="12" t="s">
        <v>131</v>
      </c>
      <c r="R9" s="12" t="s">
        <v>132</v>
      </c>
      <c r="S9" s="12" t="s">
        <v>133</v>
      </c>
      <c r="T9" s="12" t="s">
        <v>134</v>
      </c>
      <c r="U9" s="12" t="s">
        <v>135</v>
      </c>
      <c r="V9" s="12" t="s">
        <v>136</v>
      </c>
      <c r="W9" s="12" t="s">
        <v>137</v>
      </c>
      <c r="X9" s="12" t="s">
        <v>138</v>
      </c>
      <c r="Y9" s="12" t="s">
        <v>139</v>
      </c>
      <c r="Z9" s="12" t="s">
        <v>140</v>
      </c>
      <c r="AA9" s="12" t="s">
        <v>110</v>
      </c>
      <c r="AB9" s="12" t="s">
        <v>111</v>
      </c>
      <c r="AC9" s="12" t="s">
        <v>141</v>
      </c>
      <c r="AD9" s="12" t="s">
        <v>142</v>
      </c>
      <c r="AE9" s="12" t="s">
        <v>143</v>
      </c>
      <c r="AF9" s="12" t="s">
        <v>144</v>
      </c>
      <c r="AG9" s="12" t="s">
        <v>145</v>
      </c>
      <c r="AH9" s="12" t="s">
        <v>146</v>
      </c>
      <c r="AI9" s="12" t="s">
        <v>147</v>
      </c>
      <c r="AJ9" s="12" t="s">
        <v>148</v>
      </c>
      <c r="AK9" s="12" t="s">
        <v>149</v>
      </c>
      <c r="AL9" s="12" t="s">
        <v>150</v>
      </c>
      <c r="AM9" s="12" t="s">
        <v>151</v>
      </c>
      <c r="AN9" s="12" t="s">
        <v>152</v>
      </c>
      <c r="AO9" s="12" t="s">
        <v>153</v>
      </c>
      <c r="AP9" s="12" t="s">
        <v>154</v>
      </c>
    </row>
    <row r="10" spans="1:42" customFormat="1" ht="11.25" customHeight="1">
      <c r="A10" s="13" t="s">
        <v>155</v>
      </c>
      <c r="B10" s="13" t="s">
        <v>156</v>
      </c>
      <c r="C10" s="13" t="s">
        <v>157</v>
      </c>
      <c r="D10" s="13"/>
      <c r="E10" s="13" t="s">
        <v>158</v>
      </c>
      <c r="F10" s="13" t="s">
        <v>159</v>
      </c>
      <c r="G10" s="13" t="s">
        <v>160</v>
      </c>
      <c r="H10" s="13" t="s">
        <v>161</v>
      </c>
      <c r="I10" s="13" t="s">
        <v>162</v>
      </c>
      <c r="J10" s="13"/>
      <c r="K10" s="14">
        <v>38741</v>
      </c>
      <c r="L10" s="15"/>
      <c r="M10" s="15"/>
      <c r="N10" s="13"/>
      <c r="O10" s="15"/>
      <c r="P10" s="15"/>
      <c r="Q10" s="15"/>
      <c r="R10" s="16">
        <v>0</v>
      </c>
      <c r="S10" s="17">
        <v>0</v>
      </c>
      <c r="T10" s="16">
        <v>0</v>
      </c>
      <c r="U10" s="14"/>
      <c r="V10" s="13"/>
      <c r="W10" s="17">
        <v>0</v>
      </c>
      <c r="X10" s="16">
        <v>0</v>
      </c>
      <c r="Y10" s="16">
        <v>0</v>
      </c>
      <c r="Z10" s="16">
        <v>0</v>
      </c>
      <c r="AA10" s="13" t="s">
        <v>163</v>
      </c>
      <c r="AB10" s="13" t="s">
        <v>164</v>
      </c>
      <c r="AC10" s="13" t="s">
        <v>165</v>
      </c>
      <c r="AD10" s="13"/>
      <c r="AE10" s="13" t="s">
        <v>108</v>
      </c>
      <c r="AF10" s="13" t="s">
        <v>166</v>
      </c>
      <c r="AG10" s="13" t="s">
        <v>167</v>
      </c>
      <c r="AH10" s="13" t="s">
        <v>168</v>
      </c>
      <c r="AI10" s="13" t="s">
        <v>169</v>
      </c>
      <c r="AJ10" s="13" t="s">
        <v>170</v>
      </c>
      <c r="AK10" s="13"/>
      <c r="AL10" s="13"/>
      <c r="AM10" s="13"/>
      <c r="AN10" s="13"/>
      <c r="AO10" s="13" t="s">
        <v>171</v>
      </c>
      <c r="AP10" s="13" t="s">
        <v>172</v>
      </c>
    </row>
    <row r="11" spans="1:42" customFormat="1" ht="12" customHeight="1">
      <c r="A11" s="13" t="s">
        <v>173</v>
      </c>
      <c r="B11" s="13" t="s">
        <v>174</v>
      </c>
      <c r="C11" s="13" t="s">
        <v>157</v>
      </c>
      <c r="D11" s="13"/>
      <c r="E11" s="13" t="s">
        <v>158</v>
      </c>
      <c r="F11" s="13" t="s">
        <v>159</v>
      </c>
      <c r="G11" s="13" t="s">
        <v>160</v>
      </c>
      <c r="H11" s="13" t="s">
        <v>161</v>
      </c>
      <c r="I11" s="13" t="s">
        <v>162</v>
      </c>
      <c r="J11" s="13"/>
      <c r="K11" s="14">
        <v>33130</v>
      </c>
      <c r="L11" s="15"/>
      <c r="M11" s="15"/>
      <c r="N11" s="13"/>
      <c r="O11" s="15"/>
      <c r="P11" s="15"/>
      <c r="Q11" s="15"/>
      <c r="R11" s="16">
        <v>0</v>
      </c>
      <c r="S11" s="17">
        <v>0</v>
      </c>
      <c r="T11" s="16">
        <v>0</v>
      </c>
      <c r="U11" s="14"/>
      <c r="V11" s="13"/>
      <c r="W11" s="17">
        <v>0</v>
      </c>
      <c r="X11" s="16">
        <v>0</v>
      </c>
      <c r="Y11" s="16">
        <v>0</v>
      </c>
      <c r="Z11" s="16">
        <v>0</v>
      </c>
      <c r="AA11" s="13" t="s">
        <v>163</v>
      </c>
      <c r="AB11" s="13" t="s">
        <v>164</v>
      </c>
      <c r="AC11" s="13" t="s">
        <v>175</v>
      </c>
      <c r="AD11" s="13"/>
      <c r="AE11" s="13" t="s">
        <v>108</v>
      </c>
      <c r="AF11" s="13" t="s">
        <v>166</v>
      </c>
      <c r="AG11" s="13" t="s">
        <v>167</v>
      </c>
      <c r="AH11" s="13" t="s">
        <v>168</v>
      </c>
      <c r="AI11" s="13" t="s">
        <v>176</v>
      </c>
      <c r="AJ11" s="13" t="s">
        <v>170</v>
      </c>
      <c r="AK11" s="13"/>
      <c r="AL11" s="13"/>
      <c r="AM11" s="13"/>
      <c r="AN11" s="13"/>
      <c r="AO11" s="13" t="s">
        <v>171</v>
      </c>
      <c r="AP11" s="13" t="s">
        <v>177</v>
      </c>
    </row>
    <row r="12" spans="1:42" customFormat="1" ht="12" customHeight="1">
      <c r="A12" s="13" t="s">
        <v>178</v>
      </c>
      <c r="B12" s="13" t="s">
        <v>179</v>
      </c>
      <c r="C12" s="13" t="s">
        <v>157</v>
      </c>
      <c r="D12" s="13"/>
      <c r="E12" s="13" t="s">
        <v>158</v>
      </c>
      <c r="F12" s="13" t="s">
        <v>180</v>
      </c>
      <c r="G12" s="13" t="s">
        <v>181</v>
      </c>
      <c r="H12" s="13" t="s">
        <v>161</v>
      </c>
      <c r="I12" s="13" t="s">
        <v>162</v>
      </c>
      <c r="J12" s="13"/>
      <c r="K12" s="14">
        <v>30368</v>
      </c>
      <c r="L12" s="15"/>
      <c r="M12" s="15"/>
      <c r="N12" s="13"/>
      <c r="O12" s="15"/>
      <c r="P12" s="15"/>
      <c r="Q12" s="15"/>
      <c r="R12" s="16">
        <v>0</v>
      </c>
      <c r="S12" s="17">
        <v>0</v>
      </c>
      <c r="T12" s="16">
        <v>0</v>
      </c>
      <c r="U12" s="14"/>
      <c r="V12" s="13"/>
      <c r="W12" s="17">
        <v>0</v>
      </c>
      <c r="X12" s="16">
        <v>0</v>
      </c>
      <c r="Y12" s="16">
        <v>0</v>
      </c>
      <c r="Z12" s="16">
        <v>0</v>
      </c>
      <c r="AA12" s="13" t="s">
        <v>163</v>
      </c>
      <c r="AB12" s="13" t="s">
        <v>164</v>
      </c>
      <c r="AC12" s="13" t="s">
        <v>165</v>
      </c>
      <c r="AD12" s="13"/>
      <c r="AE12" s="13" t="s">
        <v>108</v>
      </c>
      <c r="AF12" s="13" t="s">
        <v>182</v>
      </c>
      <c r="AG12" s="13" t="s">
        <v>183</v>
      </c>
      <c r="AH12" s="13" t="s">
        <v>168</v>
      </c>
      <c r="AI12" s="13" t="s">
        <v>169</v>
      </c>
      <c r="AJ12" s="13" t="s">
        <v>170</v>
      </c>
      <c r="AK12" s="13"/>
      <c r="AL12" s="13"/>
      <c r="AM12" s="13"/>
      <c r="AN12" s="13"/>
      <c r="AO12" s="13" t="s">
        <v>184</v>
      </c>
      <c r="AP12" s="13" t="s">
        <v>185</v>
      </c>
    </row>
    <row r="13" spans="1:42" customFormat="1" ht="12" customHeight="1">
      <c r="A13" s="13" t="s">
        <v>186</v>
      </c>
      <c r="B13" s="13" t="s">
        <v>187</v>
      </c>
      <c r="C13" s="13" t="s">
        <v>157</v>
      </c>
      <c r="D13" s="13"/>
      <c r="E13" s="13" t="s">
        <v>158</v>
      </c>
      <c r="F13" s="13" t="s">
        <v>180</v>
      </c>
      <c r="G13" s="13" t="s">
        <v>181</v>
      </c>
      <c r="H13" s="13" t="s">
        <v>161</v>
      </c>
      <c r="I13" s="13" t="s">
        <v>162</v>
      </c>
      <c r="J13" s="13"/>
      <c r="K13" s="14">
        <v>37945</v>
      </c>
      <c r="L13" s="15"/>
      <c r="M13" s="15"/>
      <c r="N13" s="13"/>
      <c r="O13" s="15"/>
      <c r="P13" s="15"/>
      <c r="Q13" s="15"/>
      <c r="R13" s="16">
        <v>0</v>
      </c>
      <c r="S13" s="17">
        <v>0</v>
      </c>
      <c r="T13" s="16">
        <v>0</v>
      </c>
      <c r="U13" s="14"/>
      <c r="V13" s="13"/>
      <c r="W13" s="17">
        <v>0</v>
      </c>
      <c r="X13" s="16">
        <v>0</v>
      </c>
      <c r="Y13" s="16">
        <v>0</v>
      </c>
      <c r="Z13" s="16">
        <v>0</v>
      </c>
      <c r="AA13" s="13" t="s">
        <v>163</v>
      </c>
      <c r="AB13" s="13" t="s">
        <v>164</v>
      </c>
      <c r="AC13" s="13" t="s">
        <v>165</v>
      </c>
      <c r="AD13" s="13"/>
      <c r="AE13" s="13" t="s">
        <v>108</v>
      </c>
      <c r="AF13" s="13" t="s">
        <v>182</v>
      </c>
      <c r="AG13" s="13" t="s">
        <v>183</v>
      </c>
      <c r="AH13" s="13" t="s">
        <v>168</v>
      </c>
      <c r="AI13" s="13" t="s">
        <v>169</v>
      </c>
      <c r="AJ13" s="13" t="s">
        <v>170</v>
      </c>
      <c r="AK13" s="13"/>
      <c r="AL13" s="13"/>
      <c r="AM13" s="13"/>
      <c r="AN13" s="13"/>
      <c r="AO13" s="13" t="s">
        <v>184</v>
      </c>
      <c r="AP13" s="13" t="s">
        <v>188</v>
      </c>
    </row>
    <row r="14" spans="1:42" customFormat="1" ht="12" customHeight="1">
      <c r="A14" s="13" t="s">
        <v>189</v>
      </c>
      <c r="B14" s="13" t="s">
        <v>190</v>
      </c>
      <c r="C14" s="13" t="s">
        <v>157</v>
      </c>
      <c r="D14" s="13"/>
      <c r="E14" s="13" t="s">
        <v>158</v>
      </c>
      <c r="F14" s="13" t="s">
        <v>180</v>
      </c>
      <c r="G14" s="13" t="s">
        <v>181</v>
      </c>
      <c r="H14" s="13" t="s">
        <v>161</v>
      </c>
      <c r="I14" s="13" t="s">
        <v>162</v>
      </c>
      <c r="J14" s="13"/>
      <c r="K14" s="14">
        <v>38741</v>
      </c>
      <c r="L14" s="15"/>
      <c r="M14" s="15"/>
      <c r="N14" s="13"/>
      <c r="O14" s="15"/>
      <c r="P14" s="15"/>
      <c r="Q14" s="15"/>
      <c r="R14" s="16">
        <v>0</v>
      </c>
      <c r="S14" s="17">
        <v>0</v>
      </c>
      <c r="T14" s="16">
        <v>0</v>
      </c>
      <c r="U14" s="14"/>
      <c r="V14" s="13"/>
      <c r="W14" s="17">
        <v>0</v>
      </c>
      <c r="X14" s="16">
        <v>0</v>
      </c>
      <c r="Y14" s="16">
        <v>0</v>
      </c>
      <c r="Z14" s="16">
        <v>0</v>
      </c>
      <c r="AA14" s="13" t="s">
        <v>163</v>
      </c>
      <c r="AB14" s="13" t="s">
        <v>164</v>
      </c>
      <c r="AC14" s="13" t="s">
        <v>191</v>
      </c>
      <c r="AD14" s="13"/>
      <c r="AE14" s="13" t="s">
        <v>108</v>
      </c>
      <c r="AF14" s="13" t="s">
        <v>192</v>
      </c>
      <c r="AG14" s="13" t="s">
        <v>193</v>
      </c>
      <c r="AH14" s="13" t="s">
        <v>168</v>
      </c>
      <c r="AI14" s="13" t="s">
        <v>176</v>
      </c>
      <c r="AJ14" s="13" t="s">
        <v>170</v>
      </c>
      <c r="AK14" s="13"/>
      <c r="AL14" s="13"/>
      <c r="AM14" s="13"/>
      <c r="AN14" s="13"/>
      <c r="AO14" s="13" t="s">
        <v>184</v>
      </c>
      <c r="AP14" s="13" t="s">
        <v>194</v>
      </c>
    </row>
    <row r="15" spans="1:42" customFormat="1" ht="12" customHeight="1">
      <c r="A15" s="13" t="s">
        <v>195</v>
      </c>
      <c r="B15" s="13" t="s">
        <v>196</v>
      </c>
      <c r="C15" s="13" t="s">
        <v>157</v>
      </c>
      <c r="D15" s="13"/>
      <c r="E15" s="13" t="s">
        <v>158</v>
      </c>
      <c r="F15" s="13" t="s">
        <v>180</v>
      </c>
      <c r="G15" s="13" t="s">
        <v>181</v>
      </c>
      <c r="H15" s="13" t="s">
        <v>161</v>
      </c>
      <c r="I15" s="13" t="s">
        <v>162</v>
      </c>
      <c r="J15" s="13"/>
      <c r="K15" s="14">
        <v>32356</v>
      </c>
      <c r="L15" s="15"/>
      <c r="M15" s="15"/>
      <c r="N15" s="13"/>
      <c r="O15" s="15"/>
      <c r="P15" s="15"/>
      <c r="Q15" s="15"/>
      <c r="R15" s="16">
        <v>0</v>
      </c>
      <c r="S15" s="17">
        <v>0</v>
      </c>
      <c r="T15" s="16">
        <v>0</v>
      </c>
      <c r="U15" s="14"/>
      <c r="V15" s="13"/>
      <c r="W15" s="17">
        <v>0</v>
      </c>
      <c r="X15" s="16">
        <v>0</v>
      </c>
      <c r="Y15" s="16">
        <v>0</v>
      </c>
      <c r="Z15" s="16">
        <v>0</v>
      </c>
      <c r="AA15" s="13" t="s">
        <v>163</v>
      </c>
      <c r="AB15" s="13" t="s">
        <v>164</v>
      </c>
      <c r="AC15" s="13" t="s">
        <v>191</v>
      </c>
      <c r="AD15" s="13"/>
      <c r="AE15" s="13" t="s">
        <v>108</v>
      </c>
      <c r="AF15" s="13" t="s">
        <v>182</v>
      </c>
      <c r="AG15" s="13" t="s">
        <v>183</v>
      </c>
      <c r="AH15" s="13" t="s">
        <v>168</v>
      </c>
      <c r="AI15" s="13" t="s">
        <v>176</v>
      </c>
      <c r="AJ15" s="13" t="s">
        <v>170</v>
      </c>
      <c r="AK15" s="13"/>
      <c r="AL15" s="13"/>
      <c r="AM15" s="13"/>
      <c r="AN15" s="13"/>
      <c r="AO15" s="13" t="s">
        <v>184</v>
      </c>
      <c r="AP15" s="13" t="s">
        <v>197</v>
      </c>
    </row>
    <row r="16" spans="1:42" customFormat="1" ht="12" customHeight="1">
      <c r="A16" s="13" t="s">
        <v>198</v>
      </c>
      <c r="B16" s="13" t="s">
        <v>199</v>
      </c>
      <c r="C16" s="13" t="s">
        <v>157</v>
      </c>
      <c r="D16" s="13" t="s">
        <v>200</v>
      </c>
      <c r="E16" s="13" t="s">
        <v>158</v>
      </c>
      <c r="F16" s="13" t="s">
        <v>159</v>
      </c>
      <c r="G16" s="13" t="s">
        <v>160</v>
      </c>
      <c r="H16" s="13" t="s">
        <v>161</v>
      </c>
      <c r="I16" s="13" t="s">
        <v>162</v>
      </c>
      <c r="J16" s="13"/>
      <c r="K16" s="14">
        <v>33836</v>
      </c>
      <c r="L16" s="15"/>
      <c r="M16" s="15"/>
      <c r="N16" s="13"/>
      <c r="O16" s="15" t="s">
        <v>102</v>
      </c>
      <c r="P16" s="15"/>
      <c r="Q16" s="15"/>
      <c r="R16" s="16">
        <v>0</v>
      </c>
      <c r="S16" s="17">
        <v>0</v>
      </c>
      <c r="T16" s="16">
        <v>0</v>
      </c>
      <c r="U16" s="14">
        <v>44742</v>
      </c>
      <c r="V16" s="13"/>
      <c r="W16" s="17">
        <v>48.970728999999999</v>
      </c>
      <c r="X16" s="16">
        <v>56436.24</v>
      </c>
      <c r="Y16" s="16">
        <v>57744.22</v>
      </c>
      <c r="Z16" s="16">
        <v>34215.42</v>
      </c>
      <c r="AA16" s="13" t="s">
        <v>201</v>
      </c>
      <c r="AB16" s="13" t="s">
        <v>202</v>
      </c>
      <c r="AC16" s="13" t="s">
        <v>165</v>
      </c>
      <c r="AD16" s="13"/>
      <c r="AE16" s="13" t="s">
        <v>108</v>
      </c>
      <c r="AF16" s="13" t="s">
        <v>166</v>
      </c>
      <c r="AG16" s="13" t="s">
        <v>167</v>
      </c>
      <c r="AH16" s="13" t="s">
        <v>203</v>
      </c>
      <c r="AI16" s="13" t="s">
        <v>169</v>
      </c>
      <c r="AJ16" s="13" t="s">
        <v>170</v>
      </c>
      <c r="AK16" s="13" t="s">
        <v>204</v>
      </c>
      <c r="AL16" s="13" t="s">
        <v>205</v>
      </c>
      <c r="AM16" s="13" t="s">
        <v>206</v>
      </c>
      <c r="AN16" s="13" t="s">
        <v>206</v>
      </c>
      <c r="AO16" s="13" t="s">
        <v>171</v>
      </c>
      <c r="AP16" s="13" t="s">
        <v>207</v>
      </c>
    </row>
    <row r="17" spans="1:42" customFormat="1" ht="12" customHeight="1">
      <c r="A17" s="13" t="s">
        <v>208</v>
      </c>
      <c r="B17" s="13" t="s">
        <v>209</v>
      </c>
      <c r="C17" s="13" t="s">
        <v>157</v>
      </c>
      <c r="D17" s="13"/>
      <c r="E17" s="13" t="s">
        <v>158</v>
      </c>
      <c r="F17" s="13" t="s">
        <v>210</v>
      </c>
      <c r="G17" s="13" t="s">
        <v>211</v>
      </c>
      <c r="H17" s="13" t="s">
        <v>161</v>
      </c>
      <c r="I17" s="13" t="s">
        <v>162</v>
      </c>
      <c r="J17" s="13"/>
      <c r="K17" s="14">
        <v>38103</v>
      </c>
      <c r="L17" s="15"/>
      <c r="M17" s="15"/>
      <c r="N17" s="13"/>
      <c r="O17" s="15"/>
      <c r="P17" s="15"/>
      <c r="Q17" s="15"/>
      <c r="R17" s="16">
        <v>0</v>
      </c>
      <c r="S17" s="17">
        <v>0</v>
      </c>
      <c r="T17" s="16">
        <v>0</v>
      </c>
      <c r="U17" s="14"/>
      <c r="V17" s="13"/>
      <c r="W17" s="17">
        <v>0</v>
      </c>
      <c r="X17" s="16">
        <v>0</v>
      </c>
      <c r="Y17" s="16">
        <v>0</v>
      </c>
      <c r="Z17" s="16">
        <v>0</v>
      </c>
      <c r="AA17" s="13" t="s">
        <v>163</v>
      </c>
      <c r="AB17" s="13" t="s">
        <v>164</v>
      </c>
      <c r="AC17" s="13" t="s">
        <v>212</v>
      </c>
      <c r="AD17" s="13"/>
      <c r="AE17" s="13" t="s">
        <v>108</v>
      </c>
      <c r="AF17" s="13" t="s">
        <v>213</v>
      </c>
      <c r="AG17" s="13" t="s">
        <v>214</v>
      </c>
      <c r="AH17" s="13" t="s">
        <v>168</v>
      </c>
      <c r="AI17" s="13" t="s">
        <v>215</v>
      </c>
      <c r="AJ17" s="13" t="s">
        <v>170</v>
      </c>
      <c r="AK17" s="13"/>
      <c r="AL17" s="13"/>
      <c r="AM17" s="13"/>
      <c r="AN17" s="13"/>
      <c r="AO17" s="13" t="s">
        <v>171</v>
      </c>
      <c r="AP17" s="13" t="s">
        <v>216</v>
      </c>
    </row>
    <row r="18" spans="1:42" customFormat="1" ht="12" customHeight="1">
      <c r="A18" s="13" t="s">
        <v>217</v>
      </c>
      <c r="B18" s="13" t="s">
        <v>218</v>
      </c>
      <c r="C18" s="13" t="s">
        <v>157</v>
      </c>
      <c r="D18" s="13"/>
      <c r="E18" s="13" t="s">
        <v>158</v>
      </c>
      <c r="F18" s="13" t="s">
        <v>159</v>
      </c>
      <c r="G18" s="13" t="s">
        <v>160</v>
      </c>
      <c r="H18" s="13" t="s">
        <v>161</v>
      </c>
      <c r="I18" s="13" t="s">
        <v>162</v>
      </c>
      <c r="J18" s="13"/>
      <c r="K18" s="14">
        <v>38240</v>
      </c>
      <c r="L18" s="15"/>
      <c r="M18" s="15"/>
      <c r="N18" s="13"/>
      <c r="O18" s="15"/>
      <c r="P18" s="15"/>
      <c r="Q18" s="15"/>
      <c r="R18" s="16">
        <v>0</v>
      </c>
      <c r="S18" s="17">
        <v>0</v>
      </c>
      <c r="T18" s="16">
        <v>0</v>
      </c>
      <c r="U18" s="14"/>
      <c r="V18" s="13"/>
      <c r="W18" s="17">
        <v>0</v>
      </c>
      <c r="X18" s="16">
        <v>0</v>
      </c>
      <c r="Y18" s="16">
        <v>0</v>
      </c>
      <c r="Z18" s="16">
        <v>0</v>
      </c>
      <c r="AA18" s="13" t="s">
        <v>163</v>
      </c>
      <c r="AB18" s="13" t="s">
        <v>164</v>
      </c>
      <c r="AC18" s="13" t="s">
        <v>165</v>
      </c>
      <c r="AD18" s="13"/>
      <c r="AE18" s="13" t="s">
        <v>108</v>
      </c>
      <c r="AF18" s="13" t="s">
        <v>166</v>
      </c>
      <c r="AG18" s="13" t="s">
        <v>167</v>
      </c>
      <c r="AH18" s="13" t="s">
        <v>168</v>
      </c>
      <c r="AI18" s="13" t="s">
        <v>169</v>
      </c>
      <c r="AJ18" s="13" t="s">
        <v>170</v>
      </c>
      <c r="AK18" s="13"/>
      <c r="AL18" s="13"/>
      <c r="AM18" s="13"/>
      <c r="AN18" s="13"/>
      <c r="AO18" s="13" t="s">
        <v>171</v>
      </c>
      <c r="AP18" s="13" t="s">
        <v>219</v>
      </c>
    </row>
    <row r="19" spans="1:42" customFormat="1" ht="12" customHeight="1">
      <c r="A19" s="13" t="s">
        <v>220</v>
      </c>
      <c r="B19" s="13" t="s">
        <v>221</v>
      </c>
      <c r="C19" s="13" t="s">
        <v>157</v>
      </c>
      <c r="D19" s="13"/>
      <c r="E19" s="13" t="s">
        <v>158</v>
      </c>
      <c r="F19" s="13" t="s">
        <v>180</v>
      </c>
      <c r="G19" s="13" t="s">
        <v>181</v>
      </c>
      <c r="H19" s="13" t="s">
        <v>161</v>
      </c>
      <c r="I19" s="13" t="s">
        <v>162</v>
      </c>
      <c r="J19" s="13"/>
      <c r="K19" s="14">
        <v>39615</v>
      </c>
      <c r="L19" s="15"/>
      <c r="M19" s="15"/>
      <c r="N19" s="13"/>
      <c r="O19" s="15"/>
      <c r="P19" s="15"/>
      <c r="Q19" s="15"/>
      <c r="R19" s="16">
        <v>0</v>
      </c>
      <c r="S19" s="17">
        <v>0</v>
      </c>
      <c r="T19" s="16">
        <v>0</v>
      </c>
      <c r="U19" s="14"/>
      <c r="V19" s="13"/>
      <c r="W19" s="17">
        <v>0</v>
      </c>
      <c r="X19" s="16">
        <v>0</v>
      </c>
      <c r="Y19" s="16">
        <v>0</v>
      </c>
      <c r="Z19" s="16">
        <v>0</v>
      </c>
      <c r="AA19" s="13" t="s">
        <v>163</v>
      </c>
      <c r="AB19" s="13" t="s">
        <v>164</v>
      </c>
      <c r="AC19" s="13" t="s">
        <v>165</v>
      </c>
      <c r="AD19" s="13"/>
      <c r="AE19" s="13" t="s">
        <v>108</v>
      </c>
      <c r="AF19" s="13" t="s">
        <v>182</v>
      </c>
      <c r="AG19" s="13" t="s">
        <v>183</v>
      </c>
      <c r="AH19" s="13" t="s">
        <v>168</v>
      </c>
      <c r="AI19" s="13" t="s">
        <v>169</v>
      </c>
      <c r="AJ19" s="13" t="s">
        <v>170</v>
      </c>
      <c r="AK19" s="13"/>
      <c r="AL19" s="13"/>
      <c r="AM19" s="13"/>
      <c r="AN19" s="13"/>
      <c r="AO19" s="13" t="s">
        <v>184</v>
      </c>
      <c r="AP19" s="13" t="s">
        <v>222</v>
      </c>
    </row>
    <row r="20" spans="1:42" customFormat="1" ht="12" customHeight="1">
      <c r="A20" s="13" t="s">
        <v>223</v>
      </c>
      <c r="B20" s="13" t="s">
        <v>224</v>
      </c>
      <c r="C20" s="13" t="s">
        <v>157</v>
      </c>
      <c r="D20" s="13"/>
      <c r="E20" s="13" t="s">
        <v>158</v>
      </c>
      <c r="F20" s="13" t="s">
        <v>225</v>
      </c>
      <c r="G20" s="13" t="s">
        <v>226</v>
      </c>
      <c r="H20" s="13" t="s">
        <v>161</v>
      </c>
      <c r="I20" s="13" t="s">
        <v>162</v>
      </c>
      <c r="J20" s="13"/>
      <c r="K20" s="14">
        <v>40205</v>
      </c>
      <c r="L20" s="15"/>
      <c r="M20" s="15"/>
      <c r="N20" s="13"/>
      <c r="O20" s="15"/>
      <c r="P20" s="15"/>
      <c r="Q20" s="15"/>
      <c r="R20" s="16">
        <v>0</v>
      </c>
      <c r="S20" s="17">
        <v>0</v>
      </c>
      <c r="T20" s="16">
        <v>0</v>
      </c>
      <c r="U20" s="14"/>
      <c r="V20" s="13"/>
      <c r="W20" s="17">
        <v>0</v>
      </c>
      <c r="X20" s="16">
        <v>0</v>
      </c>
      <c r="Y20" s="16">
        <v>0</v>
      </c>
      <c r="Z20" s="16">
        <v>0</v>
      </c>
      <c r="AA20" s="13" t="s">
        <v>163</v>
      </c>
      <c r="AB20" s="13" t="s">
        <v>164</v>
      </c>
      <c r="AC20" s="13" t="s">
        <v>165</v>
      </c>
      <c r="AD20" s="13"/>
      <c r="AE20" s="13" t="s">
        <v>108</v>
      </c>
      <c r="AF20" s="13" t="s">
        <v>227</v>
      </c>
      <c r="AG20" s="13" t="s">
        <v>228</v>
      </c>
      <c r="AH20" s="13" t="s">
        <v>168</v>
      </c>
      <c r="AI20" s="13" t="s">
        <v>229</v>
      </c>
      <c r="AJ20" s="13" t="s">
        <v>170</v>
      </c>
      <c r="AK20" s="13"/>
      <c r="AL20" s="13"/>
      <c r="AM20" s="13"/>
      <c r="AN20" s="13"/>
      <c r="AO20" s="13" t="s">
        <v>171</v>
      </c>
      <c r="AP20" s="13" t="s">
        <v>230</v>
      </c>
    </row>
    <row r="21" spans="1:42" customFormat="1" ht="12" customHeight="1">
      <c r="A21" s="13" t="s">
        <v>231</v>
      </c>
      <c r="B21" s="13" t="s">
        <v>232</v>
      </c>
      <c r="C21" s="13" t="s">
        <v>157</v>
      </c>
      <c r="D21" s="13"/>
      <c r="E21" s="13" t="s">
        <v>158</v>
      </c>
      <c r="F21" s="13" t="s">
        <v>180</v>
      </c>
      <c r="G21" s="13" t="s">
        <v>181</v>
      </c>
      <c r="H21" s="13" t="s">
        <v>161</v>
      </c>
      <c r="I21" s="13" t="s">
        <v>162</v>
      </c>
      <c r="J21" s="13"/>
      <c r="K21" s="14">
        <v>40424</v>
      </c>
      <c r="L21" s="15"/>
      <c r="M21" s="15"/>
      <c r="N21" s="13"/>
      <c r="O21" s="15"/>
      <c r="P21" s="15"/>
      <c r="Q21" s="15"/>
      <c r="R21" s="16">
        <v>0</v>
      </c>
      <c r="S21" s="17">
        <v>0</v>
      </c>
      <c r="T21" s="16">
        <v>0</v>
      </c>
      <c r="U21" s="14"/>
      <c r="V21" s="13"/>
      <c r="W21" s="17">
        <v>0</v>
      </c>
      <c r="X21" s="16">
        <v>0</v>
      </c>
      <c r="Y21" s="16">
        <v>0</v>
      </c>
      <c r="Z21" s="16">
        <v>0</v>
      </c>
      <c r="AA21" s="13" t="s">
        <v>163</v>
      </c>
      <c r="AB21" s="13" t="s">
        <v>164</v>
      </c>
      <c r="AC21" s="13" t="s">
        <v>165</v>
      </c>
      <c r="AD21" s="13"/>
      <c r="AE21" s="13" t="s">
        <v>108</v>
      </c>
      <c r="AF21" s="13" t="s">
        <v>213</v>
      </c>
      <c r="AG21" s="13" t="s">
        <v>233</v>
      </c>
      <c r="AH21" s="13" t="s">
        <v>168</v>
      </c>
      <c r="AI21" s="13" t="s">
        <v>215</v>
      </c>
      <c r="AJ21" s="13" t="s">
        <v>170</v>
      </c>
      <c r="AK21" s="13"/>
      <c r="AL21" s="13"/>
      <c r="AM21" s="13"/>
      <c r="AN21" s="13"/>
      <c r="AO21" s="13" t="s">
        <v>184</v>
      </c>
      <c r="AP21" s="13" t="s">
        <v>234</v>
      </c>
    </row>
    <row r="22" spans="1:42" customFormat="1" ht="12" customHeight="1">
      <c r="A22" s="13" t="s">
        <v>235</v>
      </c>
      <c r="B22" s="13" t="s">
        <v>236</v>
      </c>
      <c r="C22" s="13" t="s">
        <v>157</v>
      </c>
      <c r="D22" s="13"/>
      <c r="E22" s="13" t="s">
        <v>158</v>
      </c>
      <c r="F22" s="13" t="s">
        <v>237</v>
      </c>
      <c r="G22" s="13" t="s">
        <v>238</v>
      </c>
      <c r="H22" s="13" t="s">
        <v>161</v>
      </c>
      <c r="I22" s="13" t="s">
        <v>162</v>
      </c>
      <c r="J22" s="13"/>
      <c r="K22" s="14">
        <v>41885</v>
      </c>
      <c r="L22" s="15"/>
      <c r="M22" s="15"/>
      <c r="N22" s="13"/>
      <c r="O22" s="15"/>
      <c r="P22" s="15"/>
      <c r="Q22" s="15"/>
      <c r="R22" s="16">
        <v>0</v>
      </c>
      <c r="S22" s="17">
        <v>0</v>
      </c>
      <c r="T22" s="16">
        <v>0</v>
      </c>
      <c r="U22" s="14"/>
      <c r="V22" s="13"/>
      <c r="W22" s="17">
        <v>0</v>
      </c>
      <c r="X22" s="16">
        <v>0</v>
      </c>
      <c r="Y22" s="16">
        <v>0</v>
      </c>
      <c r="Z22" s="16">
        <v>0</v>
      </c>
      <c r="AA22" s="13" t="s">
        <v>163</v>
      </c>
      <c r="AB22" s="13" t="s">
        <v>164</v>
      </c>
      <c r="AC22" s="13" t="s">
        <v>165</v>
      </c>
      <c r="AD22" s="13"/>
      <c r="AE22" s="13" t="s">
        <v>108</v>
      </c>
      <c r="AF22" s="13" t="s">
        <v>239</v>
      </c>
      <c r="AG22" s="13" t="s">
        <v>240</v>
      </c>
      <c r="AH22" s="13" t="s">
        <v>168</v>
      </c>
      <c r="AI22" s="13" t="s">
        <v>229</v>
      </c>
      <c r="AJ22" s="13" t="s">
        <v>170</v>
      </c>
      <c r="AK22" s="13"/>
      <c r="AL22" s="13"/>
      <c r="AM22" s="13"/>
      <c r="AN22" s="13"/>
      <c r="AO22" s="13" t="s">
        <v>241</v>
      </c>
      <c r="AP22" s="13" t="s">
        <v>242</v>
      </c>
    </row>
    <row r="23" spans="1:42" customFormat="1" ht="12" customHeight="1">
      <c r="A23" s="13" t="s">
        <v>243</v>
      </c>
      <c r="B23" s="13" t="s">
        <v>244</v>
      </c>
      <c r="C23" s="13" t="s">
        <v>157</v>
      </c>
      <c r="D23" s="13"/>
      <c r="E23" s="13" t="s">
        <v>158</v>
      </c>
      <c r="F23" s="13" t="s">
        <v>180</v>
      </c>
      <c r="G23" s="13" t="s">
        <v>181</v>
      </c>
      <c r="H23" s="13" t="s">
        <v>161</v>
      </c>
      <c r="I23" s="13" t="s">
        <v>162</v>
      </c>
      <c r="J23" s="13"/>
      <c r="K23" s="14">
        <v>43221</v>
      </c>
      <c r="L23" s="15"/>
      <c r="M23" s="15"/>
      <c r="N23" s="13"/>
      <c r="O23" s="15"/>
      <c r="P23" s="15"/>
      <c r="Q23" s="15"/>
      <c r="R23" s="16">
        <v>0</v>
      </c>
      <c r="S23" s="17">
        <v>0</v>
      </c>
      <c r="T23" s="16">
        <v>0</v>
      </c>
      <c r="U23" s="14"/>
      <c r="V23" s="13"/>
      <c r="W23" s="17">
        <v>0</v>
      </c>
      <c r="X23" s="16">
        <v>0</v>
      </c>
      <c r="Y23" s="16">
        <v>0</v>
      </c>
      <c r="Z23" s="16">
        <v>0</v>
      </c>
      <c r="AA23" s="13" t="s">
        <v>163</v>
      </c>
      <c r="AB23" s="13" t="s">
        <v>164</v>
      </c>
      <c r="AC23" s="13" t="s">
        <v>175</v>
      </c>
      <c r="AD23" s="13"/>
      <c r="AE23" s="13" t="s">
        <v>108</v>
      </c>
      <c r="AF23" s="13" t="s">
        <v>213</v>
      </c>
      <c r="AG23" s="13" t="s">
        <v>233</v>
      </c>
      <c r="AH23" s="13" t="s">
        <v>168</v>
      </c>
      <c r="AI23" s="13" t="s">
        <v>215</v>
      </c>
      <c r="AJ23" s="13" t="s">
        <v>170</v>
      </c>
      <c r="AK23" s="13"/>
      <c r="AL23" s="13"/>
      <c r="AM23" s="13"/>
      <c r="AN23" s="13"/>
      <c r="AO23" s="13" t="s">
        <v>184</v>
      </c>
      <c r="AP23" s="13" t="s">
        <v>245</v>
      </c>
    </row>
    <row r="24" spans="1:42" customFormat="1" ht="12" customHeight="1">
      <c r="A24" s="13" t="s">
        <v>246</v>
      </c>
      <c r="B24" s="13" t="s">
        <v>247</v>
      </c>
      <c r="C24" s="13" t="s">
        <v>157</v>
      </c>
      <c r="D24" s="13"/>
      <c r="E24" s="13" t="s">
        <v>158</v>
      </c>
      <c r="F24" s="13" t="s">
        <v>237</v>
      </c>
      <c r="G24" s="13" t="s">
        <v>238</v>
      </c>
      <c r="H24" s="13" t="s">
        <v>161</v>
      </c>
      <c r="I24" s="13" t="s">
        <v>162</v>
      </c>
      <c r="J24" s="13"/>
      <c r="K24" s="14">
        <v>44028</v>
      </c>
      <c r="L24" s="15"/>
      <c r="M24" s="15"/>
      <c r="N24" s="13"/>
      <c r="O24" s="15"/>
      <c r="P24" s="15"/>
      <c r="Q24" s="15"/>
      <c r="R24" s="16">
        <v>0</v>
      </c>
      <c r="S24" s="17">
        <v>0</v>
      </c>
      <c r="T24" s="16">
        <v>0</v>
      </c>
      <c r="U24" s="14"/>
      <c r="V24" s="13"/>
      <c r="W24" s="17">
        <v>0</v>
      </c>
      <c r="X24" s="16">
        <v>0</v>
      </c>
      <c r="Y24" s="16">
        <v>0</v>
      </c>
      <c r="Z24" s="16">
        <v>0</v>
      </c>
      <c r="AA24" s="13" t="s">
        <v>163</v>
      </c>
      <c r="AB24" s="13" t="s">
        <v>164</v>
      </c>
      <c r="AC24" s="13" t="s">
        <v>212</v>
      </c>
      <c r="AD24" s="13"/>
      <c r="AE24" s="13" t="s">
        <v>108</v>
      </c>
      <c r="AF24" s="13" t="s">
        <v>239</v>
      </c>
      <c r="AG24" s="13" t="s">
        <v>240</v>
      </c>
      <c r="AH24" s="13" t="s">
        <v>168</v>
      </c>
      <c r="AI24" s="13" t="s">
        <v>229</v>
      </c>
      <c r="AJ24" s="13" t="s">
        <v>170</v>
      </c>
      <c r="AK24" s="13"/>
      <c r="AL24" s="13"/>
      <c r="AM24" s="13"/>
      <c r="AN24" s="13"/>
      <c r="AO24" s="13" t="s">
        <v>241</v>
      </c>
      <c r="AP24" s="13" t="s">
        <v>248</v>
      </c>
    </row>
    <row r="25" spans="1:42" customFormat="1" ht="12" customHeight="1">
      <c r="A25" s="13" t="s">
        <v>249</v>
      </c>
      <c r="B25" s="13" t="s">
        <v>250</v>
      </c>
      <c r="C25" s="13" t="s">
        <v>157</v>
      </c>
      <c r="D25" s="13"/>
      <c r="E25" s="13" t="s">
        <v>158</v>
      </c>
      <c r="F25" s="13" t="s">
        <v>180</v>
      </c>
      <c r="G25" s="13" t="s">
        <v>181</v>
      </c>
      <c r="H25" s="13" t="s">
        <v>161</v>
      </c>
      <c r="I25" s="13" t="s">
        <v>162</v>
      </c>
      <c r="J25" s="13" t="s">
        <v>251</v>
      </c>
      <c r="K25" s="14">
        <v>45499</v>
      </c>
      <c r="L25" s="15"/>
      <c r="M25" s="15"/>
      <c r="N25" s="13"/>
      <c r="O25" s="15"/>
      <c r="P25" s="15"/>
      <c r="Q25" s="15"/>
      <c r="R25" s="16">
        <v>0</v>
      </c>
      <c r="S25" s="17">
        <v>0</v>
      </c>
      <c r="T25" s="16">
        <v>0</v>
      </c>
      <c r="U25" s="14"/>
      <c r="V25" s="13"/>
      <c r="W25" s="17">
        <v>0</v>
      </c>
      <c r="X25" s="16">
        <v>0</v>
      </c>
      <c r="Y25" s="16">
        <v>0</v>
      </c>
      <c r="Z25" s="16">
        <v>0</v>
      </c>
      <c r="AA25" s="13" t="s">
        <v>163</v>
      </c>
      <c r="AB25" s="13" t="s">
        <v>164</v>
      </c>
      <c r="AC25" s="13" t="s">
        <v>165</v>
      </c>
      <c r="AD25" s="13"/>
      <c r="AE25" s="13" t="s">
        <v>108</v>
      </c>
      <c r="AF25" s="13" t="s">
        <v>182</v>
      </c>
      <c r="AG25" s="13" t="s">
        <v>183</v>
      </c>
      <c r="AH25" s="13" t="s">
        <v>168</v>
      </c>
      <c r="AI25" s="13" t="s">
        <v>169</v>
      </c>
      <c r="AJ25" s="13" t="s">
        <v>170</v>
      </c>
      <c r="AK25" s="13"/>
      <c r="AL25" s="13"/>
      <c r="AM25" s="13"/>
      <c r="AN25" s="13"/>
      <c r="AO25" s="13" t="s">
        <v>184</v>
      </c>
      <c r="AP25" s="13" t="s">
        <v>252</v>
      </c>
    </row>
    <row r="26" spans="1:42" customFormat="1" ht="12" customHeight="1">
      <c r="A26" s="13" t="s">
        <v>253</v>
      </c>
      <c r="B26" s="13" t="s">
        <v>254</v>
      </c>
      <c r="C26" s="13" t="s">
        <v>157</v>
      </c>
      <c r="D26" s="13"/>
      <c r="E26" s="13" t="s">
        <v>158</v>
      </c>
      <c r="F26" s="13" t="s">
        <v>255</v>
      </c>
      <c r="G26" s="13" t="s">
        <v>256</v>
      </c>
      <c r="H26" s="13" t="s">
        <v>161</v>
      </c>
      <c r="I26" s="13" t="s">
        <v>162</v>
      </c>
      <c r="J26" s="13"/>
      <c r="K26" s="14">
        <v>44342</v>
      </c>
      <c r="L26" s="15"/>
      <c r="M26" s="15"/>
      <c r="N26" s="13"/>
      <c r="O26" s="15"/>
      <c r="P26" s="15"/>
      <c r="Q26" s="15"/>
      <c r="R26" s="16">
        <v>0</v>
      </c>
      <c r="S26" s="17">
        <v>0</v>
      </c>
      <c r="T26" s="16">
        <v>0</v>
      </c>
      <c r="U26" s="14"/>
      <c r="V26" s="13"/>
      <c r="W26" s="17">
        <v>0</v>
      </c>
      <c r="X26" s="16">
        <v>0</v>
      </c>
      <c r="Y26" s="16">
        <v>0</v>
      </c>
      <c r="Z26" s="16">
        <v>0</v>
      </c>
      <c r="AA26" s="13" t="s">
        <v>163</v>
      </c>
      <c r="AB26" s="13" t="s">
        <v>164</v>
      </c>
      <c r="AC26" s="13" t="s">
        <v>175</v>
      </c>
      <c r="AD26" s="13"/>
      <c r="AE26" s="13" t="s">
        <v>108</v>
      </c>
      <c r="AF26" s="13" t="s">
        <v>257</v>
      </c>
      <c r="AG26" s="13" t="s">
        <v>258</v>
      </c>
      <c r="AH26" s="13" t="s">
        <v>168</v>
      </c>
      <c r="AI26" s="13" t="s">
        <v>229</v>
      </c>
      <c r="AJ26" s="13" t="s">
        <v>259</v>
      </c>
      <c r="AK26" s="13"/>
      <c r="AL26" s="13"/>
      <c r="AM26" s="13"/>
      <c r="AN26" s="13"/>
      <c r="AO26" s="13" t="s">
        <v>241</v>
      </c>
      <c r="AP26" s="13" t="s">
        <v>260</v>
      </c>
    </row>
    <row r="27" spans="1:42" customFormat="1" ht="12" customHeight="1">
      <c r="A27" s="13" t="s">
        <v>261</v>
      </c>
      <c r="B27" s="13" t="s">
        <v>262</v>
      </c>
      <c r="C27" s="13" t="s">
        <v>157</v>
      </c>
      <c r="D27" s="13"/>
      <c r="E27" s="13" t="s">
        <v>158</v>
      </c>
      <c r="F27" s="13" t="s">
        <v>263</v>
      </c>
      <c r="G27" s="13" t="s">
        <v>264</v>
      </c>
      <c r="H27" s="13" t="s">
        <v>161</v>
      </c>
      <c r="I27" s="13" t="s">
        <v>162</v>
      </c>
      <c r="J27" s="13"/>
      <c r="K27" s="14">
        <v>38741</v>
      </c>
      <c r="L27" s="15"/>
      <c r="M27" s="15"/>
      <c r="N27" s="13"/>
      <c r="O27" s="15"/>
      <c r="P27" s="15"/>
      <c r="Q27" s="15"/>
      <c r="R27" s="16">
        <v>0</v>
      </c>
      <c r="S27" s="17">
        <v>0</v>
      </c>
      <c r="T27" s="16">
        <v>0</v>
      </c>
      <c r="U27" s="14"/>
      <c r="V27" s="13"/>
      <c r="W27" s="17">
        <v>0</v>
      </c>
      <c r="X27" s="16">
        <v>0</v>
      </c>
      <c r="Y27" s="16">
        <v>0</v>
      </c>
      <c r="Z27" s="16">
        <v>0</v>
      </c>
      <c r="AA27" s="13" t="s">
        <v>163</v>
      </c>
      <c r="AB27" s="13" t="s">
        <v>164</v>
      </c>
      <c r="AC27" s="13" t="s">
        <v>265</v>
      </c>
      <c r="AD27" s="13"/>
      <c r="AE27" s="13" t="s">
        <v>108</v>
      </c>
      <c r="AF27" s="13" t="s">
        <v>266</v>
      </c>
      <c r="AG27" s="13" t="s">
        <v>267</v>
      </c>
      <c r="AH27" s="13" t="s">
        <v>168</v>
      </c>
      <c r="AI27" s="13" t="s">
        <v>268</v>
      </c>
      <c r="AJ27" s="13" t="s">
        <v>170</v>
      </c>
      <c r="AK27" s="13"/>
      <c r="AL27" s="13"/>
      <c r="AM27" s="13"/>
      <c r="AN27" s="13"/>
      <c r="AO27" s="13" t="s">
        <v>241</v>
      </c>
      <c r="AP27" s="13" t="s">
        <v>269</v>
      </c>
    </row>
    <row r="28" spans="1:42" customFormat="1" ht="12" customHeight="1">
      <c r="A28" s="13" t="s">
        <v>270</v>
      </c>
      <c r="B28" s="13" t="s">
        <v>271</v>
      </c>
      <c r="C28" s="13" t="s">
        <v>157</v>
      </c>
      <c r="D28" s="13"/>
      <c r="E28" s="13" t="s">
        <v>158</v>
      </c>
      <c r="F28" s="13" t="s">
        <v>263</v>
      </c>
      <c r="G28" s="13" t="s">
        <v>264</v>
      </c>
      <c r="H28" s="13" t="s">
        <v>161</v>
      </c>
      <c r="I28" s="13" t="s">
        <v>162</v>
      </c>
      <c r="J28" s="13"/>
      <c r="K28" s="14">
        <v>38741</v>
      </c>
      <c r="L28" s="15"/>
      <c r="M28" s="15"/>
      <c r="N28" s="13"/>
      <c r="O28" s="15"/>
      <c r="P28" s="15"/>
      <c r="Q28" s="15"/>
      <c r="R28" s="16">
        <v>0</v>
      </c>
      <c r="S28" s="17">
        <v>0</v>
      </c>
      <c r="T28" s="16">
        <v>0</v>
      </c>
      <c r="U28" s="14"/>
      <c r="V28" s="13"/>
      <c r="W28" s="17">
        <v>0</v>
      </c>
      <c r="X28" s="16">
        <v>0</v>
      </c>
      <c r="Y28" s="16">
        <v>0</v>
      </c>
      <c r="Z28" s="16">
        <v>0</v>
      </c>
      <c r="AA28" s="13" t="s">
        <v>163</v>
      </c>
      <c r="AB28" s="13" t="s">
        <v>164</v>
      </c>
      <c r="AC28" s="13" t="s">
        <v>272</v>
      </c>
      <c r="AD28" s="13"/>
      <c r="AE28" s="13" t="s">
        <v>108</v>
      </c>
      <c r="AF28" s="13" t="s">
        <v>266</v>
      </c>
      <c r="AG28" s="13" t="s">
        <v>267</v>
      </c>
      <c r="AH28" s="13" t="s">
        <v>168</v>
      </c>
      <c r="AI28" s="13" t="s">
        <v>268</v>
      </c>
      <c r="AJ28" s="13" t="s">
        <v>170</v>
      </c>
      <c r="AK28" s="13"/>
      <c r="AL28" s="13"/>
      <c r="AM28" s="13"/>
      <c r="AN28" s="13"/>
      <c r="AO28" s="13" t="s">
        <v>241</v>
      </c>
      <c r="AP28" s="13" t="s">
        <v>273</v>
      </c>
    </row>
    <row r="29" spans="1:42" customFormat="1" ht="12" customHeight="1">
      <c r="A29" s="13" t="s">
        <v>274</v>
      </c>
      <c r="B29" s="13" t="s">
        <v>275</v>
      </c>
      <c r="C29" s="13" t="s">
        <v>157</v>
      </c>
      <c r="D29" s="13"/>
      <c r="E29" s="13" t="s">
        <v>158</v>
      </c>
      <c r="F29" s="13" t="s">
        <v>263</v>
      </c>
      <c r="G29" s="13" t="s">
        <v>264</v>
      </c>
      <c r="H29" s="13" t="s">
        <v>161</v>
      </c>
      <c r="I29" s="13" t="s">
        <v>162</v>
      </c>
      <c r="J29" s="13"/>
      <c r="K29" s="14">
        <v>35795</v>
      </c>
      <c r="L29" s="15"/>
      <c r="M29" s="15"/>
      <c r="N29" s="13"/>
      <c r="O29" s="15"/>
      <c r="P29" s="15"/>
      <c r="Q29" s="15"/>
      <c r="R29" s="16">
        <v>0</v>
      </c>
      <c r="S29" s="17">
        <v>0</v>
      </c>
      <c r="T29" s="16">
        <v>0</v>
      </c>
      <c r="U29" s="14"/>
      <c r="V29" s="13"/>
      <c r="W29" s="17">
        <v>0</v>
      </c>
      <c r="X29" s="16">
        <v>0</v>
      </c>
      <c r="Y29" s="16">
        <v>0</v>
      </c>
      <c r="Z29" s="16">
        <v>0</v>
      </c>
      <c r="AA29" s="13" t="s">
        <v>163</v>
      </c>
      <c r="AB29" s="13" t="s">
        <v>164</v>
      </c>
      <c r="AC29" s="13" t="s">
        <v>165</v>
      </c>
      <c r="AD29" s="13"/>
      <c r="AE29" s="13" t="s">
        <v>108</v>
      </c>
      <c r="AF29" s="13" t="s">
        <v>266</v>
      </c>
      <c r="AG29" s="13" t="s">
        <v>267</v>
      </c>
      <c r="AH29" s="13" t="s">
        <v>168</v>
      </c>
      <c r="AI29" s="13" t="s">
        <v>268</v>
      </c>
      <c r="AJ29" s="13" t="s">
        <v>170</v>
      </c>
      <c r="AK29" s="13"/>
      <c r="AL29" s="13"/>
      <c r="AM29" s="13"/>
      <c r="AN29" s="13"/>
      <c r="AO29" s="13" t="s">
        <v>241</v>
      </c>
      <c r="AP29" s="13" t="s">
        <v>276</v>
      </c>
    </row>
    <row r="30" spans="1:42" customFormat="1" ht="12" customHeight="1">
      <c r="A30" s="13" t="s">
        <v>277</v>
      </c>
      <c r="B30" s="13" t="s">
        <v>278</v>
      </c>
      <c r="C30" s="13" t="s">
        <v>157</v>
      </c>
      <c r="D30" s="13"/>
      <c r="E30" s="13" t="s">
        <v>158</v>
      </c>
      <c r="F30" s="13" t="s">
        <v>263</v>
      </c>
      <c r="G30" s="13" t="s">
        <v>264</v>
      </c>
      <c r="H30" s="13" t="s">
        <v>161</v>
      </c>
      <c r="I30" s="13" t="s">
        <v>162</v>
      </c>
      <c r="J30" s="13"/>
      <c r="K30" s="14">
        <v>38741</v>
      </c>
      <c r="L30" s="15"/>
      <c r="M30" s="15"/>
      <c r="N30" s="13"/>
      <c r="O30" s="15"/>
      <c r="P30" s="15"/>
      <c r="Q30" s="15"/>
      <c r="R30" s="16">
        <v>0</v>
      </c>
      <c r="S30" s="17">
        <v>0</v>
      </c>
      <c r="T30" s="16">
        <v>0</v>
      </c>
      <c r="U30" s="14"/>
      <c r="V30" s="13"/>
      <c r="W30" s="17">
        <v>0</v>
      </c>
      <c r="X30" s="16">
        <v>0</v>
      </c>
      <c r="Y30" s="16">
        <v>0</v>
      </c>
      <c r="Z30" s="16">
        <v>0</v>
      </c>
      <c r="AA30" s="13" t="s">
        <v>163</v>
      </c>
      <c r="AB30" s="13" t="s">
        <v>164</v>
      </c>
      <c r="AC30" s="13" t="s">
        <v>165</v>
      </c>
      <c r="AD30" s="13"/>
      <c r="AE30" s="13" t="s">
        <v>108</v>
      </c>
      <c r="AF30" s="13" t="s">
        <v>266</v>
      </c>
      <c r="AG30" s="13" t="s">
        <v>279</v>
      </c>
      <c r="AH30" s="13" t="s">
        <v>168</v>
      </c>
      <c r="AI30" s="13" t="s">
        <v>268</v>
      </c>
      <c r="AJ30" s="13" t="s">
        <v>170</v>
      </c>
      <c r="AK30" s="13"/>
      <c r="AL30" s="13"/>
      <c r="AM30" s="13"/>
      <c r="AN30" s="13"/>
      <c r="AO30" s="13" t="s">
        <v>241</v>
      </c>
      <c r="AP30" s="13" t="s">
        <v>280</v>
      </c>
    </row>
    <row r="31" spans="1:42" customFormat="1" ht="12" customHeight="1">
      <c r="A31" s="13" t="s">
        <v>281</v>
      </c>
      <c r="B31" s="13" t="s">
        <v>282</v>
      </c>
      <c r="C31" s="13" t="s">
        <v>157</v>
      </c>
      <c r="D31" s="13"/>
      <c r="E31" s="13" t="s">
        <v>158</v>
      </c>
      <c r="F31" s="13" t="s">
        <v>263</v>
      </c>
      <c r="G31" s="13" t="s">
        <v>264</v>
      </c>
      <c r="H31" s="13" t="s">
        <v>161</v>
      </c>
      <c r="I31" s="13" t="s">
        <v>162</v>
      </c>
      <c r="J31" s="13"/>
      <c r="K31" s="14">
        <v>38741</v>
      </c>
      <c r="L31" s="15"/>
      <c r="M31" s="15"/>
      <c r="N31" s="13"/>
      <c r="O31" s="15"/>
      <c r="P31" s="15"/>
      <c r="Q31" s="15"/>
      <c r="R31" s="16">
        <v>0</v>
      </c>
      <c r="S31" s="17">
        <v>0</v>
      </c>
      <c r="T31" s="16">
        <v>0</v>
      </c>
      <c r="U31" s="14"/>
      <c r="V31" s="13"/>
      <c r="W31" s="17">
        <v>0</v>
      </c>
      <c r="X31" s="16">
        <v>0</v>
      </c>
      <c r="Y31" s="16">
        <v>0</v>
      </c>
      <c r="Z31" s="16">
        <v>0</v>
      </c>
      <c r="AA31" s="13" t="s">
        <v>163</v>
      </c>
      <c r="AB31" s="13" t="s">
        <v>164</v>
      </c>
      <c r="AC31" s="13" t="s">
        <v>165</v>
      </c>
      <c r="AD31" s="13"/>
      <c r="AE31" s="13" t="s">
        <v>108</v>
      </c>
      <c r="AF31" s="13" t="s">
        <v>266</v>
      </c>
      <c r="AG31" s="13" t="s">
        <v>283</v>
      </c>
      <c r="AH31" s="13" t="s">
        <v>168</v>
      </c>
      <c r="AI31" s="13" t="s">
        <v>268</v>
      </c>
      <c r="AJ31" s="13" t="s">
        <v>170</v>
      </c>
      <c r="AK31" s="13"/>
      <c r="AL31" s="13"/>
      <c r="AM31" s="13"/>
      <c r="AN31" s="13"/>
      <c r="AO31" s="13" t="s">
        <v>241</v>
      </c>
      <c r="AP31" s="13" t="s">
        <v>284</v>
      </c>
    </row>
    <row r="32" spans="1:42" customFormat="1" ht="12" customHeight="1">
      <c r="A32" s="13" t="s">
        <v>285</v>
      </c>
      <c r="B32" s="13" t="s">
        <v>286</v>
      </c>
      <c r="C32" s="13" t="s">
        <v>157</v>
      </c>
      <c r="D32" s="13"/>
      <c r="E32" s="13" t="s">
        <v>158</v>
      </c>
      <c r="F32" s="13" t="s">
        <v>263</v>
      </c>
      <c r="G32" s="13" t="s">
        <v>264</v>
      </c>
      <c r="H32" s="13" t="s">
        <v>161</v>
      </c>
      <c r="I32" s="13" t="s">
        <v>162</v>
      </c>
      <c r="J32" s="13"/>
      <c r="K32" s="14">
        <v>38741</v>
      </c>
      <c r="L32" s="15"/>
      <c r="M32" s="15"/>
      <c r="N32" s="13"/>
      <c r="O32" s="15"/>
      <c r="P32" s="15"/>
      <c r="Q32" s="15"/>
      <c r="R32" s="16">
        <v>0</v>
      </c>
      <c r="S32" s="17">
        <v>0</v>
      </c>
      <c r="T32" s="16">
        <v>0</v>
      </c>
      <c r="U32" s="14"/>
      <c r="V32" s="13"/>
      <c r="W32" s="17">
        <v>0</v>
      </c>
      <c r="X32" s="16">
        <v>0</v>
      </c>
      <c r="Y32" s="16">
        <v>0</v>
      </c>
      <c r="Z32" s="16">
        <v>0</v>
      </c>
      <c r="AA32" s="13" t="s">
        <v>163</v>
      </c>
      <c r="AB32" s="13" t="s">
        <v>164</v>
      </c>
      <c r="AC32" s="13" t="s">
        <v>165</v>
      </c>
      <c r="AD32" s="13"/>
      <c r="AE32" s="13" t="s">
        <v>108</v>
      </c>
      <c r="AF32" s="13" t="s">
        <v>266</v>
      </c>
      <c r="AG32" s="13" t="s">
        <v>287</v>
      </c>
      <c r="AH32" s="13" t="s">
        <v>168</v>
      </c>
      <c r="AI32" s="13" t="s">
        <v>268</v>
      </c>
      <c r="AJ32" s="13" t="s">
        <v>170</v>
      </c>
      <c r="AK32" s="13"/>
      <c r="AL32" s="13"/>
      <c r="AM32" s="13"/>
      <c r="AN32" s="13"/>
      <c r="AO32" s="13" t="s">
        <v>241</v>
      </c>
      <c r="AP32" s="13" t="s">
        <v>288</v>
      </c>
    </row>
    <row r="33" spans="1:42" customFormat="1" ht="12" customHeight="1">
      <c r="A33" s="13" t="s">
        <v>289</v>
      </c>
      <c r="B33" s="13" t="s">
        <v>290</v>
      </c>
      <c r="C33" s="13" t="s">
        <v>157</v>
      </c>
      <c r="D33" s="13"/>
      <c r="E33" s="13" t="s">
        <v>158</v>
      </c>
      <c r="F33" s="13" t="s">
        <v>263</v>
      </c>
      <c r="G33" s="13" t="s">
        <v>264</v>
      </c>
      <c r="H33" s="13" t="s">
        <v>161</v>
      </c>
      <c r="I33" s="13" t="s">
        <v>162</v>
      </c>
      <c r="J33" s="13"/>
      <c r="K33" s="14">
        <v>38741</v>
      </c>
      <c r="L33" s="15"/>
      <c r="M33" s="15"/>
      <c r="N33" s="13"/>
      <c r="O33" s="15"/>
      <c r="P33" s="15"/>
      <c r="Q33" s="15"/>
      <c r="R33" s="16">
        <v>0</v>
      </c>
      <c r="S33" s="17">
        <v>0</v>
      </c>
      <c r="T33" s="16">
        <v>0</v>
      </c>
      <c r="U33" s="14"/>
      <c r="V33" s="13"/>
      <c r="W33" s="17">
        <v>0</v>
      </c>
      <c r="X33" s="16">
        <v>0</v>
      </c>
      <c r="Y33" s="16">
        <v>0</v>
      </c>
      <c r="Z33" s="16">
        <v>0</v>
      </c>
      <c r="AA33" s="13" t="s">
        <v>163</v>
      </c>
      <c r="AB33" s="13" t="s">
        <v>164</v>
      </c>
      <c r="AC33" s="13" t="s">
        <v>165</v>
      </c>
      <c r="AD33" s="13"/>
      <c r="AE33" s="13" t="s">
        <v>108</v>
      </c>
      <c r="AF33" s="13" t="s">
        <v>266</v>
      </c>
      <c r="AG33" s="13" t="s">
        <v>291</v>
      </c>
      <c r="AH33" s="13" t="s">
        <v>168</v>
      </c>
      <c r="AI33" s="13" t="s">
        <v>268</v>
      </c>
      <c r="AJ33" s="13" t="s">
        <v>170</v>
      </c>
      <c r="AK33" s="13"/>
      <c r="AL33" s="13"/>
      <c r="AM33" s="13"/>
      <c r="AN33" s="13"/>
      <c r="AO33" s="13" t="s">
        <v>241</v>
      </c>
      <c r="AP33" s="13" t="s">
        <v>292</v>
      </c>
    </row>
    <row r="34" spans="1:42" customFormat="1" ht="12" customHeight="1">
      <c r="A34" s="13" t="s">
        <v>293</v>
      </c>
      <c r="B34" s="13" t="s">
        <v>294</v>
      </c>
      <c r="C34" s="13" t="s">
        <v>157</v>
      </c>
      <c r="D34" s="13"/>
      <c r="E34" s="13" t="s">
        <v>158</v>
      </c>
      <c r="F34" s="13" t="s">
        <v>263</v>
      </c>
      <c r="G34" s="13" t="s">
        <v>264</v>
      </c>
      <c r="H34" s="13" t="s">
        <v>161</v>
      </c>
      <c r="I34" s="13" t="s">
        <v>162</v>
      </c>
      <c r="J34" s="13"/>
      <c r="K34" s="14">
        <v>38741</v>
      </c>
      <c r="L34" s="15"/>
      <c r="M34" s="15"/>
      <c r="N34" s="13"/>
      <c r="O34" s="15"/>
      <c r="P34" s="15"/>
      <c r="Q34" s="15"/>
      <c r="R34" s="16">
        <v>0</v>
      </c>
      <c r="S34" s="17">
        <v>0</v>
      </c>
      <c r="T34" s="16">
        <v>0</v>
      </c>
      <c r="U34" s="14"/>
      <c r="V34" s="13"/>
      <c r="W34" s="17">
        <v>0</v>
      </c>
      <c r="X34" s="16">
        <v>0</v>
      </c>
      <c r="Y34" s="16">
        <v>0</v>
      </c>
      <c r="Z34" s="16">
        <v>0</v>
      </c>
      <c r="AA34" s="13" t="s">
        <v>163</v>
      </c>
      <c r="AB34" s="13" t="s">
        <v>164</v>
      </c>
      <c r="AC34" s="13" t="s">
        <v>165</v>
      </c>
      <c r="AD34" s="13"/>
      <c r="AE34" s="13" t="s">
        <v>108</v>
      </c>
      <c r="AF34" s="13" t="s">
        <v>266</v>
      </c>
      <c r="AG34" s="13" t="s">
        <v>295</v>
      </c>
      <c r="AH34" s="13" t="s">
        <v>168</v>
      </c>
      <c r="AI34" s="13" t="s">
        <v>268</v>
      </c>
      <c r="AJ34" s="13" t="s">
        <v>170</v>
      </c>
      <c r="AK34" s="13"/>
      <c r="AL34" s="13"/>
      <c r="AM34" s="13"/>
      <c r="AN34" s="13"/>
      <c r="AO34" s="13" t="s">
        <v>241</v>
      </c>
      <c r="AP34" s="13" t="s">
        <v>296</v>
      </c>
    </row>
    <row r="35" spans="1:42" customFormat="1" ht="12" customHeight="1">
      <c r="A35" s="13" t="s">
        <v>297</v>
      </c>
      <c r="B35" s="13" t="s">
        <v>298</v>
      </c>
      <c r="C35" s="13" t="s">
        <v>157</v>
      </c>
      <c r="D35" s="13"/>
      <c r="E35" s="13" t="s">
        <v>158</v>
      </c>
      <c r="F35" s="13" t="s">
        <v>263</v>
      </c>
      <c r="G35" s="13" t="s">
        <v>264</v>
      </c>
      <c r="H35" s="13" t="s">
        <v>161</v>
      </c>
      <c r="I35" s="13" t="s">
        <v>162</v>
      </c>
      <c r="J35" s="13"/>
      <c r="K35" s="14">
        <v>38741</v>
      </c>
      <c r="L35" s="15"/>
      <c r="M35" s="15"/>
      <c r="N35" s="13"/>
      <c r="O35" s="15"/>
      <c r="P35" s="15"/>
      <c r="Q35" s="15"/>
      <c r="R35" s="16">
        <v>0</v>
      </c>
      <c r="S35" s="17">
        <v>0</v>
      </c>
      <c r="T35" s="16">
        <v>0</v>
      </c>
      <c r="U35" s="14"/>
      <c r="V35" s="13"/>
      <c r="W35" s="17">
        <v>0</v>
      </c>
      <c r="X35" s="16">
        <v>0</v>
      </c>
      <c r="Y35" s="16">
        <v>0</v>
      </c>
      <c r="Z35" s="16">
        <v>0</v>
      </c>
      <c r="AA35" s="13" t="s">
        <v>163</v>
      </c>
      <c r="AB35" s="13" t="s">
        <v>164</v>
      </c>
      <c r="AC35" s="13" t="s">
        <v>165</v>
      </c>
      <c r="AD35" s="13"/>
      <c r="AE35" s="13" t="s">
        <v>108</v>
      </c>
      <c r="AF35" s="13" t="s">
        <v>266</v>
      </c>
      <c r="AG35" s="13" t="s">
        <v>267</v>
      </c>
      <c r="AH35" s="13" t="s">
        <v>168</v>
      </c>
      <c r="AI35" s="13" t="s">
        <v>268</v>
      </c>
      <c r="AJ35" s="13" t="s">
        <v>170</v>
      </c>
      <c r="AK35" s="13"/>
      <c r="AL35" s="13"/>
      <c r="AM35" s="13"/>
      <c r="AN35" s="13"/>
      <c r="AO35" s="13" t="s">
        <v>241</v>
      </c>
      <c r="AP35" s="13" t="s">
        <v>299</v>
      </c>
    </row>
    <row r="36" spans="1:42" customFormat="1" ht="12" customHeight="1">
      <c r="A36" s="13" t="s">
        <v>300</v>
      </c>
      <c r="B36" s="13" t="s">
        <v>301</v>
      </c>
      <c r="C36" s="13" t="s">
        <v>157</v>
      </c>
      <c r="D36" s="13"/>
      <c r="E36" s="13" t="s">
        <v>158</v>
      </c>
      <c r="F36" s="13" t="s">
        <v>263</v>
      </c>
      <c r="G36" s="13" t="s">
        <v>264</v>
      </c>
      <c r="H36" s="13" t="s">
        <v>161</v>
      </c>
      <c r="I36" s="13" t="s">
        <v>162</v>
      </c>
      <c r="J36" s="13"/>
      <c r="K36" s="14">
        <v>33113</v>
      </c>
      <c r="L36" s="15"/>
      <c r="M36" s="15"/>
      <c r="N36" s="13"/>
      <c r="O36" s="15"/>
      <c r="P36" s="15"/>
      <c r="Q36" s="15"/>
      <c r="R36" s="16">
        <v>0</v>
      </c>
      <c r="S36" s="17">
        <v>0</v>
      </c>
      <c r="T36" s="16">
        <v>0</v>
      </c>
      <c r="U36" s="14"/>
      <c r="V36" s="13"/>
      <c r="W36" s="17">
        <v>0</v>
      </c>
      <c r="X36" s="16">
        <v>0</v>
      </c>
      <c r="Y36" s="16">
        <v>0</v>
      </c>
      <c r="Z36" s="16">
        <v>0</v>
      </c>
      <c r="AA36" s="13" t="s">
        <v>163</v>
      </c>
      <c r="AB36" s="13" t="s">
        <v>164</v>
      </c>
      <c r="AC36" s="13" t="s">
        <v>165</v>
      </c>
      <c r="AD36" s="13"/>
      <c r="AE36" s="13" t="s">
        <v>108</v>
      </c>
      <c r="AF36" s="13" t="s">
        <v>266</v>
      </c>
      <c r="AG36" s="13" t="s">
        <v>302</v>
      </c>
      <c r="AH36" s="13" t="s">
        <v>168</v>
      </c>
      <c r="AI36" s="13" t="s">
        <v>268</v>
      </c>
      <c r="AJ36" s="13" t="s">
        <v>170</v>
      </c>
      <c r="AK36" s="13"/>
      <c r="AL36" s="13"/>
      <c r="AM36" s="13"/>
      <c r="AN36" s="13"/>
      <c r="AO36" s="13" t="s">
        <v>241</v>
      </c>
      <c r="AP36" s="13" t="s">
        <v>303</v>
      </c>
    </row>
    <row r="37" spans="1:42" customFormat="1" ht="12" customHeight="1">
      <c r="A37" s="13" t="s">
        <v>304</v>
      </c>
      <c r="B37" s="13" t="s">
        <v>305</v>
      </c>
      <c r="C37" s="13" t="s">
        <v>157</v>
      </c>
      <c r="D37" s="13"/>
      <c r="E37" s="13" t="s">
        <v>158</v>
      </c>
      <c r="F37" s="13" t="s">
        <v>263</v>
      </c>
      <c r="G37" s="13" t="s">
        <v>264</v>
      </c>
      <c r="H37" s="13" t="s">
        <v>161</v>
      </c>
      <c r="I37" s="13" t="s">
        <v>162</v>
      </c>
      <c r="J37" s="13"/>
      <c r="K37" s="14">
        <v>38741</v>
      </c>
      <c r="L37" s="15"/>
      <c r="M37" s="15"/>
      <c r="N37" s="13"/>
      <c r="O37" s="15"/>
      <c r="P37" s="15"/>
      <c r="Q37" s="15"/>
      <c r="R37" s="16">
        <v>0</v>
      </c>
      <c r="S37" s="17">
        <v>0</v>
      </c>
      <c r="T37" s="16">
        <v>0</v>
      </c>
      <c r="U37" s="14"/>
      <c r="V37" s="13"/>
      <c r="W37" s="17">
        <v>0</v>
      </c>
      <c r="X37" s="16">
        <v>0</v>
      </c>
      <c r="Y37" s="16">
        <v>0</v>
      </c>
      <c r="Z37" s="16">
        <v>0</v>
      </c>
      <c r="AA37" s="13" t="s">
        <v>163</v>
      </c>
      <c r="AB37" s="13" t="s">
        <v>164</v>
      </c>
      <c r="AC37" s="13" t="s">
        <v>165</v>
      </c>
      <c r="AD37" s="13"/>
      <c r="AE37" s="13" t="s">
        <v>108</v>
      </c>
      <c r="AF37" s="13" t="s">
        <v>266</v>
      </c>
      <c r="AG37" s="13" t="s">
        <v>267</v>
      </c>
      <c r="AH37" s="13" t="s">
        <v>168</v>
      </c>
      <c r="AI37" s="13" t="s">
        <v>268</v>
      </c>
      <c r="AJ37" s="13" t="s">
        <v>170</v>
      </c>
      <c r="AK37" s="13"/>
      <c r="AL37" s="13"/>
      <c r="AM37" s="13"/>
      <c r="AN37" s="13"/>
      <c r="AO37" s="13" t="s">
        <v>241</v>
      </c>
      <c r="AP37" s="13" t="s">
        <v>306</v>
      </c>
    </row>
    <row r="38" spans="1:42" customFormat="1" ht="12" customHeight="1">
      <c r="A38" s="13" t="s">
        <v>307</v>
      </c>
      <c r="B38" s="13" t="s">
        <v>308</v>
      </c>
      <c r="C38" s="13" t="s">
        <v>157</v>
      </c>
      <c r="D38" s="13"/>
      <c r="E38" s="13" t="s">
        <v>158</v>
      </c>
      <c r="F38" s="13" t="s">
        <v>263</v>
      </c>
      <c r="G38" s="13" t="s">
        <v>264</v>
      </c>
      <c r="H38" s="13" t="s">
        <v>161</v>
      </c>
      <c r="I38" s="13" t="s">
        <v>162</v>
      </c>
      <c r="J38" s="13"/>
      <c r="K38" s="14">
        <v>38741</v>
      </c>
      <c r="L38" s="15"/>
      <c r="M38" s="15"/>
      <c r="N38" s="13"/>
      <c r="O38" s="15"/>
      <c r="P38" s="15"/>
      <c r="Q38" s="15"/>
      <c r="R38" s="16">
        <v>0</v>
      </c>
      <c r="S38" s="17">
        <v>0</v>
      </c>
      <c r="T38" s="16">
        <v>0</v>
      </c>
      <c r="U38" s="14"/>
      <c r="V38" s="13"/>
      <c r="W38" s="17">
        <v>0</v>
      </c>
      <c r="X38" s="16">
        <v>0</v>
      </c>
      <c r="Y38" s="16">
        <v>0</v>
      </c>
      <c r="Z38" s="16">
        <v>0</v>
      </c>
      <c r="AA38" s="13" t="s">
        <v>163</v>
      </c>
      <c r="AB38" s="13" t="s">
        <v>164</v>
      </c>
      <c r="AC38" s="13" t="s">
        <v>165</v>
      </c>
      <c r="AD38" s="13"/>
      <c r="AE38" s="13" t="s">
        <v>108</v>
      </c>
      <c r="AF38" s="13" t="s">
        <v>266</v>
      </c>
      <c r="AG38" s="13" t="s">
        <v>309</v>
      </c>
      <c r="AH38" s="13" t="s">
        <v>168</v>
      </c>
      <c r="AI38" s="13" t="s">
        <v>268</v>
      </c>
      <c r="AJ38" s="13" t="s">
        <v>170</v>
      </c>
      <c r="AK38" s="13"/>
      <c r="AL38" s="13"/>
      <c r="AM38" s="13"/>
      <c r="AN38" s="13"/>
      <c r="AO38" s="13" t="s">
        <v>241</v>
      </c>
      <c r="AP38" s="13" t="s">
        <v>310</v>
      </c>
    </row>
    <row r="39" spans="1:42" customFormat="1" ht="12" customHeight="1">
      <c r="A39" s="13" t="s">
        <v>311</v>
      </c>
      <c r="B39" s="13" t="s">
        <v>312</v>
      </c>
      <c r="C39" s="13" t="s">
        <v>157</v>
      </c>
      <c r="D39" s="13"/>
      <c r="E39" s="13" t="s">
        <v>158</v>
      </c>
      <c r="F39" s="13" t="s">
        <v>263</v>
      </c>
      <c r="G39" s="13" t="s">
        <v>264</v>
      </c>
      <c r="H39" s="13" t="s">
        <v>161</v>
      </c>
      <c r="I39" s="13" t="s">
        <v>162</v>
      </c>
      <c r="J39" s="13"/>
      <c r="K39" s="14">
        <v>38741</v>
      </c>
      <c r="L39" s="15"/>
      <c r="M39" s="15"/>
      <c r="N39" s="13"/>
      <c r="O39" s="15"/>
      <c r="P39" s="15"/>
      <c r="Q39" s="15"/>
      <c r="R39" s="16">
        <v>0</v>
      </c>
      <c r="S39" s="17">
        <v>0</v>
      </c>
      <c r="T39" s="16">
        <v>0</v>
      </c>
      <c r="U39" s="14"/>
      <c r="V39" s="13"/>
      <c r="W39" s="17">
        <v>0</v>
      </c>
      <c r="X39" s="16">
        <v>0</v>
      </c>
      <c r="Y39" s="16">
        <v>0</v>
      </c>
      <c r="Z39" s="16">
        <v>0</v>
      </c>
      <c r="AA39" s="13" t="s">
        <v>163</v>
      </c>
      <c r="AB39" s="13" t="s">
        <v>164</v>
      </c>
      <c r="AC39" s="13" t="s">
        <v>165</v>
      </c>
      <c r="AD39" s="13"/>
      <c r="AE39" s="13" t="s">
        <v>108</v>
      </c>
      <c r="AF39" s="13" t="s">
        <v>266</v>
      </c>
      <c r="AG39" s="13" t="s">
        <v>313</v>
      </c>
      <c r="AH39" s="13" t="s">
        <v>168</v>
      </c>
      <c r="AI39" s="13" t="s">
        <v>268</v>
      </c>
      <c r="AJ39" s="13" t="s">
        <v>170</v>
      </c>
      <c r="AK39" s="13"/>
      <c r="AL39" s="13"/>
      <c r="AM39" s="13"/>
      <c r="AN39" s="13"/>
      <c r="AO39" s="13" t="s">
        <v>241</v>
      </c>
      <c r="AP39" s="13" t="s">
        <v>314</v>
      </c>
    </row>
    <row r="40" spans="1:42" customFormat="1" ht="12" customHeight="1">
      <c r="A40" s="13" t="s">
        <v>315</v>
      </c>
      <c r="B40" s="13" t="s">
        <v>316</v>
      </c>
      <c r="C40" s="13" t="s">
        <v>157</v>
      </c>
      <c r="D40" s="13"/>
      <c r="E40" s="13" t="s">
        <v>158</v>
      </c>
      <c r="F40" s="13" t="s">
        <v>263</v>
      </c>
      <c r="G40" s="13" t="s">
        <v>264</v>
      </c>
      <c r="H40" s="13" t="s">
        <v>161</v>
      </c>
      <c r="I40" s="13" t="s">
        <v>162</v>
      </c>
      <c r="J40" s="13"/>
      <c r="K40" s="14">
        <v>38741</v>
      </c>
      <c r="L40" s="15"/>
      <c r="M40" s="15"/>
      <c r="N40" s="13"/>
      <c r="O40" s="15"/>
      <c r="P40" s="15"/>
      <c r="Q40" s="15"/>
      <c r="R40" s="16">
        <v>0</v>
      </c>
      <c r="S40" s="17">
        <v>0</v>
      </c>
      <c r="T40" s="16">
        <v>0</v>
      </c>
      <c r="U40" s="14"/>
      <c r="V40" s="13"/>
      <c r="W40" s="17">
        <v>0</v>
      </c>
      <c r="X40" s="16">
        <v>0</v>
      </c>
      <c r="Y40" s="16">
        <v>0</v>
      </c>
      <c r="Z40" s="16">
        <v>0</v>
      </c>
      <c r="AA40" s="13" t="s">
        <v>163</v>
      </c>
      <c r="AB40" s="13" t="s">
        <v>164</v>
      </c>
      <c r="AC40" s="13" t="s">
        <v>165</v>
      </c>
      <c r="AD40" s="13"/>
      <c r="AE40" s="13" t="s">
        <v>108</v>
      </c>
      <c r="AF40" s="13" t="s">
        <v>266</v>
      </c>
      <c r="AG40" s="13" t="s">
        <v>317</v>
      </c>
      <c r="AH40" s="13" t="s">
        <v>168</v>
      </c>
      <c r="AI40" s="13" t="s">
        <v>268</v>
      </c>
      <c r="AJ40" s="13" t="s">
        <v>170</v>
      </c>
      <c r="AK40" s="13"/>
      <c r="AL40" s="13"/>
      <c r="AM40" s="13"/>
      <c r="AN40" s="13"/>
      <c r="AO40" s="13" t="s">
        <v>241</v>
      </c>
      <c r="AP40" s="13" t="s">
        <v>318</v>
      </c>
    </row>
    <row r="41" spans="1:42" customFormat="1" ht="12" customHeight="1">
      <c r="A41" s="13" t="s">
        <v>319</v>
      </c>
      <c r="B41" s="13" t="s">
        <v>320</v>
      </c>
      <c r="C41" s="13" t="s">
        <v>157</v>
      </c>
      <c r="D41" s="13"/>
      <c r="E41" s="13" t="s">
        <v>158</v>
      </c>
      <c r="F41" s="13" t="s">
        <v>263</v>
      </c>
      <c r="G41" s="13" t="s">
        <v>264</v>
      </c>
      <c r="H41" s="13" t="s">
        <v>161</v>
      </c>
      <c r="I41" s="13" t="s">
        <v>162</v>
      </c>
      <c r="J41" s="13"/>
      <c r="K41" s="14">
        <v>38741</v>
      </c>
      <c r="L41" s="15"/>
      <c r="M41" s="15"/>
      <c r="N41" s="13"/>
      <c r="O41" s="15"/>
      <c r="P41" s="15"/>
      <c r="Q41" s="15"/>
      <c r="R41" s="16">
        <v>0</v>
      </c>
      <c r="S41" s="17">
        <v>0</v>
      </c>
      <c r="T41" s="16">
        <v>0</v>
      </c>
      <c r="U41" s="14"/>
      <c r="V41" s="13"/>
      <c r="W41" s="17">
        <v>0</v>
      </c>
      <c r="X41" s="16">
        <v>0</v>
      </c>
      <c r="Y41" s="16">
        <v>0</v>
      </c>
      <c r="Z41" s="16">
        <v>0</v>
      </c>
      <c r="AA41" s="13" t="s">
        <v>163</v>
      </c>
      <c r="AB41" s="13" t="s">
        <v>164</v>
      </c>
      <c r="AC41" s="13" t="s">
        <v>165</v>
      </c>
      <c r="AD41" s="13"/>
      <c r="AE41" s="13" t="s">
        <v>108</v>
      </c>
      <c r="AF41" s="13" t="s">
        <v>266</v>
      </c>
      <c r="AG41" s="13" t="s">
        <v>321</v>
      </c>
      <c r="AH41" s="13" t="s">
        <v>168</v>
      </c>
      <c r="AI41" s="13" t="s">
        <v>268</v>
      </c>
      <c r="AJ41" s="13" t="s">
        <v>170</v>
      </c>
      <c r="AK41" s="13"/>
      <c r="AL41" s="13"/>
      <c r="AM41" s="13"/>
      <c r="AN41" s="13"/>
      <c r="AO41" s="13" t="s">
        <v>241</v>
      </c>
      <c r="AP41" s="13" t="s">
        <v>322</v>
      </c>
    </row>
    <row r="42" spans="1:42" customFormat="1" ht="12" customHeight="1">
      <c r="A42" s="13" t="s">
        <v>323</v>
      </c>
      <c r="B42" s="13" t="s">
        <v>324</v>
      </c>
      <c r="C42" s="13" t="s">
        <v>157</v>
      </c>
      <c r="D42" s="13"/>
      <c r="E42" s="13" t="s">
        <v>158</v>
      </c>
      <c r="F42" s="13" t="s">
        <v>263</v>
      </c>
      <c r="G42" s="13" t="s">
        <v>264</v>
      </c>
      <c r="H42" s="13" t="s">
        <v>161</v>
      </c>
      <c r="I42" s="13" t="s">
        <v>162</v>
      </c>
      <c r="J42" s="13"/>
      <c r="K42" s="14">
        <v>31131</v>
      </c>
      <c r="L42" s="15"/>
      <c r="M42" s="15"/>
      <c r="N42" s="13"/>
      <c r="O42" s="15"/>
      <c r="P42" s="15"/>
      <c r="Q42" s="15"/>
      <c r="R42" s="16">
        <v>0</v>
      </c>
      <c r="S42" s="17">
        <v>0</v>
      </c>
      <c r="T42" s="16">
        <v>0</v>
      </c>
      <c r="U42" s="14"/>
      <c r="V42" s="13"/>
      <c r="W42" s="17">
        <v>0</v>
      </c>
      <c r="X42" s="16">
        <v>0</v>
      </c>
      <c r="Y42" s="16">
        <v>0</v>
      </c>
      <c r="Z42" s="16">
        <v>0</v>
      </c>
      <c r="AA42" s="13" t="s">
        <v>163</v>
      </c>
      <c r="AB42" s="13" t="s">
        <v>164</v>
      </c>
      <c r="AC42" s="13" t="s">
        <v>165</v>
      </c>
      <c r="AD42" s="13"/>
      <c r="AE42" s="13" t="s">
        <v>108</v>
      </c>
      <c r="AF42" s="13" t="s">
        <v>266</v>
      </c>
      <c r="AG42" s="13" t="s">
        <v>325</v>
      </c>
      <c r="AH42" s="13" t="s">
        <v>168</v>
      </c>
      <c r="AI42" s="13" t="s">
        <v>268</v>
      </c>
      <c r="AJ42" s="13" t="s">
        <v>170</v>
      </c>
      <c r="AK42" s="13"/>
      <c r="AL42" s="13"/>
      <c r="AM42" s="13"/>
      <c r="AN42" s="13"/>
      <c r="AO42" s="13" t="s">
        <v>241</v>
      </c>
      <c r="AP42" s="13" t="s">
        <v>326</v>
      </c>
    </row>
    <row r="43" spans="1:42" customFormat="1" ht="12" customHeight="1">
      <c r="A43" s="13" t="s">
        <v>327</v>
      </c>
      <c r="B43" s="13" t="s">
        <v>328</v>
      </c>
      <c r="C43" s="13" t="s">
        <v>157</v>
      </c>
      <c r="D43" s="13"/>
      <c r="E43" s="13" t="s">
        <v>158</v>
      </c>
      <c r="F43" s="13" t="s">
        <v>263</v>
      </c>
      <c r="G43" s="13" t="s">
        <v>264</v>
      </c>
      <c r="H43" s="13" t="s">
        <v>161</v>
      </c>
      <c r="I43" s="13" t="s">
        <v>162</v>
      </c>
      <c r="J43" s="13"/>
      <c r="K43" s="14">
        <v>30943</v>
      </c>
      <c r="L43" s="15"/>
      <c r="M43" s="15"/>
      <c r="N43" s="13"/>
      <c r="O43" s="15"/>
      <c r="P43" s="15"/>
      <c r="Q43" s="15"/>
      <c r="R43" s="16">
        <v>0</v>
      </c>
      <c r="S43" s="17">
        <v>0</v>
      </c>
      <c r="T43" s="16">
        <v>0</v>
      </c>
      <c r="U43" s="14"/>
      <c r="V43" s="13"/>
      <c r="W43" s="17">
        <v>0</v>
      </c>
      <c r="X43" s="16">
        <v>0</v>
      </c>
      <c r="Y43" s="16">
        <v>0</v>
      </c>
      <c r="Z43" s="16">
        <v>0</v>
      </c>
      <c r="AA43" s="13" t="s">
        <v>163</v>
      </c>
      <c r="AB43" s="13" t="s">
        <v>164</v>
      </c>
      <c r="AC43" s="13" t="s">
        <v>165</v>
      </c>
      <c r="AD43" s="13"/>
      <c r="AE43" s="13" t="s">
        <v>108</v>
      </c>
      <c r="AF43" s="13" t="s">
        <v>266</v>
      </c>
      <c r="AG43" s="13" t="s">
        <v>329</v>
      </c>
      <c r="AH43" s="13" t="s">
        <v>168</v>
      </c>
      <c r="AI43" s="13" t="s">
        <v>268</v>
      </c>
      <c r="AJ43" s="13" t="s">
        <v>170</v>
      </c>
      <c r="AK43" s="13"/>
      <c r="AL43" s="13"/>
      <c r="AM43" s="13"/>
      <c r="AN43" s="13"/>
      <c r="AO43" s="13" t="s">
        <v>241</v>
      </c>
      <c r="AP43" s="13" t="s">
        <v>330</v>
      </c>
    </row>
    <row r="44" spans="1:42" customFormat="1" ht="12" customHeight="1">
      <c r="A44" s="13" t="s">
        <v>331</v>
      </c>
      <c r="B44" s="13" t="s">
        <v>332</v>
      </c>
      <c r="C44" s="13" t="s">
        <v>157</v>
      </c>
      <c r="D44" s="13"/>
      <c r="E44" s="13" t="s">
        <v>158</v>
      </c>
      <c r="F44" s="13" t="s">
        <v>263</v>
      </c>
      <c r="G44" s="13" t="s">
        <v>264</v>
      </c>
      <c r="H44" s="13" t="s">
        <v>161</v>
      </c>
      <c r="I44" s="13" t="s">
        <v>162</v>
      </c>
      <c r="J44" s="13"/>
      <c r="K44" s="14">
        <v>32576</v>
      </c>
      <c r="L44" s="15"/>
      <c r="M44" s="15"/>
      <c r="N44" s="13"/>
      <c r="O44" s="15"/>
      <c r="P44" s="15"/>
      <c r="Q44" s="15"/>
      <c r="R44" s="16">
        <v>0</v>
      </c>
      <c r="S44" s="17">
        <v>0</v>
      </c>
      <c r="T44" s="16">
        <v>0</v>
      </c>
      <c r="U44" s="14"/>
      <c r="V44" s="13"/>
      <c r="W44" s="17">
        <v>0</v>
      </c>
      <c r="X44" s="16">
        <v>0</v>
      </c>
      <c r="Y44" s="16">
        <v>0</v>
      </c>
      <c r="Z44" s="16">
        <v>0</v>
      </c>
      <c r="AA44" s="13" t="s">
        <v>163</v>
      </c>
      <c r="AB44" s="13" t="s">
        <v>164</v>
      </c>
      <c r="AC44" s="13" t="s">
        <v>165</v>
      </c>
      <c r="AD44" s="13"/>
      <c r="AE44" s="13" t="s">
        <v>108</v>
      </c>
      <c r="AF44" s="13" t="s">
        <v>266</v>
      </c>
      <c r="AG44" s="13" t="s">
        <v>333</v>
      </c>
      <c r="AH44" s="13" t="s">
        <v>168</v>
      </c>
      <c r="AI44" s="13" t="s">
        <v>268</v>
      </c>
      <c r="AJ44" s="13" t="s">
        <v>170</v>
      </c>
      <c r="AK44" s="13"/>
      <c r="AL44" s="13"/>
      <c r="AM44" s="13"/>
      <c r="AN44" s="13"/>
      <c r="AO44" s="13" t="s">
        <v>241</v>
      </c>
      <c r="AP44" s="13" t="s">
        <v>334</v>
      </c>
    </row>
    <row r="45" spans="1:42" customFormat="1" ht="12" customHeight="1">
      <c r="A45" s="13" t="s">
        <v>335</v>
      </c>
      <c r="B45" s="13" t="s">
        <v>336</v>
      </c>
      <c r="C45" s="13" t="s">
        <v>157</v>
      </c>
      <c r="D45" s="13"/>
      <c r="E45" s="13" t="s">
        <v>158</v>
      </c>
      <c r="F45" s="13" t="s">
        <v>263</v>
      </c>
      <c r="G45" s="13" t="s">
        <v>264</v>
      </c>
      <c r="H45" s="13" t="s">
        <v>161</v>
      </c>
      <c r="I45" s="13" t="s">
        <v>162</v>
      </c>
      <c r="J45" s="13"/>
      <c r="K45" s="14">
        <v>38741</v>
      </c>
      <c r="L45" s="15"/>
      <c r="M45" s="15"/>
      <c r="N45" s="13"/>
      <c r="O45" s="15"/>
      <c r="P45" s="15"/>
      <c r="Q45" s="15"/>
      <c r="R45" s="16">
        <v>0</v>
      </c>
      <c r="S45" s="17">
        <v>0</v>
      </c>
      <c r="T45" s="16">
        <v>0</v>
      </c>
      <c r="U45" s="14"/>
      <c r="V45" s="13"/>
      <c r="W45" s="17">
        <v>0</v>
      </c>
      <c r="X45" s="16">
        <v>0</v>
      </c>
      <c r="Y45" s="16">
        <v>0</v>
      </c>
      <c r="Z45" s="16">
        <v>0</v>
      </c>
      <c r="AA45" s="13" t="s">
        <v>163</v>
      </c>
      <c r="AB45" s="13" t="s">
        <v>164</v>
      </c>
      <c r="AC45" s="13" t="s">
        <v>165</v>
      </c>
      <c r="AD45" s="13"/>
      <c r="AE45" s="13" t="s">
        <v>108</v>
      </c>
      <c r="AF45" s="13" t="s">
        <v>266</v>
      </c>
      <c r="AG45" s="13" t="s">
        <v>267</v>
      </c>
      <c r="AH45" s="13" t="s">
        <v>168</v>
      </c>
      <c r="AI45" s="13" t="s">
        <v>268</v>
      </c>
      <c r="AJ45" s="13" t="s">
        <v>170</v>
      </c>
      <c r="AK45" s="13"/>
      <c r="AL45" s="13"/>
      <c r="AM45" s="13"/>
      <c r="AN45" s="13"/>
      <c r="AO45" s="13" t="s">
        <v>241</v>
      </c>
      <c r="AP45" s="13" t="s">
        <v>337</v>
      </c>
    </row>
    <row r="46" spans="1:42" customFormat="1" ht="12" customHeight="1">
      <c r="A46" s="13" t="s">
        <v>338</v>
      </c>
      <c r="B46" s="13" t="s">
        <v>339</v>
      </c>
      <c r="C46" s="13" t="s">
        <v>157</v>
      </c>
      <c r="D46" s="13"/>
      <c r="E46" s="13" t="s">
        <v>158</v>
      </c>
      <c r="F46" s="13" t="s">
        <v>263</v>
      </c>
      <c r="G46" s="13" t="s">
        <v>264</v>
      </c>
      <c r="H46" s="13" t="s">
        <v>161</v>
      </c>
      <c r="I46" s="13" t="s">
        <v>162</v>
      </c>
      <c r="J46" s="13"/>
      <c r="K46" s="14">
        <v>38741</v>
      </c>
      <c r="L46" s="15"/>
      <c r="M46" s="15"/>
      <c r="N46" s="13"/>
      <c r="O46" s="15"/>
      <c r="P46" s="15"/>
      <c r="Q46" s="15"/>
      <c r="R46" s="16">
        <v>0</v>
      </c>
      <c r="S46" s="17">
        <v>0</v>
      </c>
      <c r="T46" s="16">
        <v>0</v>
      </c>
      <c r="U46" s="14"/>
      <c r="V46" s="13"/>
      <c r="W46" s="17">
        <v>0</v>
      </c>
      <c r="X46" s="16">
        <v>0</v>
      </c>
      <c r="Y46" s="16">
        <v>0</v>
      </c>
      <c r="Z46" s="16">
        <v>0</v>
      </c>
      <c r="AA46" s="13" t="s">
        <v>163</v>
      </c>
      <c r="AB46" s="13" t="s">
        <v>164</v>
      </c>
      <c r="AC46" s="13" t="s">
        <v>165</v>
      </c>
      <c r="AD46" s="13"/>
      <c r="AE46" s="13" t="s">
        <v>108</v>
      </c>
      <c r="AF46" s="13" t="s">
        <v>266</v>
      </c>
      <c r="AG46" s="13" t="s">
        <v>340</v>
      </c>
      <c r="AH46" s="13" t="s">
        <v>168</v>
      </c>
      <c r="AI46" s="13" t="s">
        <v>268</v>
      </c>
      <c r="AJ46" s="13" t="s">
        <v>170</v>
      </c>
      <c r="AK46" s="13"/>
      <c r="AL46" s="13"/>
      <c r="AM46" s="13"/>
      <c r="AN46" s="13"/>
      <c r="AO46" s="13" t="s">
        <v>241</v>
      </c>
      <c r="AP46" s="13" t="s">
        <v>341</v>
      </c>
    </row>
    <row r="47" spans="1:42" customFormat="1" ht="12" customHeight="1">
      <c r="A47" s="13" t="s">
        <v>342</v>
      </c>
      <c r="B47" s="13" t="s">
        <v>343</v>
      </c>
      <c r="C47" s="13" t="s">
        <v>157</v>
      </c>
      <c r="D47" s="13"/>
      <c r="E47" s="13" t="s">
        <v>158</v>
      </c>
      <c r="F47" s="13" t="s">
        <v>263</v>
      </c>
      <c r="G47" s="13" t="s">
        <v>264</v>
      </c>
      <c r="H47" s="13" t="s">
        <v>161</v>
      </c>
      <c r="I47" s="13" t="s">
        <v>162</v>
      </c>
      <c r="J47" s="13"/>
      <c r="K47" s="14">
        <v>38741</v>
      </c>
      <c r="L47" s="15"/>
      <c r="M47" s="15"/>
      <c r="N47" s="13"/>
      <c r="O47" s="15"/>
      <c r="P47" s="15"/>
      <c r="Q47" s="15"/>
      <c r="R47" s="16">
        <v>0</v>
      </c>
      <c r="S47" s="17">
        <v>0</v>
      </c>
      <c r="T47" s="16">
        <v>0</v>
      </c>
      <c r="U47" s="14"/>
      <c r="V47" s="13"/>
      <c r="W47" s="17">
        <v>0</v>
      </c>
      <c r="X47" s="16">
        <v>0</v>
      </c>
      <c r="Y47" s="16">
        <v>0</v>
      </c>
      <c r="Z47" s="16">
        <v>0</v>
      </c>
      <c r="AA47" s="13" t="s">
        <v>163</v>
      </c>
      <c r="AB47" s="13" t="s">
        <v>164</v>
      </c>
      <c r="AC47" s="13" t="s">
        <v>165</v>
      </c>
      <c r="AD47" s="13"/>
      <c r="AE47" s="13" t="s">
        <v>108</v>
      </c>
      <c r="AF47" s="13" t="s">
        <v>266</v>
      </c>
      <c r="AG47" s="13" t="s">
        <v>267</v>
      </c>
      <c r="AH47" s="13" t="s">
        <v>168</v>
      </c>
      <c r="AI47" s="13" t="s">
        <v>268</v>
      </c>
      <c r="AJ47" s="13" t="s">
        <v>170</v>
      </c>
      <c r="AK47" s="13"/>
      <c r="AL47" s="13"/>
      <c r="AM47" s="13"/>
      <c r="AN47" s="13"/>
      <c r="AO47" s="13" t="s">
        <v>241</v>
      </c>
      <c r="AP47" s="13" t="s">
        <v>344</v>
      </c>
    </row>
    <row r="48" spans="1:42" customFormat="1" ht="12" customHeight="1">
      <c r="A48" s="13" t="s">
        <v>345</v>
      </c>
      <c r="B48" s="13" t="s">
        <v>346</v>
      </c>
      <c r="C48" s="13" t="s">
        <v>157</v>
      </c>
      <c r="D48" s="13"/>
      <c r="E48" s="13" t="s">
        <v>158</v>
      </c>
      <c r="F48" s="13" t="s">
        <v>263</v>
      </c>
      <c r="G48" s="13" t="s">
        <v>264</v>
      </c>
      <c r="H48" s="13" t="s">
        <v>161</v>
      </c>
      <c r="I48" s="13" t="s">
        <v>162</v>
      </c>
      <c r="J48" s="13"/>
      <c r="K48" s="14">
        <v>36301</v>
      </c>
      <c r="L48" s="15"/>
      <c r="M48" s="15"/>
      <c r="N48" s="13"/>
      <c r="O48" s="15"/>
      <c r="P48" s="15"/>
      <c r="Q48" s="15"/>
      <c r="R48" s="16">
        <v>0</v>
      </c>
      <c r="S48" s="17">
        <v>0</v>
      </c>
      <c r="T48" s="16">
        <v>0</v>
      </c>
      <c r="U48" s="14"/>
      <c r="V48" s="13"/>
      <c r="W48" s="17">
        <v>0</v>
      </c>
      <c r="X48" s="16">
        <v>0</v>
      </c>
      <c r="Y48" s="16">
        <v>0</v>
      </c>
      <c r="Z48" s="16">
        <v>0</v>
      </c>
      <c r="AA48" s="13" t="s">
        <v>163</v>
      </c>
      <c r="AB48" s="13" t="s">
        <v>164</v>
      </c>
      <c r="AC48" s="13" t="s">
        <v>212</v>
      </c>
      <c r="AD48" s="13"/>
      <c r="AE48" s="13" t="s">
        <v>108</v>
      </c>
      <c r="AF48" s="13" t="s">
        <v>266</v>
      </c>
      <c r="AG48" s="13" t="s">
        <v>267</v>
      </c>
      <c r="AH48" s="13" t="s">
        <v>168</v>
      </c>
      <c r="AI48" s="13" t="s">
        <v>268</v>
      </c>
      <c r="AJ48" s="13" t="s">
        <v>170</v>
      </c>
      <c r="AK48" s="13"/>
      <c r="AL48" s="13"/>
      <c r="AM48" s="13"/>
      <c r="AN48" s="13"/>
      <c r="AO48" s="13" t="s">
        <v>241</v>
      </c>
      <c r="AP48" s="13" t="s">
        <v>347</v>
      </c>
    </row>
    <row r="49" spans="1:42" customFormat="1" ht="12" customHeight="1">
      <c r="A49" s="13" t="s">
        <v>348</v>
      </c>
      <c r="B49" s="13" t="s">
        <v>349</v>
      </c>
      <c r="C49" s="13" t="s">
        <v>157</v>
      </c>
      <c r="D49" s="13"/>
      <c r="E49" s="13" t="s">
        <v>158</v>
      </c>
      <c r="F49" s="13" t="s">
        <v>263</v>
      </c>
      <c r="G49" s="13" t="s">
        <v>264</v>
      </c>
      <c r="H49" s="13" t="s">
        <v>161</v>
      </c>
      <c r="I49" s="13" t="s">
        <v>162</v>
      </c>
      <c r="J49" s="13"/>
      <c r="K49" s="14">
        <v>36434</v>
      </c>
      <c r="L49" s="15"/>
      <c r="M49" s="15"/>
      <c r="N49" s="13"/>
      <c r="O49" s="15"/>
      <c r="P49" s="15"/>
      <c r="Q49" s="15"/>
      <c r="R49" s="16">
        <v>0</v>
      </c>
      <c r="S49" s="17">
        <v>0</v>
      </c>
      <c r="T49" s="16">
        <v>0</v>
      </c>
      <c r="U49" s="14"/>
      <c r="V49" s="13"/>
      <c r="W49" s="17">
        <v>0</v>
      </c>
      <c r="X49" s="16">
        <v>0</v>
      </c>
      <c r="Y49" s="16">
        <v>0</v>
      </c>
      <c r="Z49" s="16">
        <v>0</v>
      </c>
      <c r="AA49" s="13" t="s">
        <v>163</v>
      </c>
      <c r="AB49" s="13" t="s">
        <v>164</v>
      </c>
      <c r="AC49" s="13" t="s">
        <v>165</v>
      </c>
      <c r="AD49" s="13"/>
      <c r="AE49" s="13" t="s">
        <v>108</v>
      </c>
      <c r="AF49" s="13" t="s">
        <v>266</v>
      </c>
      <c r="AG49" s="13" t="s">
        <v>267</v>
      </c>
      <c r="AH49" s="13" t="s">
        <v>168</v>
      </c>
      <c r="AI49" s="13" t="s">
        <v>268</v>
      </c>
      <c r="AJ49" s="13" t="s">
        <v>170</v>
      </c>
      <c r="AK49" s="13"/>
      <c r="AL49" s="13"/>
      <c r="AM49" s="13"/>
      <c r="AN49" s="13"/>
      <c r="AO49" s="13" t="s">
        <v>241</v>
      </c>
      <c r="AP49" s="13" t="s">
        <v>350</v>
      </c>
    </row>
    <row r="50" spans="1:42" customFormat="1" ht="12" customHeight="1">
      <c r="A50" s="13" t="s">
        <v>351</v>
      </c>
      <c r="B50" s="13" t="s">
        <v>352</v>
      </c>
      <c r="C50" s="13" t="s">
        <v>157</v>
      </c>
      <c r="D50" s="13"/>
      <c r="E50" s="13" t="s">
        <v>158</v>
      </c>
      <c r="F50" s="13" t="s">
        <v>263</v>
      </c>
      <c r="G50" s="13" t="s">
        <v>264</v>
      </c>
      <c r="H50" s="13" t="s">
        <v>161</v>
      </c>
      <c r="I50" s="13" t="s">
        <v>162</v>
      </c>
      <c r="J50" s="13"/>
      <c r="K50" s="14">
        <v>36581</v>
      </c>
      <c r="L50" s="15"/>
      <c r="M50" s="15"/>
      <c r="N50" s="13"/>
      <c r="O50" s="15"/>
      <c r="P50" s="15"/>
      <c r="Q50" s="15"/>
      <c r="R50" s="16">
        <v>0</v>
      </c>
      <c r="S50" s="17">
        <v>0</v>
      </c>
      <c r="T50" s="16">
        <v>0</v>
      </c>
      <c r="U50" s="14"/>
      <c r="V50" s="13"/>
      <c r="W50" s="17">
        <v>0</v>
      </c>
      <c r="X50" s="16">
        <v>0</v>
      </c>
      <c r="Y50" s="16">
        <v>0</v>
      </c>
      <c r="Z50" s="16">
        <v>0</v>
      </c>
      <c r="AA50" s="13" t="s">
        <v>163</v>
      </c>
      <c r="AB50" s="13" t="s">
        <v>164</v>
      </c>
      <c r="AC50" s="13" t="s">
        <v>165</v>
      </c>
      <c r="AD50" s="13"/>
      <c r="AE50" s="13" t="s">
        <v>108</v>
      </c>
      <c r="AF50" s="13" t="s">
        <v>266</v>
      </c>
      <c r="AG50" s="13" t="s">
        <v>267</v>
      </c>
      <c r="AH50" s="13" t="s">
        <v>168</v>
      </c>
      <c r="AI50" s="13" t="s">
        <v>268</v>
      </c>
      <c r="AJ50" s="13" t="s">
        <v>170</v>
      </c>
      <c r="AK50" s="13"/>
      <c r="AL50" s="13"/>
      <c r="AM50" s="13"/>
      <c r="AN50" s="13"/>
      <c r="AO50" s="13" t="s">
        <v>241</v>
      </c>
      <c r="AP50" s="13" t="s">
        <v>353</v>
      </c>
    </row>
    <row r="51" spans="1:42" customFormat="1" ht="12" customHeight="1">
      <c r="A51" s="13" t="s">
        <v>354</v>
      </c>
      <c r="B51" s="13" t="s">
        <v>355</v>
      </c>
      <c r="C51" s="13" t="s">
        <v>157</v>
      </c>
      <c r="D51" s="13"/>
      <c r="E51" s="13" t="s">
        <v>158</v>
      </c>
      <c r="F51" s="13" t="s">
        <v>263</v>
      </c>
      <c r="G51" s="13" t="s">
        <v>264</v>
      </c>
      <c r="H51" s="13" t="s">
        <v>161</v>
      </c>
      <c r="I51" s="13" t="s">
        <v>162</v>
      </c>
      <c r="J51" s="13"/>
      <c r="K51" s="14">
        <v>36728</v>
      </c>
      <c r="L51" s="15"/>
      <c r="M51" s="15"/>
      <c r="N51" s="13"/>
      <c r="O51" s="15"/>
      <c r="P51" s="15"/>
      <c r="Q51" s="15"/>
      <c r="R51" s="16">
        <v>0</v>
      </c>
      <c r="S51" s="17">
        <v>0</v>
      </c>
      <c r="T51" s="16">
        <v>0</v>
      </c>
      <c r="U51" s="14"/>
      <c r="V51" s="13"/>
      <c r="W51" s="17">
        <v>0</v>
      </c>
      <c r="X51" s="16">
        <v>0</v>
      </c>
      <c r="Y51" s="16">
        <v>0</v>
      </c>
      <c r="Z51" s="16">
        <v>0</v>
      </c>
      <c r="AA51" s="13" t="s">
        <v>163</v>
      </c>
      <c r="AB51" s="13" t="s">
        <v>164</v>
      </c>
      <c r="AC51" s="13" t="s">
        <v>165</v>
      </c>
      <c r="AD51" s="13"/>
      <c r="AE51" s="13" t="s">
        <v>108</v>
      </c>
      <c r="AF51" s="13" t="s">
        <v>266</v>
      </c>
      <c r="AG51" s="13" t="s">
        <v>356</v>
      </c>
      <c r="AH51" s="13" t="s">
        <v>168</v>
      </c>
      <c r="AI51" s="13" t="s">
        <v>268</v>
      </c>
      <c r="AJ51" s="13" t="s">
        <v>170</v>
      </c>
      <c r="AK51" s="13"/>
      <c r="AL51" s="13"/>
      <c r="AM51" s="13"/>
      <c r="AN51" s="13"/>
      <c r="AO51" s="13" t="s">
        <v>241</v>
      </c>
      <c r="AP51" s="13" t="s">
        <v>357</v>
      </c>
    </row>
    <row r="52" spans="1:42" customFormat="1" ht="12" customHeight="1">
      <c r="A52" s="13" t="s">
        <v>358</v>
      </c>
      <c r="B52" s="13" t="s">
        <v>359</v>
      </c>
      <c r="C52" s="13" t="s">
        <v>157</v>
      </c>
      <c r="D52" s="13"/>
      <c r="E52" s="13" t="s">
        <v>158</v>
      </c>
      <c r="F52" s="13" t="s">
        <v>263</v>
      </c>
      <c r="G52" s="13" t="s">
        <v>264</v>
      </c>
      <c r="H52" s="13" t="s">
        <v>161</v>
      </c>
      <c r="I52" s="13" t="s">
        <v>162</v>
      </c>
      <c r="J52" s="13"/>
      <c r="K52" s="14">
        <v>36728</v>
      </c>
      <c r="L52" s="15"/>
      <c r="M52" s="15"/>
      <c r="N52" s="13"/>
      <c r="O52" s="15"/>
      <c r="P52" s="15"/>
      <c r="Q52" s="15"/>
      <c r="R52" s="16">
        <v>0</v>
      </c>
      <c r="S52" s="17">
        <v>0</v>
      </c>
      <c r="T52" s="16">
        <v>0</v>
      </c>
      <c r="U52" s="14"/>
      <c r="V52" s="13"/>
      <c r="W52" s="17">
        <v>0</v>
      </c>
      <c r="X52" s="16">
        <v>0</v>
      </c>
      <c r="Y52" s="16">
        <v>0</v>
      </c>
      <c r="Z52" s="16">
        <v>0</v>
      </c>
      <c r="AA52" s="13" t="s">
        <v>163</v>
      </c>
      <c r="AB52" s="13" t="s">
        <v>164</v>
      </c>
      <c r="AC52" s="13" t="s">
        <v>165</v>
      </c>
      <c r="AD52" s="13"/>
      <c r="AE52" s="13" t="s">
        <v>108</v>
      </c>
      <c r="AF52" s="13" t="s">
        <v>266</v>
      </c>
      <c r="AG52" s="13" t="s">
        <v>267</v>
      </c>
      <c r="AH52" s="13" t="s">
        <v>168</v>
      </c>
      <c r="AI52" s="13" t="s">
        <v>268</v>
      </c>
      <c r="AJ52" s="13" t="s">
        <v>170</v>
      </c>
      <c r="AK52" s="13"/>
      <c r="AL52" s="13"/>
      <c r="AM52" s="13"/>
      <c r="AN52" s="13"/>
      <c r="AO52" s="13" t="s">
        <v>241</v>
      </c>
      <c r="AP52" s="13" t="s">
        <v>360</v>
      </c>
    </row>
    <row r="53" spans="1:42" customFormat="1" ht="12" customHeight="1">
      <c r="A53" s="13" t="s">
        <v>361</v>
      </c>
      <c r="B53" s="13" t="s">
        <v>362</v>
      </c>
      <c r="C53" s="13" t="s">
        <v>157</v>
      </c>
      <c r="D53" s="13"/>
      <c r="E53" s="13" t="s">
        <v>158</v>
      </c>
      <c r="F53" s="13" t="s">
        <v>263</v>
      </c>
      <c r="G53" s="13" t="s">
        <v>264</v>
      </c>
      <c r="H53" s="13" t="s">
        <v>161</v>
      </c>
      <c r="I53" s="13" t="s">
        <v>162</v>
      </c>
      <c r="J53" s="13"/>
      <c r="K53" s="14">
        <v>36753</v>
      </c>
      <c r="L53" s="15"/>
      <c r="M53" s="15"/>
      <c r="N53" s="13"/>
      <c r="O53" s="15"/>
      <c r="P53" s="15"/>
      <c r="Q53" s="15"/>
      <c r="R53" s="16">
        <v>0</v>
      </c>
      <c r="S53" s="17">
        <v>0</v>
      </c>
      <c r="T53" s="16">
        <v>0</v>
      </c>
      <c r="U53" s="14"/>
      <c r="V53" s="13"/>
      <c r="W53" s="17">
        <v>0</v>
      </c>
      <c r="X53" s="16">
        <v>0</v>
      </c>
      <c r="Y53" s="16">
        <v>0</v>
      </c>
      <c r="Z53" s="16">
        <v>0</v>
      </c>
      <c r="AA53" s="13" t="s">
        <v>163</v>
      </c>
      <c r="AB53" s="13" t="s">
        <v>164</v>
      </c>
      <c r="AC53" s="13" t="s">
        <v>165</v>
      </c>
      <c r="AD53" s="13"/>
      <c r="AE53" s="13" t="s">
        <v>108</v>
      </c>
      <c r="AF53" s="13" t="s">
        <v>266</v>
      </c>
      <c r="AG53" s="13" t="s">
        <v>267</v>
      </c>
      <c r="AH53" s="13" t="s">
        <v>168</v>
      </c>
      <c r="AI53" s="13" t="s">
        <v>268</v>
      </c>
      <c r="AJ53" s="13" t="s">
        <v>170</v>
      </c>
      <c r="AK53" s="13"/>
      <c r="AL53" s="13"/>
      <c r="AM53" s="13"/>
      <c r="AN53" s="13"/>
      <c r="AO53" s="13" t="s">
        <v>241</v>
      </c>
      <c r="AP53" s="13" t="s">
        <v>363</v>
      </c>
    </row>
    <row r="54" spans="1:42" customFormat="1" ht="12" customHeight="1">
      <c r="A54" s="13" t="s">
        <v>364</v>
      </c>
      <c r="B54" s="13" t="s">
        <v>365</v>
      </c>
      <c r="C54" s="13" t="s">
        <v>157</v>
      </c>
      <c r="D54" s="13"/>
      <c r="E54" s="13" t="s">
        <v>158</v>
      </c>
      <c r="F54" s="13" t="s">
        <v>263</v>
      </c>
      <c r="G54" s="13" t="s">
        <v>264</v>
      </c>
      <c r="H54" s="13" t="s">
        <v>161</v>
      </c>
      <c r="I54" s="13" t="s">
        <v>162</v>
      </c>
      <c r="J54" s="13"/>
      <c r="K54" s="14">
        <v>36762</v>
      </c>
      <c r="L54" s="15"/>
      <c r="M54" s="15"/>
      <c r="N54" s="13"/>
      <c r="O54" s="15"/>
      <c r="P54" s="15"/>
      <c r="Q54" s="15"/>
      <c r="R54" s="16">
        <v>0</v>
      </c>
      <c r="S54" s="17">
        <v>0</v>
      </c>
      <c r="T54" s="16">
        <v>0</v>
      </c>
      <c r="U54" s="14"/>
      <c r="V54" s="13"/>
      <c r="W54" s="17">
        <v>0</v>
      </c>
      <c r="X54" s="16">
        <v>0</v>
      </c>
      <c r="Y54" s="16">
        <v>0</v>
      </c>
      <c r="Z54" s="16">
        <v>0</v>
      </c>
      <c r="AA54" s="13" t="s">
        <v>163</v>
      </c>
      <c r="AB54" s="13" t="s">
        <v>164</v>
      </c>
      <c r="AC54" s="13" t="s">
        <v>165</v>
      </c>
      <c r="AD54" s="13"/>
      <c r="AE54" s="13" t="s">
        <v>108</v>
      </c>
      <c r="AF54" s="13" t="s">
        <v>266</v>
      </c>
      <c r="AG54" s="13" t="s">
        <v>267</v>
      </c>
      <c r="AH54" s="13" t="s">
        <v>168</v>
      </c>
      <c r="AI54" s="13" t="s">
        <v>268</v>
      </c>
      <c r="AJ54" s="13" t="s">
        <v>170</v>
      </c>
      <c r="AK54" s="13"/>
      <c r="AL54" s="13"/>
      <c r="AM54" s="13"/>
      <c r="AN54" s="13"/>
      <c r="AO54" s="13" t="s">
        <v>241</v>
      </c>
      <c r="AP54" s="13" t="s">
        <v>366</v>
      </c>
    </row>
    <row r="55" spans="1:42" customFormat="1" ht="12" customHeight="1">
      <c r="A55" s="13" t="s">
        <v>367</v>
      </c>
      <c r="B55" s="13" t="s">
        <v>368</v>
      </c>
      <c r="C55" s="13" t="s">
        <v>157</v>
      </c>
      <c r="D55" s="13"/>
      <c r="E55" s="13" t="s">
        <v>158</v>
      </c>
      <c r="F55" s="13" t="s">
        <v>263</v>
      </c>
      <c r="G55" s="13" t="s">
        <v>264</v>
      </c>
      <c r="H55" s="13" t="s">
        <v>161</v>
      </c>
      <c r="I55" s="13" t="s">
        <v>162</v>
      </c>
      <c r="J55" s="13"/>
      <c r="K55" s="14">
        <v>36775</v>
      </c>
      <c r="L55" s="15"/>
      <c r="M55" s="15"/>
      <c r="N55" s="13"/>
      <c r="O55" s="15"/>
      <c r="P55" s="15"/>
      <c r="Q55" s="15"/>
      <c r="R55" s="16">
        <v>0</v>
      </c>
      <c r="S55" s="17">
        <v>0</v>
      </c>
      <c r="T55" s="16">
        <v>0</v>
      </c>
      <c r="U55" s="14"/>
      <c r="V55" s="13"/>
      <c r="W55" s="17">
        <v>0</v>
      </c>
      <c r="X55" s="16">
        <v>0</v>
      </c>
      <c r="Y55" s="16">
        <v>0</v>
      </c>
      <c r="Z55" s="16">
        <v>0</v>
      </c>
      <c r="AA55" s="13" t="s">
        <v>163</v>
      </c>
      <c r="AB55" s="13" t="s">
        <v>164</v>
      </c>
      <c r="AC55" s="13" t="s">
        <v>165</v>
      </c>
      <c r="AD55" s="13"/>
      <c r="AE55" s="13" t="s">
        <v>108</v>
      </c>
      <c r="AF55" s="13" t="s">
        <v>266</v>
      </c>
      <c r="AG55" s="13" t="s">
        <v>302</v>
      </c>
      <c r="AH55" s="13" t="s">
        <v>168</v>
      </c>
      <c r="AI55" s="13" t="s">
        <v>268</v>
      </c>
      <c r="AJ55" s="13" t="s">
        <v>170</v>
      </c>
      <c r="AK55" s="13"/>
      <c r="AL55" s="13"/>
      <c r="AM55" s="13"/>
      <c r="AN55" s="13"/>
      <c r="AO55" s="13" t="s">
        <v>241</v>
      </c>
      <c r="AP55" s="13" t="s">
        <v>369</v>
      </c>
    </row>
    <row r="56" spans="1:42" customFormat="1" ht="12" customHeight="1">
      <c r="A56" s="13" t="s">
        <v>370</v>
      </c>
      <c r="B56" s="13" t="s">
        <v>371</v>
      </c>
      <c r="C56" s="13" t="s">
        <v>157</v>
      </c>
      <c r="D56" s="13"/>
      <c r="E56" s="13" t="s">
        <v>158</v>
      </c>
      <c r="F56" s="13" t="s">
        <v>263</v>
      </c>
      <c r="G56" s="13" t="s">
        <v>264</v>
      </c>
      <c r="H56" s="13" t="s">
        <v>161</v>
      </c>
      <c r="I56" s="13" t="s">
        <v>162</v>
      </c>
      <c r="J56" s="13"/>
      <c r="K56" s="14">
        <v>37434</v>
      </c>
      <c r="L56" s="15"/>
      <c r="M56" s="15"/>
      <c r="N56" s="13"/>
      <c r="O56" s="15"/>
      <c r="P56" s="15"/>
      <c r="Q56" s="15"/>
      <c r="R56" s="16">
        <v>0</v>
      </c>
      <c r="S56" s="17">
        <v>0</v>
      </c>
      <c r="T56" s="16">
        <v>0</v>
      </c>
      <c r="U56" s="14"/>
      <c r="V56" s="13"/>
      <c r="W56" s="17">
        <v>0</v>
      </c>
      <c r="X56" s="16">
        <v>0</v>
      </c>
      <c r="Y56" s="16">
        <v>0</v>
      </c>
      <c r="Z56" s="16">
        <v>0</v>
      </c>
      <c r="AA56" s="13" t="s">
        <v>163</v>
      </c>
      <c r="AB56" s="13" t="s">
        <v>164</v>
      </c>
      <c r="AC56" s="13" t="s">
        <v>165</v>
      </c>
      <c r="AD56" s="13"/>
      <c r="AE56" s="13" t="s">
        <v>108</v>
      </c>
      <c r="AF56" s="13" t="s">
        <v>266</v>
      </c>
      <c r="AG56" s="13" t="s">
        <v>372</v>
      </c>
      <c r="AH56" s="13" t="s">
        <v>168</v>
      </c>
      <c r="AI56" s="13" t="s">
        <v>268</v>
      </c>
      <c r="AJ56" s="13" t="s">
        <v>170</v>
      </c>
      <c r="AK56" s="13"/>
      <c r="AL56" s="13"/>
      <c r="AM56" s="13"/>
      <c r="AN56" s="13"/>
      <c r="AO56" s="13" t="s">
        <v>241</v>
      </c>
      <c r="AP56" s="13" t="s">
        <v>373</v>
      </c>
    </row>
    <row r="57" spans="1:42" customFormat="1" ht="12" customHeight="1">
      <c r="A57" s="13" t="s">
        <v>374</v>
      </c>
      <c r="B57" s="13" t="s">
        <v>375</v>
      </c>
      <c r="C57" s="13" t="s">
        <v>157</v>
      </c>
      <c r="D57" s="13"/>
      <c r="E57" s="13" t="s">
        <v>158</v>
      </c>
      <c r="F57" s="13" t="s">
        <v>263</v>
      </c>
      <c r="G57" s="13" t="s">
        <v>264</v>
      </c>
      <c r="H57" s="13" t="s">
        <v>161</v>
      </c>
      <c r="I57" s="13" t="s">
        <v>162</v>
      </c>
      <c r="J57" s="13"/>
      <c r="K57" s="14">
        <v>37798</v>
      </c>
      <c r="L57" s="15"/>
      <c r="M57" s="15"/>
      <c r="N57" s="13"/>
      <c r="O57" s="15"/>
      <c r="P57" s="15"/>
      <c r="Q57" s="15"/>
      <c r="R57" s="16">
        <v>0</v>
      </c>
      <c r="S57" s="17">
        <v>0</v>
      </c>
      <c r="T57" s="16">
        <v>0</v>
      </c>
      <c r="U57" s="14"/>
      <c r="V57" s="13"/>
      <c r="W57" s="17">
        <v>0</v>
      </c>
      <c r="X57" s="16">
        <v>0</v>
      </c>
      <c r="Y57" s="16">
        <v>0</v>
      </c>
      <c r="Z57" s="16">
        <v>0</v>
      </c>
      <c r="AA57" s="13" t="s">
        <v>163</v>
      </c>
      <c r="AB57" s="13" t="s">
        <v>164</v>
      </c>
      <c r="AC57" s="13" t="s">
        <v>212</v>
      </c>
      <c r="AD57" s="13"/>
      <c r="AE57" s="13" t="s">
        <v>108</v>
      </c>
      <c r="AF57" s="13" t="s">
        <v>266</v>
      </c>
      <c r="AG57" s="13" t="s">
        <v>302</v>
      </c>
      <c r="AH57" s="13" t="s">
        <v>168</v>
      </c>
      <c r="AI57" s="13" t="s">
        <v>268</v>
      </c>
      <c r="AJ57" s="13" t="s">
        <v>170</v>
      </c>
      <c r="AK57" s="13"/>
      <c r="AL57" s="13"/>
      <c r="AM57" s="13"/>
      <c r="AN57" s="13"/>
      <c r="AO57" s="13" t="s">
        <v>241</v>
      </c>
      <c r="AP57" s="13" t="s">
        <v>376</v>
      </c>
    </row>
    <row r="58" spans="1:42" customFormat="1" ht="12" customHeight="1">
      <c r="A58" s="13" t="s">
        <v>377</v>
      </c>
      <c r="B58" s="13" t="s">
        <v>378</v>
      </c>
      <c r="C58" s="13" t="s">
        <v>157</v>
      </c>
      <c r="D58" s="13"/>
      <c r="E58" s="13" t="s">
        <v>158</v>
      </c>
      <c r="F58" s="13" t="s">
        <v>263</v>
      </c>
      <c r="G58" s="13" t="s">
        <v>264</v>
      </c>
      <c r="H58" s="13" t="s">
        <v>161</v>
      </c>
      <c r="I58" s="13" t="s">
        <v>162</v>
      </c>
      <c r="J58" s="13"/>
      <c r="K58" s="14">
        <v>37880</v>
      </c>
      <c r="L58" s="15"/>
      <c r="M58" s="15"/>
      <c r="N58" s="13"/>
      <c r="O58" s="15"/>
      <c r="P58" s="15"/>
      <c r="Q58" s="15"/>
      <c r="R58" s="16">
        <v>0</v>
      </c>
      <c r="S58" s="17">
        <v>0</v>
      </c>
      <c r="T58" s="16">
        <v>0</v>
      </c>
      <c r="U58" s="14"/>
      <c r="V58" s="13"/>
      <c r="W58" s="17">
        <v>0</v>
      </c>
      <c r="X58" s="16">
        <v>0</v>
      </c>
      <c r="Y58" s="16">
        <v>0</v>
      </c>
      <c r="Z58" s="16">
        <v>0</v>
      </c>
      <c r="AA58" s="13" t="s">
        <v>163</v>
      </c>
      <c r="AB58" s="13" t="s">
        <v>164</v>
      </c>
      <c r="AC58" s="13" t="s">
        <v>212</v>
      </c>
      <c r="AD58" s="13"/>
      <c r="AE58" s="13" t="s">
        <v>108</v>
      </c>
      <c r="AF58" s="13" t="s">
        <v>266</v>
      </c>
      <c r="AG58" s="13" t="s">
        <v>379</v>
      </c>
      <c r="AH58" s="13" t="s">
        <v>168</v>
      </c>
      <c r="AI58" s="13" t="s">
        <v>268</v>
      </c>
      <c r="AJ58" s="13" t="s">
        <v>170</v>
      </c>
      <c r="AK58" s="13"/>
      <c r="AL58" s="13"/>
      <c r="AM58" s="13"/>
      <c r="AN58" s="13"/>
      <c r="AO58" s="13" t="s">
        <v>241</v>
      </c>
      <c r="AP58" s="13" t="s">
        <v>380</v>
      </c>
    </row>
    <row r="59" spans="1:42" customFormat="1" ht="12" customHeight="1">
      <c r="A59" s="13" t="s">
        <v>381</v>
      </c>
      <c r="B59" s="13" t="s">
        <v>382</v>
      </c>
      <c r="C59" s="13" t="s">
        <v>157</v>
      </c>
      <c r="D59" s="13"/>
      <c r="E59" s="13" t="s">
        <v>158</v>
      </c>
      <c r="F59" s="13" t="s">
        <v>263</v>
      </c>
      <c r="G59" s="13" t="s">
        <v>264</v>
      </c>
      <c r="H59" s="13" t="s">
        <v>161</v>
      </c>
      <c r="I59" s="13" t="s">
        <v>162</v>
      </c>
      <c r="J59" s="13"/>
      <c r="K59" s="14">
        <v>38026</v>
      </c>
      <c r="L59" s="15"/>
      <c r="M59" s="15"/>
      <c r="N59" s="13"/>
      <c r="O59" s="15"/>
      <c r="P59" s="15"/>
      <c r="Q59" s="15"/>
      <c r="R59" s="16">
        <v>0</v>
      </c>
      <c r="S59" s="17">
        <v>0</v>
      </c>
      <c r="T59" s="16">
        <v>0</v>
      </c>
      <c r="U59" s="14"/>
      <c r="V59" s="13"/>
      <c r="W59" s="17">
        <v>0</v>
      </c>
      <c r="X59" s="16">
        <v>0</v>
      </c>
      <c r="Y59" s="16">
        <v>0</v>
      </c>
      <c r="Z59" s="16">
        <v>0</v>
      </c>
      <c r="AA59" s="13" t="s">
        <v>163</v>
      </c>
      <c r="AB59" s="13" t="s">
        <v>164</v>
      </c>
      <c r="AC59" s="13" t="s">
        <v>212</v>
      </c>
      <c r="AD59" s="13"/>
      <c r="AE59" s="13" t="s">
        <v>108</v>
      </c>
      <c r="AF59" s="13" t="s">
        <v>266</v>
      </c>
      <c r="AG59" s="13" t="s">
        <v>383</v>
      </c>
      <c r="AH59" s="13" t="s">
        <v>168</v>
      </c>
      <c r="AI59" s="13" t="s">
        <v>268</v>
      </c>
      <c r="AJ59" s="13" t="s">
        <v>170</v>
      </c>
      <c r="AK59" s="13"/>
      <c r="AL59" s="13"/>
      <c r="AM59" s="13"/>
      <c r="AN59" s="13"/>
      <c r="AO59" s="13" t="s">
        <v>241</v>
      </c>
      <c r="AP59" s="13" t="s">
        <v>384</v>
      </c>
    </row>
    <row r="60" spans="1:42" customFormat="1" ht="12" customHeight="1">
      <c r="A60" s="13" t="s">
        <v>385</v>
      </c>
      <c r="B60" s="13" t="s">
        <v>386</v>
      </c>
      <c r="C60" s="13" t="s">
        <v>157</v>
      </c>
      <c r="D60" s="13"/>
      <c r="E60" s="13" t="s">
        <v>158</v>
      </c>
      <c r="F60" s="13" t="s">
        <v>263</v>
      </c>
      <c r="G60" s="13" t="s">
        <v>264</v>
      </c>
      <c r="H60" s="13" t="s">
        <v>161</v>
      </c>
      <c r="I60" s="13" t="s">
        <v>162</v>
      </c>
      <c r="J60" s="13"/>
      <c r="K60" s="14">
        <v>37907</v>
      </c>
      <c r="L60" s="15"/>
      <c r="M60" s="15"/>
      <c r="N60" s="13"/>
      <c r="O60" s="15"/>
      <c r="P60" s="15"/>
      <c r="Q60" s="15"/>
      <c r="R60" s="16">
        <v>0</v>
      </c>
      <c r="S60" s="17">
        <v>0</v>
      </c>
      <c r="T60" s="16">
        <v>0</v>
      </c>
      <c r="U60" s="14"/>
      <c r="V60" s="13"/>
      <c r="W60" s="17">
        <v>0</v>
      </c>
      <c r="X60" s="16">
        <v>0</v>
      </c>
      <c r="Y60" s="16">
        <v>0</v>
      </c>
      <c r="Z60" s="16">
        <v>0</v>
      </c>
      <c r="AA60" s="13" t="s">
        <v>163</v>
      </c>
      <c r="AB60" s="13" t="s">
        <v>164</v>
      </c>
      <c r="AC60" s="13" t="s">
        <v>212</v>
      </c>
      <c r="AD60" s="13"/>
      <c r="AE60" s="13" t="s">
        <v>108</v>
      </c>
      <c r="AF60" s="13" t="s">
        <v>266</v>
      </c>
      <c r="AG60" s="13" t="s">
        <v>267</v>
      </c>
      <c r="AH60" s="13" t="s">
        <v>168</v>
      </c>
      <c r="AI60" s="13" t="s">
        <v>268</v>
      </c>
      <c r="AJ60" s="13" t="s">
        <v>170</v>
      </c>
      <c r="AK60" s="13"/>
      <c r="AL60" s="13"/>
      <c r="AM60" s="13"/>
      <c r="AN60" s="13"/>
      <c r="AO60" s="13" t="s">
        <v>241</v>
      </c>
      <c r="AP60" s="13" t="s">
        <v>387</v>
      </c>
    </row>
    <row r="61" spans="1:42" customFormat="1" ht="12" customHeight="1">
      <c r="A61" s="13" t="s">
        <v>388</v>
      </c>
      <c r="B61" s="13" t="s">
        <v>389</v>
      </c>
      <c r="C61" s="13" t="s">
        <v>157</v>
      </c>
      <c r="D61" s="13"/>
      <c r="E61" s="13" t="s">
        <v>158</v>
      </c>
      <c r="F61" s="13" t="s">
        <v>263</v>
      </c>
      <c r="G61" s="13" t="s">
        <v>264</v>
      </c>
      <c r="H61" s="13" t="s">
        <v>161</v>
      </c>
      <c r="I61" s="13" t="s">
        <v>162</v>
      </c>
      <c r="J61" s="13"/>
      <c r="K61" s="14">
        <v>37118</v>
      </c>
      <c r="L61" s="15"/>
      <c r="M61" s="15"/>
      <c r="N61" s="13"/>
      <c r="O61" s="15"/>
      <c r="P61" s="15"/>
      <c r="Q61" s="15"/>
      <c r="R61" s="16">
        <v>0</v>
      </c>
      <c r="S61" s="17">
        <v>0</v>
      </c>
      <c r="T61" s="16">
        <v>0</v>
      </c>
      <c r="U61" s="14"/>
      <c r="V61" s="13"/>
      <c r="W61" s="17">
        <v>0</v>
      </c>
      <c r="X61" s="16">
        <v>0</v>
      </c>
      <c r="Y61" s="16">
        <v>0</v>
      </c>
      <c r="Z61" s="16">
        <v>0</v>
      </c>
      <c r="AA61" s="13" t="s">
        <v>163</v>
      </c>
      <c r="AB61" s="13" t="s">
        <v>164</v>
      </c>
      <c r="AC61" s="13" t="s">
        <v>165</v>
      </c>
      <c r="AD61" s="13"/>
      <c r="AE61" s="13" t="s">
        <v>108</v>
      </c>
      <c r="AF61" s="13" t="s">
        <v>266</v>
      </c>
      <c r="AG61" s="13" t="s">
        <v>302</v>
      </c>
      <c r="AH61" s="13" t="s">
        <v>168</v>
      </c>
      <c r="AI61" s="13" t="s">
        <v>268</v>
      </c>
      <c r="AJ61" s="13" t="s">
        <v>170</v>
      </c>
      <c r="AK61" s="13"/>
      <c r="AL61" s="13"/>
      <c r="AM61" s="13"/>
      <c r="AN61" s="13"/>
      <c r="AO61" s="13" t="s">
        <v>241</v>
      </c>
      <c r="AP61" s="13" t="s">
        <v>390</v>
      </c>
    </row>
    <row r="62" spans="1:42" customFormat="1" ht="12" customHeight="1">
      <c r="A62" s="13" t="s">
        <v>391</v>
      </c>
      <c r="B62" s="13" t="s">
        <v>392</v>
      </c>
      <c r="C62" s="13" t="s">
        <v>157</v>
      </c>
      <c r="D62" s="13"/>
      <c r="E62" s="13" t="s">
        <v>158</v>
      </c>
      <c r="F62" s="13" t="s">
        <v>263</v>
      </c>
      <c r="G62" s="13" t="s">
        <v>264</v>
      </c>
      <c r="H62" s="13" t="s">
        <v>161</v>
      </c>
      <c r="I62" s="13" t="s">
        <v>162</v>
      </c>
      <c r="J62" s="13"/>
      <c r="K62" s="14">
        <v>38400</v>
      </c>
      <c r="L62" s="15"/>
      <c r="M62" s="15"/>
      <c r="N62" s="13"/>
      <c r="O62" s="15"/>
      <c r="P62" s="15"/>
      <c r="Q62" s="15"/>
      <c r="R62" s="16">
        <v>0</v>
      </c>
      <c r="S62" s="17">
        <v>0</v>
      </c>
      <c r="T62" s="16">
        <v>0</v>
      </c>
      <c r="U62" s="14"/>
      <c r="V62" s="13"/>
      <c r="W62" s="17">
        <v>0</v>
      </c>
      <c r="X62" s="16">
        <v>0</v>
      </c>
      <c r="Y62" s="16">
        <v>0</v>
      </c>
      <c r="Z62" s="16">
        <v>0</v>
      </c>
      <c r="AA62" s="13" t="s">
        <v>163</v>
      </c>
      <c r="AB62" s="13" t="s">
        <v>164</v>
      </c>
      <c r="AC62" s="13" t="s">
        <v>212</v>
      </c>
      <c r="AD62" s="13"/>
      <c r="AE62" s="13" t="s">
        <v>108</v>
      </c>
      <c r="AF62" s="13" t="s">
        <v>266</v>
      </c>
      <c r="AG62" s="13" t="s">
        <v>393</v>
      </c>
      <c r="AH62" s="13" t="s">
        <v>168</v>
      </c>
      <c r="AI62" s="13" t="s">
        <v>268</v>
      </c>
      <c r="AJ62" s="13" t="s">
        <v>170</v>
      </c>
      <c r="AK62" s="13"/>
      <c r="AL62" s="13"/>
      <c r="AM62" s="13"/>
      <c r="AN62" s="13"/>
      <c r="AO62" s="13" t="s">
        <v>241</v>
      </c>
      <c r="AP62" s="13" t="s">
        <v>394</v>
      </c>
    </row>
    <row r="63" spans="1:42" customFormat="1" ht="12" customHeight="1">
      <c r="A63" s="13" t="s">
        <v>395</v>
      </c>
      <c r="B63" s="13" t="s">
        <v>396</v>
      </c>
      <c r="C63" s="13" t="s">
        <v>157</v>
      </c>
      <c r="D63" s="13"/>
      <c r="E63" s="13" t="s">
        <v>158</v>
      </c>
      <c r="F63" s="13" t="s">
        <v>263</v>
      </c>
      <c r="G63" s="13" t="s">
        <v>264</v>
      </c>
      <c r="H63" s="13" t="s">
        <v>161</v>
      </c>
      <c r="I63" s="13" t="s">
        <v>162</v>
      </c>
      <c r="J63" s="13"/>
      <c r="K63" s="14">
        <v>38457</v>
      </c>
      <c r="L63" s="15"/>
      <c r="M63" s="15"/>
      <c r="N63" s="13"/>
      <c r="O63" s="15"/>
      <c r="P63" s="15"/>
      <c r="Q63" s="15"/>
      <c r="R63" s="16">
        <v>0</v>
      </c>
      <c r="S63" s="17">
        <v>0</v>
      </c>
      <c r="T63" s="16">
        <v>0</v>
      </c>
      <c r="U63" s="14"/>
      <c r="V63" s="13"/>
      <c r="W63" s="17">
        <v>0</v>
      </c>
      <c r="X63" s="16">
        <v>0</v>
      </c>
      <c r="Y63" s="16">
        <v>0</v>
      </c>
      <c r="Z63" s="16">
        <v>0</v>
      </c>
      <c r="AA63" s="13" t="s">
        <v>163</v>
      </c>
      <c r="AB63" s="13" t="s">
        <v>164</v>
      </c>
      <c r="AC63" s="13" t="s">
        <v>212</v>
      </c>
      <c r="AD63" s="13"/>
      <c r="AE63" s="13" t="s">
        <v>108</v>
      </c>
      <c r="AF63" s="13" t="s">
        <v>266</v>
      </c>
      <c r="AG63" s="13" t="s">
        <v>393</v>
      </c>
      <c r="AH63" s="13" t="s">
        <v>168</v>
      </c>
      <c r="AI63" s="13" t="s">
        <v>268</v>
      </c>
      <c r="AJ63" s="13" t="s">
        <v>170</v>
      </c>
      <c r="AK63" s="13"/>
      <c r="AL63" s="13"/>
      <c r="AM63" s="13"/>
      <c r="AN63" s="13"/>
      <c r="AO63" s="13" t="s">
        <v>241</v>
      </c>
      <c r="AP63" s="13" t="s">
        <v>397</v>
      </c>
    </row>
    <row r="64" spans="1:42" customFormat="1" ht="12" customHeight="1">
      <c r="A64" s="13" t="s">
        <v>398</v>
      </c>
      <c r="B64" s="13" t="s">
        <v>399</v>
      </c>
      <c r="C64" s="13" t="s">
        <v>157</v>
      </c>
      <c r="D64" s="13"/>
      <c r="E64" s="13" t="s">
        <v>158</v>
      </c>
      <c r="F64" s="13" t="s">
        <v>263</v>
      </c>
      <c r="G64" s="13" t="s">
        <v>264</v>
      </c>
      <c r="H64" s="13" t="s">
        <v>161</v>
      </c>
      <c r="I64" s="13" t="s">
        <v>162</v>
      </c>
      <c r="J64" s="13"/>
      <c r="K64" s="14">
        <v>33022</v>
      </c>
      <c r="L64" s="15"/>
      <c r="M64" s="15"/>
      <c r="N64" s="13"/>
      <c r="O64" s="15"/>
      <c r="P64" s="15"/>
      <c r="Q64" s="15"/>
      <c r="R64" s="16">
        <v>0</v>
      </c>
      <c r="S64" s="17">
        <v>0</v>
      </c>
      <c r="T64" s="16">
        <v>0</v>
      </c>
      <c r="U64" s="14"/>
      <c r="V64" s="13"/>
      <c r="W64" s="17">
        <v>0</v>
      </c>
      <c r="X64" s="16">
        <v>0</v>
      </c>
      <c r="Y64" s="16">
        <v>0</v>
      </c>
      <c r="Z64" s="16">
        <v>0</v>
      </c>
      <c r="AA64" s="13" t="s">
        <v>163</v>
      </c>
      <c r="AB64" s="13" t="s">
        <v>164</v>
      </c>
      <c r="AC64" s="13" t="s">
        <v>191</v>
      </c>
      <c r="AD64" s="13"/>
      <c r="AE64" s="13" t="s">
        <v>108</v>
      </c>
      <c r="AF64" s="13" t="s">
        <v>266</v>
      </c>
      <c r="AG64" s="13" t="s">
        <v>267</v>
      </c>
      <c r="AH64" s="13" t="s">
        <v>168</v>
      </c>
      <c r="AI64" s="13" t="s">
        <v>400</v>
      </c>
      <c r="AJ64" s="13" t="s">
        <v>170</v>
      </c>
      <c r="AK64" s="13"/>
      <c r="AL64" s="13"/>
      <c r="AM64" s="13"/>
      <c r="AN64" s="13"/>
      <c r="AO64" s="13" t="s">
        <v>241</v>
      </c>
      <c r="AP64" s="13" t="s">
        <v>401</v>
      </c>
    </row>
    <row r="65" spans="1:42" customFormat="1" ht="12" customHeight="1">
      <c r="A65" s="13" t="s">
        <v>402</v>
      </c>
      <c r="B65" s="13" t="s">
        <v>403</v>
      </c>
      <c r="C65" s="13" t="s">
        <v>157</v>
      </c>
      <c r="D65" s="13"/>
      <c r="E65" s="13" t="s">
        <v>158</v>
      </c>
      <c r="F65" s="13" t="s">
        <v>263</v>
      </c>
      <c r="G65" s="13" t="s">
        <v>264</v>
      </c>
      <c r="H65" s="13" t="s">
        <v>161</v>
      </c>
      <c r="I65" s="13" t="s">
        <v>162</v>
      </c>
      <c r="J65" s="13"/>
      <c r="K65" s="14">
        <v>42678</v>
      </c>
      <c r="L65" s="15"/>
      <c r="M65" s="15"/>
      <c r="N65" s="13"/>
      <c r="O65" s="15"/>
      <c r="P65" s="15"/>
      <c r="Q65" s="15"/>
      <c r="R65" s="16">
        <v>0</v>
      </c>
      <c r="S65" s="17">
        <v>0</v>
      </c>
      <c r="T65" s="16">
        <v>0</v>
      </c>
      <c r="U65" s="14"/>
      <c r="V65" s="13"/>
      <c r="W65" s="17">
        <v>0</v>
      </c>
      <c r="X65" s="16">
        <v>0</v>
      </c>
      <c r="Y65" s="16">
        <v>0</v>
      </c>
      <c r="Z65" s="16">
        <v>0</v>
      </c>
      <c r="AA65" s="13" t="s">
        <v>163</v>
      </c>
      <c r="AB65" s="13" t="s">
        <v>164</v>
      </c>
      <c r="AC65" s="13" t="s">
        <v>191</v>
      </c>
      <c r="AD65" s="13"/>
      <c r="AE65" s="13" t="s">
        <v>108</v>
      </c>
      <c r="AF65" s="13" t="s">
        <v>266</v>
      </c>
      <c r="AG65" s="13" t="s">
        <v>267</v>
      </c>
      <c r="AH65" s="13" t="s">
        <v>168</v>
      </c>
      <c r="AI65" s="13" t="s">
        <v>400</v>
      </c>
      <c r="AJ65" s="13" t="s">
        <v>170</v>
      </c>
      <c r="AK65" s="13"/>
      <c r="AL65" s="13"/>
      <c r="AM65" s="13"/>
      <c r="AN65" s="13"/>
      <c r="AO65" s="13" t="s">
        <v>241</v>
      </c>
      <c r="AP65" s="13" t="s">
        <v>404</v>
      </c>
    </row>
    <row r="66" spans="1:42" customFormat="1" ht="12" customHeight="1">
      <c r="A66" s="13" t="s">
        <v>405</v>
      </c>
      <c r="B66" s="13" t="s">
        <v>406</v>
      </c>
      <c r="C66" s="13" t="s">
        <v>157</v>
      </c>
      <c r="D66" s="13"/>
      <c r="E66" s="13" t="s">
        <v>158</v>
      </c>
      <c r="F66" s="13" t="s">
        <v>263</v>
      </c>
      <c r="G66" s="13" t="s">
        <v>264</v>
      </c>
      <c r="H66" s="13" t="s">
        <v>161</v>
      </c>
      <c r="I66" s="13" t="s">
        <v>162</v>
      </c>
      <c r="J66" s="13"/>
      <c r="K66" s="14">
        <v>38741</v>
      </c>
      <c r="L66" s="15"/>
      <c r="M66" s="15"/>
      <c r="N66" s="13"/>
      <c r="O66" s="15"/>
      <c r="P66" s="15"/>
      <c r="Q66" s="15"/>
      <c r="R66" s="16">
        <v>0</v>
      </c>
      <c r="S66" s="17">
        <v>0</v>
      </c>
      <c r="T66" s="16">
        <v>0</v>
      </c>
      <c r="U66" s="14"/>
      <c r="V66" s="13"/>
      <c r="W66" s="17">
        <v>0</v>
      </c>
      <c r="X66" s="16">
        <v>0</v>
      </c>
      <c r="Y66" s="16">
        <v>0</v>
      </c>
      <c r="Z66" s="16">
        <v>0</v>
      </c>
      <c r="AA66" s="13" t="s">
        <v>163</v>
      </c>
      <c r="AB66" s="13" t="s">
        <v>164</v>
      </c>
      <c r="AC66" s="13" t="s">
        <v>191</v>
      </c>
      <c r="AD66" s="13"/>
      <c r="AE66" s="13" t="s">
        <v>108</v>
      </c>
      <c r="AF66" s="13" t="s">
        <v>266</v>
      </c>
      <c r="AG66" s="13" t="s">
        <v>267</v>
      </c>
      <c r="AH66" s="13" t="s">
        <v>168</v>
      </c>
      <c r="AI66" s="13" t="s">
        <v>400</v>
      </c>
      <c r="AJ66" s="13" t="s">
        <v>170</v>
      </c>
      <c r="AK66" s="13"/>
      <c r="AL66" s="13"/>
      <c r="AM66" s="13"/>
      <c r="AN66" s="13"/>
      <c r="AO66" s="13" t="s">
        <v>241</v>
      </c>
      <c r="AP66" s="13" t="s">
        <v>407</v>
      </c>
    </row>
    <row r="67" spans="1:42" customFormat="1" ht="12" customHeight="1">
      <c r="A67" s="13" t="s">
        <v>408</v>
      </c>
      <c r="B67" s="13" t="s">
        <v>409</v>
      </c>
      <c r="C67" s="13" t="s">
        <v>157</v>
      </c>
      <c r="D67" s="13"/>
      <c r="E67" s="13" t="s">
        <v>158</v>
      </c>
      <c r="F67" s="13" t="s">
        <v>263</v>
      </c>
      <c r="G67" s="13" t="s">
        <v>264</v>
      </c>
      <c r="H67" s="13" t="s">
        <v>161</v>
      </c>
      <c r="I67" s="13" t="s">
        <v>162</v>
      </c>
      <c r="J67" s="13"/>
      <c r="K67" s="14">
        <v>31435</v>
      </c>
      <c r="L67" s="15"/>
      <c r="M67" s="15"/>
      <c r="N67" s="13"/>
      <c r="O67" s="15"/>
      <c r="P67" s="15"/>
      <c r="Q67" s="15"/>
      <c r="R67" s="16">
        <v>0</v>
      </c>
      <c r="S67" s="17">
        <v>0</v>
      </c>
      <c r="T67" s="16">
        <v>0</v>
      </c>
      <c r="U67" s="14"/>
      <c r="V67" s="13"/>
      <c r="W67" s="17">
        <v>0</v>
      </c>
      <c r="X67" s="16">
        <v>0</v>
      </c>
      <c r="Y67" s="16">
        <v>0</v>
      </c>
      <c r="Z67" s="16">
        <v>0</v>
      </c>
      <c r="AA67" s="13" t="s">
        <v>163</v>
      </c>
      <c r="AB67" s="13" t="s">
        <v>164</v>
      </c>
      <c r="AC67" s="13" t="s">
        <v>191</v>
      </c>
      <c r="AD67" s="13"/>
      <c r="AE67" s="13" t="s">
        <v>108</v>
      </c>
      <c r="AF67" s="13" t="s">
        <v>266</v>
      </c>
      <c r="AG67" s="13" t="s">
        <v>267</v>
      </c>
      <c r="AH67" s="13" t="s">
        <v>168</v>
      </c>
      <c r="AI67" s="13" t="s">
        <v>400</v>
      </c>
      <c r="AJ67" s="13" t="s">
        <v>170</v>
      </c>
      <c r="AK67" s="13"/>
      <c r="AL67" s="13"/>
      <c r="AM67" s="13"/>
      <c r="AN67" s="13"/>
      <c r="AO67" s="13" t="s">
        <v>241</v>
      </c>
      <c r="AP67" s="13" t="s">
        <v>410</v>
      </c>
    </row>
    <row r="68" spans="1:42" customFormat="1" ht="12" customHeight="1">
      <c r="A68" s="13" t="s">
        <v>411</v>
      </c>
      <c r="B68" s="13" t="s">
        <v>412</v>
      </c>
      <c r="C68" s="13" t="s">
        <v>157</v>
      </c>
      <c r="D68" s="13"/>
      <c r="E68" s="13" t="s">
        <v>158</v>
      </c>
      <c r="F68" s="13" t="s">
        <v>263</v>
      </c>
      <c r="G68" s="13" t="s">
        <v>264</v>
      </c>
      <c r="H68" s="13" t="s">
        <v>161</v>
      </c>
      <c r="I68" s="13" t="s">
        <v>162</v>
      </c>
      <c r="J68" s="13"/>
      <c r="K68" s="14">
        <v>36927</v>
      </c>
      <c r="L68" s="15"/>
      <c r="M68" s="15"/>
      <c r="N68" s="13"/>
      <c r="O68" s="15"/>
      <c r="P68" s="15"/>
      <c r="Q68" s="15"/>
      <c r="R68" s="16">
        <v>0</v>
      </c>
      <c r="S68" s="17">
        <v>0</v>
      </c>
      <c r="T68" s="16">
        <v>0</v>
      </c>
      <c r="U68" s="14"/>
      <c r="V68" s="13"/>
      <c r="W68" s="17">
        <v>0</v>
      </c>
      <c r="X68" s="16">
        <v>0</v>
      </c>
      <c r="Y68" s="16">
        <v>0</v>
      </c>
      <c r="Z68" s="16">
        <v>0</v>
      </c>
      <c r="AA68" s="13" t="s">
        <v>163</v>
      </c>
      <c r="AB68" s="13" t="s">
        <v>164</v>
      </c>
      <c r="AC68" s="13" t="s">
        <v>191</v>
      </c>
      <c r="AD68" s="13"/>
      <c r="AE68" s="13" t="s">
        <v>108</v>
      </c>
      <c r="AF68" s="13" t="s">
        <v>266</v>
      </c>
      <c r="AG68" s="13" t="s">
        <v>267</v>
      </c>
      <c r="AH68" s="13" t="s">
        <v>168</v>
      </c>
      <c r="AI68" s="13" t="s">
        <v>400</v>
      </c>
      <c r="AJ68" s="13" t="s">
        <v>170</v>
      </c>
      <c r="AK68" s="13"/>
      <c r="AL68" s="13"/>
      <c r="AM68" s="13"/>
      <c r="AN68" s="13"/>
      <c r="AO68" s="13" t="s">
        <v>241</v>
      </c>
      <c r="AP68" s="13" t="s">
        <v>413</v>
      </c>
    </row>
    <row r="69" spans="1:42" customFormat="1" ht="12" customHeight="1">
      <c r="A69" s="13" t="s">
        <v>414</v>
      </c>
      <c r="B69" s="13" t="s">
        <v>415</v>
      </c>
      <c r="C69" s="13" t="s">
        <v>157</v>
      </c>
      <c r="D69" s="13"/>
      <c r="E69" s="13" t="s">
        <v>158</v>
      </c>
      <c r="F69" s="13" t="s">
        <v>263</v>
      </c>
      <c r="G69" s="13" t="s">
        <v>264</v>
      </c>
      <c r="H69" s="13" t="s">
        <v>161</v>
      </c>
      <c r="I69" s="13" t="s">
        <v>162</v>
      </c>
      <c r="J69" s="13"/>
      <c r="K69" s="14">
        <v>37197</v>
      </c>
      <c r="L69" s="15"/>
      <c r="M69" s="15"/>
      <c r="N69" s="13"/>
      <c r="O69" s="15"/>
      <c r="P69" s="15"/>
      <c r="Q69" s="15"/>
      <c r="R69" s="16">
        <v>0</v>
      </c>
      <c r="S69" s="17">
        <v>0</v>
      </c>
      <c r="T69" s="16">
        <v>0</v>
      </c>
      <c r="U69" s="14"/>
      <c r="V69" s="13"/>
      <c r="W69" s="17">
        <v>0</v>
      </c>
      <c r="X69" s="16">
        <v>0</v>
      </c>
      <c r="Y69" s="16">
        <v>0</v>
      </c>
      <c r="Z69" s="16">
        <v>0</v>
      </c>
      <c r="AA69" s="13" t="s">
        <v>163</v>
      </c>
      <c r="AB69" s="13" t="s">
        <v>164</v>
      </c>
      <c r="AC69" s="13" t="s">
        <v>165</v>
      </c>
      <c r="AD69" s="13"/>
      <c r="AE69" s="13" t="s">
        <v>108</v>
      </c>
      <c r="AF69" s="13" t="s">
        <v>266</v>
      </c>
      <c r="AG69" s="13" t="s">
        <v>267</v>
      </c>
      <c r="AH69" s="13" t="s">
        <v>168</v>
      </c>
      <c r="AI69" s="13" t="s">
        <v>268</v>
      </c>
      <c r="AJ69" s="13" t="s">
        <v>170</v>
      </c>
      <c r="AK69" s="13"/>
      <c r="AL69" s="13"/>
      <c r="AM69" s="13"/>
      <c r="AN69" s="13"/>
      <c r="AO69" s="13" t="s">
        <v>241</v>
      </c>
      <c r="AP69" s="13" t="s">
        <v>416</v>
      </c>
    </row>
    <row r="70" spans="1:42" customFormat="1" ht="12" customHeight="1">
      <c r="A70" s="13" t="s">
        <v>417</v>
      </c>
      <c r="B70" s="13" t="s">
        <v>418</v>
      </c>
      <c r="C70" s="13" t="s">
        <v>157</v>
      </c>
      <c r="D70" s="13"/>
      <c r="E70" s="13" t="s">
        <v>158</v>
      </c>
      <c r="F70" s="13" t="s">
        <v>263</v>
      </c>
      <c r="G70" s="13" t="s">
        <v>264</v>
      </c>
      <c r="H70" s="13" t="s">
        <v>161</v>
      </c>
      <c r="I70" s="13" t="s">
        <v>162</v>
      </c>
      <c r="J70" s="13"/>
      <c r="K70" s="14">
        <v>37509</v>
      </c>
      <c r="L70" s="15"/>
      <c r="M70" s="15"/>
      <c r="N70" s="13"/>
      <c r="O70" s="15"/>
      <c r="P70" s="15"/>
      <c r="Q70" s="15"/>
      <c r="R70" s="16">
        <v>0</v>
      </c>
      <c r="S70" s="17">
        <v>0</v>
      </c>
      <c r="T70" s="16">
        <v>0</v>
      </c>
      <c r="U70" s="14"/>
      <c r="V70" s="13"/>
      <c r="W70" s="17">
        <v>0</v>
      </c>
      <c r="X70" s="16">
        <v>0</v>
      </c>
      <c r="Y70" s="16">
        <v>0</v>
      </c>
      <c r="Z70" s="16">
        <v>0</v>
      </c>
      <c r="AA70" s="13" t="s">
        <v>163</v>
      </c>
      <c r="AB70" s="13" t="s">
        <v>164</v>
      </c>
      <c r="AC70" s="13" t="s">
        <v>191</v>
      </c>
      <c r="AD70" s="13"/>
      <c r="AE70" s="13" t="s">
        <v>108</v>
      </c>
      <c r="AF70" s="13" t="s">
        <v>266</v>
      </c>
      <c r="AG70" s="13" t="s">
        <v>267</v>
      </c>
      <c r="AH70" s="13" t="s">
        <v>168</v>
      </c>
      <c r="AI70" s="13" t="s">
        <v>400</v>
      </c>
      <c r="AJ70" s="13" t="s">
        <v>170</v>
      </c>
      <c r="AK70" s="13"/>
      <c r="AL70" s="13"/>
      <c r="AM70" s="13"/>
      <c r="AN70" s="13"/>
      <c r="AO70" s="13" t="s">
        <v>241</v>
      </c>
      <c r="AP70" s="13" t="s">
        <v>419</v>
      </c>
    </row>
    <row r="71" spans="1:42" customFormat="1" ht="12" customHeight="1">
      <c r="A71" s="13" t="s">
        <v>420</v>
      </c>
      <c r="B71" s="13" t="s">
        <v>421</v>
      </c>
      <c r="C71" s="13" t="s">
        <v>157</v>
      </c>
      <c r="D71" s="13"/>
      <c r="E71" s="13" t="s">
        <v>158</v>
      </c>
      <c r="F71" s="13" t="s">
        <v>263</v>
      </c>
      <c r="G71" s="13" t="s">
        <v>264</v>
      </c>
      <c r="H71" s="13" t="s">
        <v>161</v>
      </c>
      <c r="I71" s="13" t="s">
        <v>162</v>
      </c>
      <c r="J71" s="13"/>
      <c r="K71" s="14">
        <v>37509</v>
      </c>
      <c r="L71" s="15"/>
      <c r="M71" s="15"/>
      <c r="N71" s="13"/>
      <c r="O71" s="15"/>
      <c r="P71" s="15"/>
      <c r="Q71" s="15"/>
      <c r="R71" s="16">
        <v>0</v>
      </c>
      <c r="S71" s="17">
        <v>0</v>
      </c>
      <c r="T71" s="16">
        <v>0</v>
      </c>
      <c r="U71" s="14"/>
      <c r="V71" s="13"/>
      <c r="W71" s="17">
        <v>0</v>
      </c>
      <c r="X71" s="16">
        <v>0</v>
      </c>
      <c r="Y71" s="16">
        <v>0</v>
      </c>
      <c r="Z71" s="16">
        <v>0</v>
      </c>
      <c r="AA71" s="13" t="s">
        <v>163</v>
      </c>
      <c r="AB71" s="13" t="s">
        <v>164</v>
      </c>
      <c r="AC71" s="13" t="s">
        <v>191</v>
      </c>
      <c r="AD71" s="13"/>
      <c r="AE71" s="13" t="s">
        <v>108</v>
      </c>
      <c r="AF71" s="13" t="s">
        <v>266</v>
      </c>
      <c r="AG71" s="13" t="s">
        <v>267</v>
      </c>
      <c r="AH71" s="13" t="s">
        <v>168</v>
      </c>
      <c r="AI71" s="13" t="s">
        <v>400</v>
      </c>
      <c r="AJ71" s="13" t="s">
        <v>170</v>
      </c>
      <c r="AK71" s="13"/>
      <c r="AL71" s="13"/>
      <c r="AM71" s="13"/>
      <c r="AN71" s="13"/>
      <c r="AO71" s="13" t="s">
        <v>241</v>
      </c>
      <c r="AP71" s="13" t="s">
        <v>422</v>
      </c>
    </row>
    <row r="72" spans="1:42" customFormat="1" ht="12" customHeight="1">
      <c r="A72" s="13" t="s">
        <v>423</v>
      </c>
      <c r="B72" s="13" t="s">
        <v>424</v>
      </c>
      <c r="C72" s="13" t="s">
        <v>157</v>
      </c>
      <c r="D72" s="13"/>
      <c r="E72" s="13" t="s">
        <v>158</v>
      </c>
      <c r="F72" s="13" t="s">
        <v>263</v>
      </c>
      <c r="G72" s="13" t="s">
        <v>264</v>
      </c>
      <c r="H72" s="13" t="s">
        <v>161</v>
      </c>
      <c r="I72" s="13" t="s">
        <v>162</v>
      </c>
      <c r="J72" s="13"/>
      <c r="K72" s="14">
        <v>37946</v>
      </c>
      <c r="L72" s="15"/>
      <c r="M72" s="15"/>
      <c r="N72" s="13"/>
      <c r="O72" s="15"/>
      <c r="P72" s="15"/>
      <c r="Q72" s="15"/>
      <c r="R72" s="16">
        <v>0</v>
      </c>
      <c r="S72" s="17">
        <v>0</v>
      </c>
      <c r="T72" s="16">
        <v>0</v>
      </c>
      <c r="U72" s="14"/>
      <c r="V72" s="13"/>
      <c r="W72" s="17">
        <v>0</v>
      </c>
      <c r="X72" s="16">
        <v>0</v>
      </c>
      <c r="Y72" s="16">
        <v>0</v>
      </c>
      <c r="Z72" s="16">
        <v>0</v>
      </c>
      <c r="AA72" s="13" t="s">
        <v>163</v>
      </c>
      <c r="AB72" s="13" t="s">
        <v>164</v>
      </c>
      <c r="AC72" s="13" t="s">
        <v>212</v>
      </c>
      <c r="AD72" s="13"/>
      <c r="AE72" s="13" t="s">
        <v>108</v>
      </c>
      <c r="AF72" s="13" t="s">
        <v>266</v>
      </c>
      <c r="AG72" s="13" t="s">
        <v>425</v>
      </c>
      <c r="AH72" s="13" t="s">
        <v>168</v>
      </c>
      <c r="AI72" s="13" t="s">
        <v>268</v>
      </c>
      <c r="AJ72" s="13" t="s">
        <v>170</v>
      </c>
      <c r="AK72" s="13"/>
      <c r="AL72" s="13"/>
      <c r="AM72" s="13"/>
      <c r="AN72" s="13"/>
      <c r="AO72" s="13" t="s">
        <v>241</v>
      </c>
      <c r="AP72" s="13" t="s">
        <v>426</v>
      </c>
    </row>
    <row r="73" spans="1:42" customFormat="1" ht="12" customHeight="1">
      <c r="A73" s="13" t="s">
        <v>427</v>
      </c>
      <c r="B73" s="13" t="s">
        <v>428</v>
      </c>
      <c r="C73" s="13" t="s">
        <v>157</v>
      </c>
      <c r="D73" s="13"/>
      <c r="E73" s="13" t="s">
        <v>158</v>
      </c>
      <c r="F73" s="13" t="s">
        <v>429</v>
      </c>
      <c r="G73" s="13" t="s">
        <v>264</v>
      </c>
      <c r="H73" s="13" t="s">
        <v>430</v>
      </c>
      <c r="I73" s="13" t="s">
        <v>162</v>
      </c>
      <c r="J73" s="13"/>
      <c r="K73" s="14">
        <v>37994</v>
      </c>
      <c r="L73" s="15"/>
      <c r="M73" s="15"/>
      <c r="N73" s="13"/>
      <c r="O73" s="15"/>
      <c r="P73" s="15"/>
      <c r="Q73" s="15"/>
      <c r="R73" s="16">
        <v>0</v>
      </c>
      <c r="S73" s="17">
        <v>0</v>
      </c>
      <c r="T73" s="16">
        <v>0</v>
      </c>
      <c r="U73" s="14"/>
      <c r="V73" s="13"/>
      <c r="W73" s="17">
        <v>0</v>
      </c>
      <c r="X73" s="16">
        <v>0</v>
      </c>
      <c r="Y73" s="16">
        <v>0</v>
      </c>
      <c r="Z73" s="16">
        <v>0</v>
      </c>
      <c r="AA73" s="13" t="s">
        <v>163</v>
      </c>
      <c r="AB73" s="13" t="s">
        <v>164</v>
      </c>
      <c r="AC73" s="13" t="s">
        <v>212</v>
      </c>
      <c r="AD73" s="13"/>
      <c r="AE73" s="13" t="s">
        <v>108</v>
      </c>
      <c r="AF73" s="13" t="s">
        <v>266</v>
      </c>
      <c r="AG73" s="13" t="s">
        <v>267</v>
      </c>
      <c r="AH73" s="13" t="s">
        <v>168</v>
      </c>
      <c r="AI73" s="13" t="s">
        <v>268</v>
      </c>
      <c r="AJ73" s="13" t="s">
        <v>170</v>
      </c>
      <c r="AK73" s="13"/>
      <c r="AL73" s="13"/>
      <c r="AM73" s="13"/>
      <c r="AN73" s="13"/>
      <c r="AO73" s="13" t="s">
        <v>241</v>
      </c>
      <c r="AP73" s="13" t="s">
        <v>431</v>
      </c>
    </row>
    <row r="74" spans="1:42" customFormat="1" ht="12" customHeight="1">
      <c r="A74" s="13" t="s">
        <v>432</v>
      </c>
      <c r="B74" s="13" t="s">
        <v>433</v>
      </c>
      <c r="C74" s="13" t="s">
        <v>157</v>
      </c>
      <c r="D74" s="13"/>
      <c r="E74" s="13" t="s">
        <v>158</v>
      </c>
      <c r="F74" s="13" t="s">
        <v>429</v>
      </c>
      <c r="G74" s="13" t="s">
        <v>264</v>
      </c>
      <c r="H74" s="13" t="s">
        <v>430</v>
      </c>
      <c r="I74" s="13" t="s">
        <v>162</v>
      </c>
      <c r="J74" s="13"/>
      <c r="K74" s="14">
        <v>38692</v>
      </c>
      <c r="L74" s="15"/>
      <c r="M74" s="15"/>
      <c r="N74" s="13"/>
      <c r="O74" s="15"/>
      <c r="P74" s="15"/>
      <c r="Q74" s="15"/>
      <c r="R74" s="16">
        <v>0</v>
      </c>
      <c r="S74" s="17">
        <v>0</v>
      </c>
      <c r="T74" s="16">
        <v>0</v>
      </c>
      <c r="U74" s="14"/>
      <c r="V74" s="13"/>
      <c r="W74" s="17">
        <v>0</v>
      </c>
      <c r="X74" s="16">
        <v>0</v>
      </c>
      <c r="Y74" s="16">
        <v>0</v>
      </c>
      <c r="Z74" s="16">
        <v>0</v>
      </c>
      <c r="AA74" s="13" t="s">
        <v>163</v>
      </c>
      <c r="AB74" s="13" t="s">
        <v>164</v>
      </c>
      <c r="AC74" s="13" t="s">
        <v>165</v>
      </c>
      <c r="AD74" s="13"/>
      <c r="AE74" s="13" t="s">
        <v>108</v>
      </c>
      <c r="AF74" s="13" t="s">
        <v>266</v>
      </c>
      <c r="AG74" s="13" t="s">
        <v>267</v>
      </c>
      <c r="AH74" s="13" t="s">
        <v>168</v>
      </c>
      <c r="AI74" s="13" t="s">
        <v>268</v>
      </c>
      <c r="AJ74" s="13" t="s">
        <v>170</v>
      </c>
      <c r="AK74" s="13"/>
      <c r="AL74" s="13"/>
      <c r="AM74" s="13"/>
      <c r="AN74" s="13"/>
      <c r="AO74" s="13" t="s">
        <v>241</v>
      </c>
      <c r="AP74" s="13" t="s">
        <v>434</v>
      </c>
    </row>
    <row r="75" spans="1:42" customFormat="1" ht="12" customHeight="1">
      <c r="A75" s="13" t="s">
        <v>435</v>
      </c>
      <c r="B75" s="13" t="s">
        <v>436</v>
      </c>
      <c r="C75" s="13" t="s">
        <v>157</v>
      </c>
      <c r="D75" s="13" t="s">
        <v>200</v>
      </c>
      <c r="E75" s="13" t="s">
        <v>158</v>
      </c>
      <c r="F75" s="13" t="s">
        <v>263</v>
      </c>
      <c r="G75" s="13" t="s">
        <v>264</v>
      </c>
      <c r="H75" s="13" t="s">
        <v>161</v>
      </c>
      <c r="I75" s="13" t="s">
        <v>162</v>
      </c>
      <c r="J75" s="13"/>
      <c r="K75" s="14">
        <v>38741</v>
      </c>
      <c r="L75" s="15"/>
      <c r="M75" s="15"/>
      <c r="N75" s="13"/>
      <c r="O75" s="15" t="s">
        <v>102</v>
      </c>
      <c r="P75" s="15"/>
      <c r="Q75" s="15"/>
      <c r="R75" s="16">
        <v>0</v>
      </c>
      <c r="S75" s="17">
        <v>0</v>
      </c>
      <c r="T75" s="16">
        <v>0</v>
      </c>
      <c r="U75" s="14">
        <v>44742</v>
      </c>
      <c r="V75" s="13"/>
      <c r="W75" s="17">
        <v>156.54967400000001</v>
      </c>
      <c r="X75" s="16">
        <v>180415.43</v>
      </c>
      <c r="Y75" s="16">
        <v>184596.77</v>
      </c>
      <c r="Z75" s="16">
        <v>128159.55</v>
      </c>
      <c r="AA75" s="13" t="s">
        <v>201</v>
      </c>
      <c r="AB75" s="13" t="s">
        <v>202</v>
      </c>
      <c r="AC75" s="13" t="s">
        <v>191</v>
      </c>
      <c r="AD75" s="13"/>
      <c r="AE75" s="13" t="s">
        <v>108</v>
      </c>
      <c r="AF75" s="13" t="s">
        <v>266</v>
      </c>
      <c r="AG75" s="13" t="s">
        <v>437</v>
      </c>
      <c r="AH75" s="13" t="s">
        <v>203</v>
      </c>
      <c r="AI75" s="13" t="s">
        <v>400</v>
      </c>
      <c r="AJ75" s="13" t="s">
        <v>170</v>
      </c>
      <c r="AK75" s="13" t="s">
        <v>204</v>
      </c>
      <c r="AL75" s="13" t="s">
        <v>438</v>
      </c>
      <c r="AM75" s="13" t="s">
        <v>439</v>
      </c>
      <c r="AN75" s="13" t="s">
        <v>439</v>
      </c>
      <c r="AO75" s="13" t="s">
        <v>241</v>
      </c>
      <c r="AP75" s="13" t="s">
        <v>440</v>
      </c>
    </row>
    <row r="76" spans="1:42" customFormat="1" ht="12" customHeight="1">
      <c r="A76" s="13" t="s">
        <v>441</v>
      </c>
      <c r="B76" s="13" t="s">
        <v>442</v>
      </c>
      <c r="C76" s="13" t="s">
        <v>157</v>
      </c>
      <c r="D76" s="13" t="s">
        <v>200</v>
      </c>
      <c r="E76" s="13" t="s">
        <v>158</v>
      </c>
      <c r="F76" s="13" t="s">
        <v>263</v>
      </c>
      <c r="G76" s="13" t="s">
        <v>264</v>
      </c>
      <c r="H76" s="13" t="s">
        <v>161</v>
      </c>
      <c r="I76" s="13" t="s">
        <v>162</v>
      </c>
      <c r="J76" s="13"/>
      <c r="K76" s="14">
        <v>35524</v>
      </c>
      <c r="L76" s="15"/>
      <c r="M76" s="15"/>
      <c r="N76" s="13"/>
      <c r="O76" s="15" t="s">
        <v>102</v>
      </c>
      <c r="P76" s="15"/>
      <c r="Q76" s="15"/>
      <c r="R76" s="16">
        <v>0</v>
      </c>
      <c r="S76" s="17">
        <v>0</v>
      </c>
      <c r="T76" s="16">
        <v>0</v>
      </c>
      <c r="U76" s="14">
        <v>44742</v>
      </c>
      <c r="V76" s="13"/>
      <c r="W76" s="17">
        <v>12.255347</v>
      </c>
      <c r="X76" s="16">
        <v>14123.66</v>
      </c>
      <c r="Y76" s="16">
        <v>14450.99</v>
      </c>
      <c r="Z76" s="16">
        <v>10013.07</v>
      </c>
      <c r="AA76" s="13" t="s">
        <v>201</v>
      </c>
      <c r="AB76" s="13" t="s">
        <v>202</v>
      </c>
      <c r="AC76" s="13" t="s">
        <v>191</v>
      </c>
      <c r="AD76" s="13"/>
      <c r="AE76" s="13" t="s">
        <v>108</v>
      </c>
      <c r="AF76" s="13" t="s">
        <v>266</v>
      </c>
      <c r="AG76" s="13" t="s">
        <v>437</v>
      </c>
      <c r="AH76" s="13" t="s">
        <v>203</v>
      </c>
      <c r="AI76" s="13" t="s">
        <v>400</v>
      </c>
      <c r="AJ76" s="13" t="s">
        <v>170</v>
      </c>
      <c r="AK76" s="13" t="s">
        <v>204</v>
      </c>
      <c r="AL76" s="13" t="s">
        <v>438</v>
      </c>
      <c r="AM76" s="13" t="s">
        <v>439</v>
      </c>
      <c r="AN76" s="13" t="s">
        <v>439</v>
      </c>
      <c r="AO76" s="13" t="s">
        <v>241</v>
      </c>
      <c r="AP76" s="13" t="s">
        <v>443</v>
      </c>
    </row>
    <row r="77" spans="1:42" customFormat="1" ht="12" customHeight="1">
      <c r="A77" s="13" t="s">
        <v>444</v>
      </c>
      <c r="B77" s="13" t="s">
        <v>445</v>
      </c>
      <c r="C77" s="13" t="s">
        <v>157</v>
      </c>
      <c r="D77" s="13" t="s">
        <v>200</v>
      </c>
      <c r="E77" s="13" t="s">
        <v>158</v>
      </c>
      <c r="F77" s="13" t="s">
        <v>263</v>
      </c>
      <c r="G77" s="13" t="s">
        <v>264</v>
      </c>
      <c r="H77" s="13" t="s">
        <v>161</v>
      </c>
      <c r="I77" s="13" t="s">
        <v>162</v>
      </c>
      <c r="J77" s="13"/>
      <c r="K77" s="14">
        <v>38741</v>
      </c>
      <c r="L77" s="15"/>
      <c r="M77" s="15"/>
      <c r="N77" s="13"/>
      <c r="O77" s="15" t="s">
        <v>102</v>
      </c>
      <c r="P77" s="15"/>
      <c r="Q77" s="15"/>
      <c r="R77" s="16">
        <v>0</v>
      </c>
      <c r="S77" s="17">
        <v>0</v>
      </c>
      <c r="T77" s="16">
        <v>0</v>
      </c>
      <c r="U77" s="14">
        <v>44742</v>
      </c>
      <c r="V77" s="13"/>
      <c r="W77" s="17">
        <v>106.83766900000001</v>
      </c>
      <c r="X77" s="16">
        <v>123124.91</v>
      </c>
      <c r="Y77" s="16">
        <v>125978.47</v>
      </c>
      <c r="Z77" s="16">
        <v>86518.31</v>
      </c>
      <c r="AA77" s="13" t="s">
        <v>201</v>
      </c>
      <c r="AB77" s="13" t="s">
        <v>202</v>
      </c>
      <c r="AC77" s="13" t="s">
        <v>191</v>
      </c>
      <c r="AD77" s="13"/>
      <c r="AE77" s="13" t="s">
        <v>108</v>
      </c>
      <c r="AF77" s="13" t="s">
        <v>266</v>
      </c>
      <c r="AG77" s="13" t="s">
        <v>437</v>
      </c>
      <c r="AH77" s="13" t="s">
        <v>203</v>
      </c>
      <c r="AI77" s="13" t="s">
        <v>400</v>
      </c>
      <c r="AJ77" s="13" t="s">
        <v>170</v>
      </c>
      <c r="AK77" s="13" t="s">
        <v>204</v>
      </c>
      <c r="AL77" s="13" t="s">
        <v>438</v>
      </c>
      <c r="AM77" s="13" t="s">
        <v>439</v>
      </c>
      <c r="AN77" s="13" t="s">
        <v>439</v>
      </c>
      <c r="AO77" s="13" t="s">
        <v>241</v>
      </c>
      <c r="AP77" s="13" t="s">
        <v>446</v>
      </c>
    </row>
    <row r="78" spans="1:42" customFormat="1" ht="12" customHeight="1">
      <c r="A78" s="13" t="s">
        <v>447</v>
      </c>
      <c r="B78" s="13" t="s">
        <v>448</v>
      </c>
      <c r="C78" s="13" t="s">
        <v>157</v>
      </c>
      <c r="D78" s="13" t="s">
        <v>200</v>
      </c>
      <c r="E78" s="13" t="s">
        <v>158</v>
      </c>
      <c r="F78" s="13" t="s">
        <v>263</v>
      </c>
      <c r="G78" s="13" t="s">
        <v>264</v>
      </c>
      <c r="H78" s="13" t="s">
        <v>161</v>
      </c>
      <c r="I78" s="13" t="s">
        <v>162</v>
      </c>
      <c r="J78" s="13"/>
      <c r="K78" s="14">
        <v>38741</v>
      </c>
      <c r="L78" s="15"/>
      <c r="M78" s="15"/>
      <c r="N78" s="13"/>
      <c r="O78" s="15" t="s">
        <v>102</v>
      </c>
      <c r="P78" s="15"/>
      <c r="Q78" s="15"/>
      <c r="R78" s="16">
        <v>0</v>
      </c>
      <c r="S78" s="17">
        <v>0</v>
      </c>
      <c r="T78" s="16">
        <v>0</v>
      </c>
      <c r="U78" s="14">
        <v>44742</v>
      </c>
      <c r="V78" s="13"/>
      <c r="W78" s="17">
        <v>28.688056</v>
      </c>
      <c r="X78" s="16">
        <v>33061.51</v>
      </c>
      <c r="Y78" s="16">
        <v>33827.75</v>
      </c>
      <c r="Z78" s="16">
        <v>22827.13</v>
      </c>
      <c r="AA78" s="13" t="s">
        <v>201</v>
      </c>
      <c r="AB78" s="13" t="s">
        <v>202</v>
      </c>
      <c r="AC78" s="13" t="s">
        <v>191</v>
      </c>
      <c r="AD78" s="13"/>
      <c r="AE78" s="13" t="s">
        <v>108</v>
      </c>
      <c r="AF78" s="13" t="s">
        <v>266</v>
      </c>
      <c r="AG78" s="13" t="s">
        <v>437</v>
      </c>
      <c r="AH78" s="13" t="s">
        <v>203</v>
      </c>
      <c r="AI78" s="13" t="s">
        <v>400</v>
      </c>
      <c r="AJ78" s="13" t="s">
        <v>170</v>
      </c>
      <c r="AK78" s="13" t="s">
        <v>204</v>
      </c>
      <c r="AL78" s="13" t="s">
        <v>438</v>
      </c>
      <c r="AM78" s="13" t="s">
        <v>439</v>
      </c>
      <c r="AN78" s="13" t="s">
        <v>439</v>
      </c>
      <c r="AO78" s="13" t="s">
        <v>241</v>
      </c>
      <c r="AP78" s="13" t="s">
        <v>449</v>
      </c>
    </row>
    <row r="79" spans="1:42" customFormat="1" ht="12" customHeight="1">
      <c r="A79" s="13" t="s">
        <v>450</v>
      </c>
      <c r="B79" s="13" t="s">
        <v>451</v>
      </c>
      <c r="C79" s="13" t="s">
        <v>157</v>
      </c>
      <c r="D79" s="13" t="s">
        <v>200</v>
      </c>
      <c r="E79" s="13" t="s">
        <v>158</v>
      </c>
      <c r="F79" s="13" t="s">
        <v>263</v>
      </c>
      <c r="G79" s="13" t="s">
        <v>264</v>
      </c>
      <c r="H79" s="13" t="s">
        <v>161</v>
      </c>
      <c r="I79" s="13" t="s">
        <v>162</v>
      </c>
      <c r="J79" s="13"/>
      <c r="K79" s="14">
        <v>25387</v>
      </c>
      <c r="L79" s="15"/>
      <c r="M79" s="15"/>
      <c r="N79" s="13"/>
      <c r="O79" s="15" t="s">
        <v>102</v>
      </c>
      <c r="P79" s="15"/>
      <c r="Q79" s="15"/>
      <c r="R79" s="16">
        <v>0</v>
      </c>
      <c r="S79" s="17">
        <v>0</v>
      </c>
      <c r="T79" s="16">
        <v>0</v>
      </c>
      <c r="U79" s="14"/>
      <c r="V79" s="13"/>
      <c r="W79" s="17">
        <v>0</v>
      </c>
      <c r="X79" s="16">
        <v>0</v>
      </c>
      <c r="Y79" s="16">
        <v>0</v>
      </c>
      <c r="Z79" s="16">
        <v>0</v>
      </c>
      <c r="AA79" s="13" t="s">
        <v>201</v>
      </c>
      <c r="AB79" s="13" t="s">
        <v>202</v>
      </c>
      <c r="AC79" s="13" t="s">
        <v>191</v>
      </c>
      <c r="AD79" s="13"/>
      <c r="AE79" s="13" t="s">
        <v>108</v>
      </c>
      <c r="AF79" s="13" t="s">
        <v>266</v>
      </c>
      <c r="AG79" s="13" t="s">
        <v>437</v>
      </c>
      <c r="AH79" s="13" t="s">
        <v>203</v>
      </c>
      <c r="AI79" s="13" t="s">
        <v>176</v>
      </c>
      <c r="AJ79" s="13" t="s">
        <v>170</v>
      </c>
      <c r="AK79" s="13" t="s">
        <v>204</v>
      </c>
      <c r="AL79" s="13" t="s">
        <v>438</v>
      </c>
      <c r="AM79" s="13" t="s">
        <v>439</v>
      </c>
      <c r="AN79" s="13" t="s">
        <v>439</v>
      </c>
      <c r="AO79" s="13" t="s">
        <v>241</v>
      </c>
      <c r="AP79" s="13" t="s">
        <v>452</v>
      </c>
    </row>
    <row r="80" spans="1:42" customFormat="1" ht="12" customHeight="1">
      <c r="A80" s="13" t="s">
        <v>453</v>
      </c>
      <c r="B80" s="13" t="s">
        <v>454</v>
      </c>
      <c r="C80" s="13" t="s">
        <v>157</v>
      </c>
      <c r="D80" s="13" t="s">
        <v>200</v>
      </c>
      <c r="E80" s="13" t="s">
        <v>158</v>
      </c>
      <c r="F80" s="13" t="s">
        <v>263</v>
      </c>
      <c r="G80" s="13" t="s">
        <v>264</v>
      </c>
      <c r="H80" s="13" t="s">
        <v>161</v>
      </c>
      <c r="I80" s="13" t="s">
        <v>162</v>
      </c>
      <c r="J80" s="13"/>
      <c r="K80" s="14">
        <v>32191</v>
      </c>
      <c r="L80" s="15"/>
      <c r="M80" s="15"/>
      <c r="N80" s="13"/>
      <c r="O80" s="15" t="s">
        <v>102</v>
      </c>
      <c r="P80" s="15"/>
      <c r="Q80" s="15"/>
      <c r="R80" s="16">
        <v>0</v>
      </c>
      <c r="S80" s="17">
        <v>0</v>
      </c>
      <c r="T80" s="16">
        <v>0</v>
      </c>
      <c r="U80" s="14">
        <v>44742</v>
      </c>
      <c r="V80" s="13"/>
      <c r="W80" s="17">
        <v>126.105296</v>
      </c>
      <c r="X80" s="16">
        <v>145329.85999999999</v>
      </c>
      <c r="Y80" s="16">
        <v>148698.04999999999</v>
      </c>
      <c r="Z80" s="16">
        <v>95134.52</v>
      </c>
      <c r="AA80" s="13" t="s">
        <v>201</v>
      </c>
      <c r="AB80" s="13" t="s">
        <v>202</v>
      </c>
      <c r="AC80" s="13" t="s">
        <v>191</v>
      </c>
      <c r="AD80" s="13"/>
      <c r="AE80" s="13" t="s">
        <v>108</v>
      </c>
      <c r="AF80" s="13" t="s">
        <v>266</v>
      </c>
      <c r="AG80" s="13" t="s">
        <v>437</v>
      </c>
      <c r="AH80" s="13" t="s">
        <v>203</v>
      </c>
      <c r="AI80" s="13" t="s">
        <v>400</v>
      </c>
      <c r="AJ80" s="13" t="s">
        <v>170</v>
      </c>
      <c r="AK80" s="13" t="s">
        <v>204</v>
      </c>
      <c r="AL80" s="13" t="s">
        <v>438</v>
      </c>
      <c r="AM80" s="13" t="s">
        <v>439</v>
      </c>
      <c r="AN80" s="13" t="s">
        <v>439</v>
      </c>
      <c r="AO80" s="13" t="s">
        <v>241</v>
      </c>
      <c r="AP80" s="13" t="s">
        <v>455</v>
      </c>
    </row>
    <row r="81" spans="1:42" customFormat="1" ht="12" customHeight="1">
      <c r="A81" s="13" t="s">
        <v>456</v>
      </c>
      <c r="B81" s="13" t="s">
        <v>457</v>
      </c>
      <c r="C81" s="13" t="s">
        <v>157</v>
      </c>
      <c r="D81" s="13" t="s">
        <v>200</v>
      </c>
      <c r="E81" s="13" t="s">
        <v>158</v>
      </c>
      <c r="F81" s="13" t="s">
        <v>263</v>
      </c>
      <c r="G81" s="13" t="s">
        <v>264</v>
      </c>
      <c r="H81" s="13" t="s">
        <v>161</v>
      </c>
      <c r="I81" s="13" t="s">
        <v>162</v>
      </c>
      <c r="J81" s="13"/>
      <c r="K81" s="14">
        <v>32762</v>
      </c>
      <c r="L81" s="15"/>
      <c r="M81" s="15"/>
      <c r="N81" s="13"/>
      <c r="O81" s="15" t="s">
        <v>102</v>
      </c>
      <c r="P81" s="15"/>
      <c r="Q81" s="15"/>
      <c r="R81" s="16">
        <v>0</v>
      </c>
      <c r="S81" s="17">
        <v>0</v>
      </c>
      <c r="T81" s="16">
        <v>0</v>
      </c>
      <c r="U81" s="14">
        <v>44742</v>
      </c>
      <c r="V81" s="13"/>
      <c r="W81" s="17">
        <v>61.655524</v>
      </c>
      <c r="X81" s="16">
        <v>71054.820000000007</v>
      </c>
      <c r="Y81" s="16">
        <v>72701.59</v>
      </c>
      <c r="Z81" s="16">
        <v>50065.760000000002</v>
      </c>
      <c r="AA81" s="13" t="s">
        <v>201</v>
      </c>
      <c r="AB81" s="13" t="s">
        <v>202</v>
      </c>
      <c r="AC81" s="13" t="s">
        <v>191</v>
      </c>
      <c r="AD81" s="13"/>
      <c r="AE81" s="13" t="s">
        <v>108</v>
      </c>
      <c r="AF81" s="13" t="s">
        <v>266</v>
      </c>
      <c r="AG81" s="13" t="s">
        <v>437</v>
      </c>
      <c r="AH81" s="13" t="s">
        <v>203</v>
      </c>
      <c r="AI81" s="13" t="s">
        <v>400</v>
      </c>
      <c r="AJ81" s="13" t="s">
        <v>170</v>
      </c>
      <c r="AK81" s="13" t="s">
        <v>204</v>
      </c>
      <c r="AL81" s="13" t="s">
        <v>438</v>
      </c>
      <c r="AM81" s="13" t="s">
        <v>439</v>
      </c>
      <c r="AN81" s="13" t="s">
        <v>439</v>
      </c>
      <c r="AO81" s="13" t="s">
        <v>241</v>
      </c>
      <c r="AP81" s="13" t="s">
        <v>458</v>
      </c>
    </row>
    <row r="82" spans="1:42" customFormat="1" ht="12" customHeight="1">
      <c r="A82" s="13" t="s">
        <v>459</v>
      </c>
      <c r="B82" s="13" t="s">
        <v>460</v>
      </c>
      <c r="C82" s="13" t="s">
        <v>157</v>
      </c>
      <c r="D82" s="13" t="s">
        <v>200</v>
      </c>
      <c r="E82" s="13" t="s">
        <v>158</v>
      </c>
      <c r="F82" s="13" t="s">
        <v>263</v>
      </c>
      <c r="G82" s="13" t="s">
        <v>264</v>
      </c>
      <c r="H82" s="13" t="s">
        <v>161</v>
      </c>
      <c r="I82" s="13" t="s">
        <v>162</v>
      </c>
      <c r="J82" s="13"/>
      <c r="K82" s="14">
        <v>33500</v>
      </c>
      <c r="L82" s="15"/>
      <c r="M82" s="15"/>
      <c r="N82" s="13"/>
      <c r="O82" s="15" t="s">
        <v>102</v>
      </c>
      <c r="P82" s="15"/>
      <c r="Q82" s="15"/>
      <c r="R82" s="16">
        <v>0</v>
      </c>
      <c r="S82" s="17">
        <v>0</v>
      </c>
      <c r="T82" s="16">
        <v>0</v>
      </c>
      <c r="U82" s="14">
        <v>44742</v>
      </c>
      <c r="V82" s="13"/>
      <c r="W82" s="17">
        <v>67.272679999999994</v>
      </c>
      <c r="X82" s="16">
        <v>77528.3</v>
      </c>
      <c r="Y82" s="16">
        <v>79325.11</v>
      </c>
      <c r="Z82" s="16">
        <v>48175.78</v>
      </c>
      <c r="AA82" s="13" t="s">
        <v>201</v>
      </c>
      <c r="AB82" s="13" t="s">
        <v>202</v>
      </c>
      <c r="AC82" s="13" t="s">
        <v>191</v>
      </c>
      <c r="AD82" s="13"/>
      <c r="AE82" s="13" t="s">
        <v>108</v>
      </c>
      <c r="AF82" s="13" t="s">
        <v>266</v>
      </c>
      <c r="AG82" s="13" t="s">
        <v>437</v>
      </c>
      <c r="AH82" s="13" t="s">
        <v>203</v>
      </c>
      <c r="AI82" s="13" t="s">
        <v>400</v>
      </c>
      <c r="AJ82" s="13" t="s">
        <v>170</v>
      </c>
      <c r="AK82" s="13" t="s">
        <v>204</v>
      </c>
      <c r="AL82" s="13" t="s">
        <v>438</v>
      </c>
      <c r="AM82" s="13" t="s">
        <v>439</v>
      </c>
      <c r="AN82" s="13" t="s">
        <v>439</v>
      </c>
      <c r="AO82" s="13" t="s">
        <v>241</v>
      </c>
      <c r="AP82" s="13" t="s">
        <v>461</v>
      </c>
    </row>
    <row r="83" spans="1:42" customFormat="1" ht="12" customHeight="1">
      <c r="A83" s="13" t="s">
        <v>462</v>
      </c>
      <c r="B83" s="13" t="s">
        <v>463</v>
      </c>
      <c r="C83" s="13" t="s">
        <v>157</v>
      </c>
      <c r="D83" s="13" t="s">
        <v>200</v>
      </c>
      <c r="E83" s="13" t="s">
        <v>158</v>
      </c>
      <c r="F83" s="13" t="s">
        <v>263</v>
      </c>
      <c r="G83" s="13" t="s">
        <v>264</v>
      </c>
      <c r="H83" s="13" t="s">
        <v>161</v>
      </c>
      <c r="I83" s="13" t="s">
        <v>162</v>
      </c>
      <c r="J83" s="13"/>
      <c r="K83" s="14">
        <v>38741</v>
      </c>
      <c r="L83" s="15"/>
      <c r="M83" s="15"/>
      <c r="N83" s="13"/>
      <c r="O83" s="15" t="s">
        <v>102</v>
      </c>
      <c r="P83" s="15"/>
      <c r="Q83" s="15"/>
      <c r="R83" s="16">
        <v>0</v>
      </c>
      <c r="S83" s="17">
        <v>0</v>
      </c>
      <c r="T83" s="16">
        <v>0</v>
      </c>
      <c r="U83" s="14">
        <v>44742</v>
      </c>
      <c r="V83" s="13"/>
      <c r="W83" s="17">
        <v>56.678865000000002</v>
      </c>
      <c r="X83" s="16">
        <v>65319.47</v>
      </c>
      <c r="Y83" s="16">
        <v>66833.33</v>
      </c>
      <c r="Z83" s="16">
        <v>46037.99</v>
      </c>
      <c r="AA83" s="13" t="s">
        <v>201</v>
      </c>
      <c r="AB83" s="13" t="s">
        <v>202</v>
      </c>
      <c r="AC83" s="13" t="s">
        <v>191</v>
      </c>
      <c r="AD83" s="13"/>
      <c r="AE83" s="13" t="s">
        <v>108</v>
      </c>
      <c r="AF83" s="13" t="s">
        <v>266</v>
      </c>
      <c r="AG83" s="13" t="s">
        <v>437</v>
      </c>
      <c r="AH83" s="13" t="s">
        <v>203</v>
      </c>
      <c r="AI83" s="13" t="s">
        <v>400</v>
      </c>
      <c r="AJ83" s="13" t="s">
        <v>170</v>
      </c>
      <c r="AK83" s="13" t="s">
        <v>204</v>
      </c>
      <c r="AL83" s="13" t="s">
        <v>438</v>
      </c>
      <c r="AM83" s="13" t="s">
        <v>439</v>
      </c>
      <c r="AN83" s="13" t="s">
        <v>439</v>
      </c>
      <c r="AO83" s="13" t="s">
        <v>241</v>
      </c>
      <c r="AP83" s="13" t="s">
        <v>464</v>
      </c>
    </row>
    <row r="84" spans="1:42" customFormat="1" ht="12" customHeight="1">
      <c r="A84" s="13" t="s">
        <v>465</v>
      </c>
      <c r="B84" s="13" t="s">
        <v>466</v>
      </c>
      <c r="C84" s="13" t="s">
        <v>157</v>
      </c>
      <c r="D84" s="13" t="s">
        <v>200</v>
      </c>
      <c r="E84" s="13" t="s">
        <v>158</v>
      </c>
      <c r="F84" s="13" t="s">
        <v>263</v>
      </c>
      <c r="G84" s="13" t="s">
        <v>264</v>
      </c>
      <c r="H84" s="13" t="s">
        <v>161</v>
      </c>
      <c r="I84" s="13" t="s">
        <v>162</v>
      </c>
      <c r="J84" s="13"/>
      <c r="K84" s="14">
        <v>36432</v>
      </c>
      <c r="L84" s="15"/>
      <c r="M84" s="15"/>
      <c r="N84" s="13"/>
      <c r="O84" s="15" t="s">
        <v>102</v>
      </c>
      <c r="P84" s="15"/>
      <c r="Q84" s="15"/>
      <c r="R84" s="16">
        <v>0</v>
      </c>
      <c r="S84" s="17">
        <v>0</v>
      </c>
      <c r="T84" s="16">
        <v>0</v>
      </c>
      <c r="U84" s="14">
        <v>44742</v>
      </c>
      <c r="V84" s="13"/>
      <c r="W84" s="17">
        <v>29.712512</v>
      </c>
      <c r="X84" s="16">
        <v>34242.14</v>
      </c>
      <c r="Y84" s="16">
        <v>35035.74</v>
      </c>
      <c r="Z84" s="16">
        <v>30430.59</v>
      </c>
      <c r="AA84" s="13" t="s">
        <v>201</v>
      </c>
      <c r="AB84" s="13" t="s">
        <v>202</v>
      </c>
      <c r="AC84" s="13" t="s">
        <v>191</v>
      </c>
      <c r="AD84" s="13"/>
      <c r="AE84" s="13" t="s">
        <v>108</v>
      </c>
      <c r="AF84" s="13" t="s">
        <v>266</v>
      </c>
      <c r="AG84" s="13" t="s">
        <v>437</v>
      </c>
      <c r="AH84" s="13" t="s">
        <v>203</v>
      </c>
      <c r="AI84" s="13" t="s">
        <v>400</v>
      </c>
      <c r="AJ84" s="13" t="s">
        <v>170</v>
      </c>
      <c r="AK84" s="13" t="s">
        <v>204</v>
      </c>
      <c r="AL84" s="13" t="s">
        <v>438</v>
      </c>
      <c r="AM84" s="13" t="s">
        <v>439</v>
      </c>
      <c r="AN84" s="13" t="s">
        <v>439</v>
      </c>
      <c r="AO84" s="13" t="s">
        <v>241</v>
      </c>
      <c r="AP84" s="13" t="s">
        <v>467</v>
      </c>
    </row>
    <row r="85" spans="1:42" customFormat="1" ht="12" customHeight="1">
      <c r="A85" s="13" t="s">
        <v>468</v>
      </c>
      <c r="B85" s="13" t="s">
        <v>469</v>
      </c>
      <c r="C85" s="13" t="s">
        <v>157</v>
      </c>
      <c r="D85" s="13" t="s">
        <v>200</v>
      </c>
      <c r="E85" s="13" t="s">
        <v>158</v>
      </c>
      <c r="F85" s="13" t="s">
        <v>263</v>
      </c>
      <c r="G85" s="13" t="s">
        <v>264</v>
      </c>
      <c r="H85" s="13" t="s">
        <v>161</v>
      </c>
      <c r="I85" s="13" t="s">
        <v>162</v>
      </c>
      <c r="J85" s="13"/>
      <c r="K85" s="14">
        <v>36928</v>
      </c>
      <c r="L85" s="15"/>
      <c r="M85" s="15"/>
      <c r="N85" s="13"/>
      <c r="O85" s="15" t="s">
        <v>102</v>
      </c>
      <c r="P85" s="15"/>
      <c r="Q85" s="15"/>
      <c r="R85" s="16">
        <v>0</v>
      </c>
      <c r="S85" s="17">
        <v>0</v>
      </c>
      <c r="T85" s="16">
        <v>0</v>
      </c>
      <c r="U85" s="14">
        <v>44742</v>
      </c>
      <c r="V85" s="13"/>
      <c r="W85" s="17">
        <v>43.890281000000002</v>
      </c>
      <c r="X85" s="16">
        <v>50581.29</v>
      </c>
      <c r="Y85" s="16">
        <v>51753.57</v>
      </c>
      <c r="Z85" s="16">
        <v>40066.81</v>
      </c>
      <c r="AA85" s="13" t="s">
        <v>201</v>
      </c>
      <c r="AB85" s="13" t="s">
        <v>202</v>
      </c>
      <c r="AC85" s="13" t="s">
        <v>191</v>
      </c>
      <c r="AD85" s="13"/>
      <c r="AE85" s="13" t="s">
        <v>108</v>
      </c>
      <c r="AF85" s="13" t="s">
        <v>266</v>
      </c>
      <c r="AG85" s="13" t="s">
        <v>437</v>
      </c>
      <c r="AH85" s="13" t="s">
        <v>203</v>
      </c>
      <c r="AI85" s="13" t="s">
        <v>400</v>
      </c>
      <c r="AJ85" s="13" t="s">
        <v>170</v>
      </c>
      <c r="AK85" s="13" t="s">
        <v>204</v>
      </c>
      <c r="AL85" s="13" t="s">
        <v>438</v>
      </c>
      <c r="AM85" s="13" t="s">
        <v>439</v>
      </c>
      <c r="AN85" s="13" t="s">
        <v>439</v>
      </c>
      <c r="AO85" s="13" t="s">
        <v>241</v>
      </c>
      <c r="AP85" s="13" t="s">
        <v>470</v>
      </c>
    </row>
    <row r="86" spans="1:42" customFormat="1" ht="12" customHeight="1">
      <c r="A86" s="13" t="s">
        <v>471</v>
      </c>
      <c r="B86" s="13" t="s">
        <v>472</v>
      </c>
      <c r="C86" s="13" t="s">
        <v>157</v>
      </c>
      <c r="D86" s="13"/>
      <c r="E86" s="13" t="s">
        <v>158</v>
      </c>
      <c r="F86" s="13" t="s">
        <v>263</v>
      </c>
      <c r="G86" s="13" t="s">
        <v>264</v>
      </c>
      <c r="H86" s="13" t="s">
        <v>161</v>
      </c>
      <c r="I86" s="13" t="s">
        <v>162</v>
      </c>
      <c r="J86" s="13"/>
      <c r="K86" s="14">
        <v>39061</v>
      </c>
      <c r="L86" s="15"/>
      <c r="M86" s="15"/>
      <c r="N86" s="13"/>
      <c r="O86" s="15"/>
      <c r="P86" s="15"/>
      <c r="Q86" s="15"/>
      <c r="R86" s="16">
        <v>0</v>
      </c>
      <c r="S86" s="17">
        <v>0</v>
      </c>
      <c r="T86" s="16">
        <v>0</v>
      </c>
      <c r="U86" s="14"/>
      <c r="V86" s="13"/>
      <c r="W86" s="17">
        <v>0</v>
      </c>
      <c r="X86" s="16">
        <v>0</v>
      </c>
      <c r="Y86" s="16">
        <v>0</v>
      </c>
      <c r="Z86" s="16">
        <v>0</v>
      </c>
      <c r="AA86" s="13" t="s">
        <v>163</v>
      </c>
      <c r="AB86" s="13" t="s">
        <v>164</v>
      </c>
      <c r="AC86" s="13" t="s">
        <v>165</v>
      </c>
      <c r="AD86" s="13"/>
      <c r="AE86" s="13" t="s">
        <v>108</v>
      </c>
      <c r="AF86" s="13" t="s">
        <v>266</v>
      </c>
      <c r="AG86" s="13" t="s">
        <v>473</v>
      </c>
      <c r="AH86" s="13" t="s">
        <v>168</v>
      </c>
      <c r="AI86" s="13" t="s">
        <v>268</v>
      </c>
      <c r="AJ86" s="13" t="s">
        <v>170</v>
      </c>
      <c r="AK86" s="13"/>
      <c r="AL86" s="13"/>
      <c r="AM86" s="13"/>
      <c r="AN86" s="13"/>
      <c r="AO86" s="13" t="s">
        <v>241</v>
      </c>
      <c r="AP86" s="13" t="s">
        <v>474</v>
      </c>
    </row>
    <row r="87" spans="1:42" customFormat="1" ht="12" customHeight="1">
      <c r="A87" s="13" t="s">
        <v>475</v>
      </c>
      <c r="B87" s="13" t="s">
        <v>476</v>
      </c>
      <c r="C87" s="13" t="s">
        <v>157</v>
      </c>
      <c r="D87" s="13"/>
      <c r="E87" s="13" t="s">
        <v>158</v>
      </c>
      <c r="F87" s="13" t="s">
        <v>263</v>
      </c>
      <c r="G87" s="13" t="s">
        <v>264</v>
      </c>
      <c r="H87" s="13" t="s">
        <v>161</v>
      </c>
      <c r="I87" s="13" t="s">
        <v>162</v>
      </c>
      <c r="J87" s="13"/>
      <c r="K87" s="14">
        <v>39017</v>
      </c>
      <c r="L87" s="15"/>
      <c r="M87" s="15"/>
      <c r="N87" s="13"/>
      <c r="O87" s="15"/>
      <c r="P87" s="15"/>
      <c r="Q87" s="15"/>
      <c r="R87" s="16">
        <v>0</v>
      </c>
      <c r="S87" s="17">
        <v>0</v>
      </c>
      <c r="T87" s="16">
        <v>0</v>
      </c>
      <c r="U87" s="14"/>
      <c r="V87" s="13"/>
      <c r="W87" s="17">
        <v>0</v>
      </c>
      <c r="X87" s="16">
        <v>0</v>
      </c>
      <c r="Y87" s="16">
        <v>0</v>
      </c>
      <c r="Z87" s="16">
        <v>0</v>
      </c>
      <c r="AA87" s="13" t="s">
        <v>163</v>
      </c>
      <c r="AB87" s="13" t="s">
        <v>164</v>
      </c>
      <c r="AC87" s="13" t="s">
        <v>212</v>
      </c>
      <c r="AD87" s="13"/>
      <c r="AE87" s="13" t="s">
        <v>108</v>
      </c>
      <c r="AF87" s="13" t="s">
        <v>266</v>
      </c>
      <c r="AG87" s="13" t="s">
        <v>477</v>
      </c>
      <c r="AH87" s="13" t="s">
        <v>168</v>
      </c>
      <c r="AI87" s="13" t="s">
        <v>268</v>
      </c>
      <c r="AJ87" s="13" t="s">
        <v>170</v>
      </c>
      <c r="AK87" s="13"/>
      <c r="AL87" s="13"/>
      <c r="AM87" s="13"/>
      <c r="AN87" s="13"/>
      <c r="AO87" s="13" t="s">
        <v>241</v>
      </c>
      <c r="AP87" s="13" t="s">
        <v>478</v>
      </c>
    </row>
    <row r="88" spans="1:42" customFormat="1" ht="12" customHeight="1">
      <c r="A88" s="13" t="s">
        <v>479</v>
      </c>
      <c r="B88" s="13" t="s">
        <v>480</v>
      </c>
      <c r="C88" s="13" t="s">
        <v>157</v>
      </c>
      <c r="D88" s="13"/>
      <c r="E88" s="13" t="s">
        <v>158</v>
      </c>
      <c r="F88" s="13" t="s">
        <v>263</v>
      </c>
      <c r="G88" s="13" t="s">
        <v>264</v>
      </c>
      <c r="H88" s="13" t="s">
        <v>161</v>
      </c>
      <c r="I88" s="13" t="s">
        <v>162</v>
      </c>
      <c r="J88" s="13"/>
      <c r="K88" s="14">
        <v>39017</v>
      </c>
      <c r="L88" s="15"/>
      <c r="M88" s="15"/>
      <c r="N88" s="13"/>
      <c r="O88" s="15"/>
      <c r="P88" s="15"/>
      <c r="Q88" s="15"/>
      <c r="R88" s="16">
        <v>0</v>
      </c>
      <c r="S88" s="17">
        <v>0</v>
      </c>
      <c r="T88" s="16">
        <v>0</v>
      </c>
      <c r="U88" s="14"/>
      <c r="V88" s="13"/>
      <c r="W88" s="17">
        <v>0</v>
      </c>
      <c r="X88" s="16">
        <v>0</v>
      </c>
      <c r="Y88" s="16">
        <v>0</v>
      </c>
      <c r="Z88" s="16">
        <v>0</v>
      </c>
      <c r="AA88" s="13" t="s">
        <v>163</v>
      </c>
      <c r="AB88" s="13" t="s">
        <v>164</v>
      </c>
      <c r="AC88" s="13" t="s">
        <v>212</v>
      </c>
      <c r="AD88" s="13"/>
      <c r="AE88" s="13" t="s">
        <v>108</v>
      </c>
      <c r="AF88" s="13" t="s">
        <v>266</v>
      </c>
      <c r="AG88" s="13" t="s">
        <v>477</v>
      </c>
      <c r="AH88" s="13" t="s">
        <v>168</v>
      </c>
      <c r="AI88" s="13" t="s">
        <v>268</v>
      </c>
      <c r="AJ88" s="13" t="s">
        <v>170</v>
      </c>
      <c r="AK88" s="13"/>
      <c r="AL88" s="13"/>
      <c r="AM88" s="13"/>
      <c r="AN88" s="13"/>
      <c r="AO88" s="13" t="s">
        <v>241</v>
      </c>
      <c r="AP88" s="13" t="s">
        <v>481</v>
      </c>
    </row>
    <row r="89" spans="1:42" customFormat="1" ht="12" customHeight="1">
      <c r="A89" s="13" t="s">
        <v>482</v>
      </c>
      <c r="B89" s="13" t="s">
        <v>483</v>
      </c>
      <c r="C89" s="13" t="s">
        <v>157</v>
      </c>
      <c r="D89" s="13"/>
      <c r="E89" s="13" t="s">
        <v>158</v>
      </c>
      <c r="F89" s="13" t="s">
        <v>263</v>
      </c>
      <c r="G89" s="13" t="s">
        <v>264</v>
      </c>
      <c r="H89" s="13" t="s">
        <v>161</v>
      </c>
      <c r="I89" s="13" t="s">
        <v>162</v>
      </c>
      <c r="J89" s="13"/>
      <c r="K89" s="14">
        <v>39020</v>
      </c>
      <c r="L89" s="15"/>
      <c r="M89" s="15"/>
      <c r="N89" s="13"/>
      <c r="O89" s="15"/>
      <c r="P89" s="15"/>
      <c r="Q89" s="15"/>
      <c r="R89" s="16">
        <v>0</v>
      </c>
      <c r="S89" s="17">
        <v>0</v>
      </c>
      <c r="T89" s="16">
        <v>0</v>
      </c>
      <c r="U89" s="14"/>
      <c r="V89" s="13"/>
      <c r="W89" s="17">
        <v>0</v>
      </c>
      <c r="X89" s="16">
        <v>0</v>
      </c>
      <c r="Y89" s="16">
        <v>0</v>
      </c>
      <c r="Z89" s="16">
        <v>0</v>
      </c>
      <c r="AA89" s="13" t="s">
        <v>163</v>
      </c>
      <c r="AB89" s="13" t="s">
        <v>164</v>
      </c>
      <c r="AC89" s="13" t="s">
        <v>212</v>
      </c>
      <c r="AD89" s="13"/>
      <c r="AE89" s="13" t="s">
        <v>108</v>
      </c>
      <c r="AF89" s="13" t="s">
        <v>266</v>
      </c>
      <c r="AG89" s="13" t="s">
        <v>477</v>
      </c>
      <c r="AH89" s="13" t="s">
        <v>168</v>
      </c>
      <c r="AI89" s="13" t="s">
        <v>268</v>
      </c>
      <c r="AJ89" s="13" t="s">
        <v>170</v>
      </c>
      <c r="AK89" s="13"/>
      <c r="AL89" s="13"/>
      <c r="AM89" s="13"/>
      <c r="AN89" s="13"/>
      <c r="AO89" s="13" t="s">
        <v>241</v>
      </c>
      <c r="AP89" s="13" t="s">
        <v>484</v>
      </c>
    </row>
    <row r="90" spans="1:42" customFormat="1" ht="12" customHeight="1">
      <c r="A90" s="13" t="s">
        <v>485</v>
      </c>
      <c r="B90" s="13" t="s">
        <v>486</v>
      </c>
      <c r="C90" s="13" t="s">
        <v>157</v>
      </c>
      <c r="D90" s="13"/>
      <c r="E90" s="13" t="s">
        <v>158</v>
      </c>
      <c r="F90" s="13" t="s">
        <v>429</v>
      </c>
      <c r="G90" s="13" t="s">
        <v>264</v>
      </c>
      <c r="H90" s="13" t="s">
        <v>430</v>
      </c>
      <c r="I90" s="13" t="s">
        <v>162</v>
      </c>
      <c r="J90" s="13"/>
      <c r="K90" s="14">
        <v>39070</v>
      </c>
      <c r="L90" s="15"/>
      <c r="M90" s="15"/>
      <c r="N90" s="13"/>
      <c r="O90" s="15"/>
      <c r="P90" s="15"/>
      <c r="Q90" s="15"/>
      <c r="R90" s="16">
        <v>0</v>
      </c>
      <c r="S90" s="17">
        <v>0</v>
      </c>
      <c r="T90" s="16">
        <v>0</v>
      </c>
      <c r="U90" s="14"/>
      <c r="V90" s="13"/>
      <c r="W90" s="17">
        <v>0</v>
      </c>
      <c r="X90" s="16">
        <v>0</v>
      </c>
      <c r="Y90" s="16">
        <v>0</v>
      </c>
      <c r="Z90" s="16">
        <v>0</v>
      </c>
      <c r="AA90" s="13" t="s">
        <v>163</v>
      </c>
      <c r="AB90" s="13" t="s">
        <v>164</v>
      </c>
      <c r="AC90" s="13" t="s">
        <v>212</v>
      </c>
      <c r="AD90" s="13"/>
      <c r="AE90" s="13" t="s">
        <v>108</v>
      </c>
      <c r="AF90" s="13" t="s">
        <v>266</v>
      </c>
      <c r="AG90" s="13" t="s">
        <v>487</v>
      </c>
      <c r="AH90" s="13" t="s">
        <v>168</v>
      </c>
      <c r="AI90" s="13" t="s">
        <v>268</v>
      </c>
      <c r="AJ90" s="13" t="s">
        <v>170</v>
      </c>
      <c r="AK90" s="13"/>
      <c r="AL90" s="13"/>
      <c r="AM90" s="13"/>
      <c r="AN90" s="13"/>
      <c r="AO90" s="13" t="s">
        <v>241</v>
      </c>
      <c r="AP90" s="13" t="s">
        <v>488</v>
      </c>
    </row>
    <row r="91" spans="1:42" customFormat="1" ht="12" customHeight="1">
      <c r="A91" s="13" t="s">
        <v>489</v>
      </c>
      <c r="B91" s="13" t="s">
        <v>490</v>
      </c>
      <c r="C91" s="13" t="s">
        <v>157</v>
      </c>
      <c r="D91" s="13"/>
      <c r="E91" s="13" t="s">
        <v>158</v>
      </c>
      <c r="F91" s="13" t="s">
        <v>429</v>
      </c>
      <c r="G91" s="13" t="s">
        <v>264</v>
      </c>
      <c r="H91" s="13" t="s">
        <v>430</v>
      </c>
      <c r="I91" s="13" t="s">
        <v>162</v>
      </c>
      <c r="J91" s="13"/>
      <c r="K91" s="14">
        <v>39071</v>
      </c>
      <c r="L91" s="15"/>
      <c r="M91" s="15"/>
      <c r="N91" s="13"/>
      <c r="O91" s="15"/>
      <c r="P91" s="15"/>
      <c r="Q91" s="15"/>
      <c r="R91" s="16">
        <v>0</v>
      </c>
      <c r="S91" s="17">
        <v>0</v>
      </c>
      <c r="T91" s="16">
        <v>0</v>
      </c>
      <c r="U91" s="14"/>
      <c r="V91" s="13"/>
      <c r="W91" s="17">
        <v>0</v>
      </c>
      <c r="X91" s="16">
        <v>0</v>
      </c>
      <c r="Y91" s="16">
        <v>0</v>
      </c>
      <c r="Z91" s="16">
        <v>0</v>
      </c>
      <c r="AA91" s="13" t="s">
        <v>163</v>
      </c>
      <c r="AB91" s="13" t="s">
        <v>164</v>
      </c>
      <c r="AC91" s="13" t="s">
        <v>165</v>
      </c>
      <c r="AD91" s="13"/>
      <c r="AE91" s="13" t="s">
        <v>108</v>
      </c>
      <c r="AF91" s="13" t="s">
        <v>266</v>
      </c>
      <c r="AG91" s="13" t="s">
        <v>325</v>
      </c>
      <c r="AH91" s="13" t="s">
        <v>168</v>
      </c>
      <c r="AI91" s="13" t="s">
        <v>268</v>
      </c>
      <c r="AJ91" s="13" t="s">
        <v>170</v>
      </c>
      <c r="AK91" s="13"/>
      <c r="AL91" s="13"/>
      <c r="AM91" s="13"/>
      <c r="AN91" s="13"/>
      <c r="AO91" s="13" t="s">
        <v>241</v>
      </c>
      <c r="AP91" s="13" t="s">
        <v>491</v>
      </c>
    </row>
    <row r="92" spans="1:42" customFormat="1" ht="12" customHeight="1">
      <c r="A92" s="13" t="s">
        <v>492</v>
      </c>
      <c r="B92" s="13" t="s">
        <v>493</v>
      </c>
      <c r="C92" s="13" t="s">
        <v>157</v>
      </c>
      <c r="D92" s="13"/>
      <c r="E92" s="13" t="s">
        <v>158</v>
      </c>
      <c r="F92" s="13" t="s">
        <v>263</v>
      </c>
      <c r="G92" s="13" t="s">
        <v>264</v>
      </c>
      <c r="H92" s="13" t="s">
        <v>161</v>
      </c>
      <c r="I92" s="13" t="s">
        <v>162</v>
      </c>
      <c r="J92" s="13"/>
      <c r="K92" s="14">
        <v>39128</v>
      </c>
      <c r="L92" s="15"/>
      <c r="M92" s="15"/>
      <c r="N92" s="13"/>
      <c r="O92" s="15"/>
      <c r="P92" s="15"/>
      <c r="Q92" s="15"/>
      <c r="R92" s="16">
        <v>0</v>
      </c>
      <c r="S92" s="17">
        <v>0</v>
      </c>
      <c r="T92" s="16">
        <v>0</v>
      </c>
      <c r="U92" s="14"/>
      <c r="V92" s="13"/>
      <c r="W92" s="17">
        <v>0</v>
      </c>
      <c r="X92" s="16">
        <v>0</v>
      </c>
      <c r="Y92" s="16">
        <v>0</v>
      </c>
      <c r="Z92" s="16">
        <v>0</v>
      </c>
      <c r="AA92" s="13" t="s">
        <v>163</v>
      </c>
      <c r="AB92" s="13" t="s">
        <v>164</v>
      </c>
      <c r="AC92" s="13" t="s">
        <v>212</v>
      </c>
      <c r="AD92" s="13"/>
      <c r="AE92" s="13" t="s">
        <v>108</v>
      </c>
      <c r="AF92" s="13" t="s">
        <v>266</v>
      </c>
      <c r="AG92" s="13" t="s">
        <v>477</v>
      </c>
      <c r="AH92" s="13" t="s">
        <v>168</v>
      </c>
      <c r="AI92" s="13" t="s">
        <v>268</v>
      </c>
      <c r="AJ92" s="13" t="s">
        <v>170</v>
      </c>
      <c r="AK92" s="13"/>
      <c r="AL92" s="13"/>
      <c r="AM92" s="13"/>
      <c r="AN92" s="13"/>
      <c r="AO92" s="13" t="s">
        <v>241</v>
      </c>
      <c r="AP92" s="13" t="s">
        <v>494</v>
      </c>
    </row>
    <row r="93" spans="1:42" customFormat="1" ht="12" customHeight="1">
      <c r="A93" s="13" t="s">
        <v>495</v>
      </c>
      <c r="B93" s="13" t="s">
        <v>496</v>
      </c>
      <c r="C93" s="13" t="s">
        <v>157</v>
      </c>
      <c r="D93" s="13"/>
      <c r="E93" s="13" t="s">
        <v>158</v>
      </c>
      <c r="F93" s="13" t="s">
        <v>263</v>
      </c>
      <c r="G93" s="13" t="s">
        <v>264</v>
      </c>
      <c r="H93" s="13" t="s">
        <v>161</v>
      </c>
      <c r="I93" s="13" t="s">
        <v>162</v>
      </c>
      <c r="J93" s="13"/>
      <c r="K93" s="14">
        <v>39128</v>
      </c>
      <c r="L93" s="15"/>
      <c r="M93" s="15"/>
      <c r="N93" s="13"/>
      <c r="O93" s="15"/>
      <c r="P93" s="15"/>
      <c r="Q93" s="15"/>
      <c r="R93" s="16">
        <v>0</v>
      </c>
      <c r="S93" s="17">
        <v>0</v>
      </c>
      <c r="T93" s="16">
        <v>0</v>
      </c>
      <c r="U93" s="14"/>
      <c r="V93" s="13"/>
      <c r="W93" s="17">
        <v>0</v>
      </c>
      <c r="X93" s="16">
        <v>0</v>
      </c>
      <c r="Y93" s="16">
        <v>0</v>
      </c>
      <c r="Z93" s="16">
        <v>0</v>
      </c>
      <c r="AA93" s="13" t="s">
        <v>163</v>
      </c>
      <c r="AB93" s="13" t="s">
        <v>164</v>
      </c>
      <c r="AC93" s="13" t="s">
        <v>212</v>
      </c>
      <c r="AD93" s="13"/>
      <c r="AE93" s="13" t="s">
        <v>108</v>
      </c>
      <c r="AF93" s="13" t="s">
        <v>266</v>
      </c>
      <c r="AG93" s="13" t="s">
        <v>477</v>
      </c>
      <c r="AH93" s="13" t="s">
        <v>168</v>
      </c>
      <c r="AI93" s="13" t="s">
        <v>268</v>
      </c>
      <c r="AJ93" s="13" t="s">
        <v>170</v>
      </c>
      <c r="AK93" s="13"/>
      <c r="AL93" s="13"/>
      <c r="AM93" s="13"/>
      <c r="AN93" s="13"/>
      <c r="AO93" s="13" t="s">
        <v>241</v>
      </c>
      <c r="AP93" s="13" t="s">
        <v>494</v>
      </c>
    </row>
    <row r="94" spans="1:42" customFormat="1" ht="12" customHeight="1">
      <c r="A94" s="13" t="s">
        <v>497</v>
      </c>
      <c r="B94" s="13" t="s">
        <v>498</v>
      </c>
      <c r="C94" s="13" t="s">
        <v>157</v>
      </c>
      <c r="D94" s="13"/>
      <c r="E94" s="13" t="s">
        <v>158</v>
      </c>
      <c r="F94" s="13" t="s">
        <v>263</v>
      </c>
      <c r="G94" s="13" t="s">
        <v>264</v>
      </c>
      <c r="H94" s="13" t="s">
        <v>161</v>
      </c>
      <c r="I94" s="13" t="s">
        <v>162</v>
      </c>
      <c r="J94" s="13"/>
      <c r="K94" s="14">
        <v>39128</v>
      </c>
      <c r="L94" s="15"/>
      <c r="M94" s="15"/>
      <c r="N94" s="13"/>
      <c r="O94" s="15"/>
      <c r="P94" s="15"/>
      <c r="Q94" s="15"/>
      <c r="R94" s="16">
        <v>0</v>
      </c>
      <c r="S94" s="17">
        <v>0</v>
      </c>
      <c r="T94" s="16">
        <v>0</v>
      </c>
      <c r="U94" s="14"/>
      <c r="V94" s="13"/>
      <c r="W94" s="17">
        <v>0</v>
      </c>
      <c r="X94" s="16">
        <v>0</v>
      </c>
      <c r="Y94" s="16">
        <v>0</v>
      </c>
      <c r="Z94" s="16">
        <v>0</v>
      </c>
      <c r="AA94" s="13" t="s">
        <v>163</v>
      </c>
      <c r="AB94" s="13" t="s">
        <v>164</v>
      </c>
      <c r="AC94" s="13" t="s">
        <v>212</v>
      </c>
      <c r="AD94" s="13"/>
      <c r="AE94" s="13" t="s">
        <v>108</v>
      </c>
      <c r="AF94" s="13" t="s">
        <v>266</v>
      </c>
      <c r="AG94" s="13" t="s">
        <v>477</v>
      </c>
      <c r="AH94" s="13" t="s">
        <v>168</v>
      </c>
      <c r="AI94" s="13" t="s">
        <v>268</v>
      </c>
      <c r="AJ94" s="13" t="s">
        <v>170</v>
      </c>
      <c r="AK94" s="13"/>
      <c r="AL94" s="13"/>
      <c r="AM94" s="13"/>
      <c r="AN94" s="13"/>
      <c r="AO94" s="13" t="s">
        <v>241</v>
      </c>
      <c r="AP94" s="13" t="s">
        <v>494</v>
      </c>
    </row>
    <row r="95" spans="1:42" customFormat="1" ht="12" customHeight="1">
      <c r="A95" s="13" t="s">
        <v>499</v>
      </c>
      <c r="B95" s="13" t="s">
        <v>500</v>
      </c>
      <c r="C95" s="13" t="s">
        <v>157</v>
      </c>
      <c r="D95" s="13"/>
      <c r="E95" s="13" t="s">
        <v>158</v>
      </c>
      <c r="F95" s="13" t="s">
        <v>263</v>
      </c>
      <c r="G95" s="13" t="s">
        <v>264</v>
      </c>
      <c r="H95" s="13" t="s">
        <v>161</v>
      </c>
      <c r="I95" s="13" t="s">
        <v>162</v>
      </c>
      <c r="J95" s="13"/>
      <c r="K95" s="14">
        <v>39001</v>
      </c>
      <c r="L95" s="15"/>
      <c r="M95" s="15"/>
      <c r="N95" s="13"/>
      <c r="O95" s="15"/>
      <c r="P95" s="15"/>
      <c r="Q95" s="15"/>
      <c r="R95" s="16">
        <v>0</v>
      </c>
      <c r="S95" s="17">
        <v>0</v>
      </c>
      <c r="T95" s="16">
        <v>0</v>
      </c>
      <c r="U95" s="14"/>
      <c r="V95" s="13"/>
      <c r="W95" s="17">
        <v>0</v>
      </c>
      <c r="X95" s="16">
        <v>0</v>
      </c>
      <c r="Y95" s="16">
        <v>0</v>
      </c>
      <c r="Z95" s="16">
        <v>0</v>
      </c>
      <c r="AA95" s="13" t="s">
        <v>163</v>
      </c>
      <c r="AB95" s="13" t="s">
        <v>164</v>
      </c>
      <c r="AC95" s="13" t="s">
        <v>272</v>
      </c>
      <c r="AD95" s="13"/>
      <c r="AE95" s="13" t="s">
        <v>108</v>
      </c>
      <c r="AF95" s="13" t="s">
        <v>266</v>
      </c>
      <c r="AG95" s="13" t="s">
        <v>313</v>
      </c>
      <c r="AH95" s="13" t="s">
        <v>168</v>
      </c>
      <c r="AI95" s="13" t="s">
        <v>268</v>
      </c>
      <c r="AJ95" s="13" t="s">
        <v>170</v>
      </c>
      <c r="AK95" s="13"/>
      <c r="AL95" s="13"/>
      <c r="AM95" s="13"/>
      <c r="AN95" s="13"/>
      <c r="AO95" s="13" t="s">
        <v>241</v>
      </c>
      <c r="AP95" s="13" t="s">
        <v>501</v>
      </c>
    </row>
    <row r="96" spans="1:42" customFormat="1" ht="12" customHeight="1">
      <c r="A96" s="13" t="s">
        <v>502</v>
      </c>
      <c r="B96" s="13" t="s">
        <v>503</v>
      </c>
      <c r="C96" s="13" t="s">
        <v>157</v>
      </c>
      <c r="D96" s="13"/>
      <c r="E96" s="13" t="s">
        <v>158</v>
      </c>
      <c r="F96" s="13" t="s">
        <v>429</v>
      </c>
      <c r="G96" s="13" t="s">
        <v>264</v>
      </c>
      <c r="H96" s="13" t="s">
        <v>430</v>
      </c>
      <c r="I96" s="13" t="s">
        <v>162</v>
      </c>
      <c r="J96" s="13"/>
      <c r="K96" s="14">
        <v>39351</v>
      </c>
      <c r="L96" s="15"/>
      <c r="M96" s="15"/>
      <c r="N96" s="13"/>
      <c r="O96" s="15"/>
      <c r="P96" s="15"/>
      <c r="Q96" s="15"/>
      <c r="R96" s="16">
        <v>0</v>
      </c>
      <c r="S96" s="17">
        <v>0</v>
      </c>
      <c r="T96" s="16">
        <v>0</v>
      </c>
      <c r="U96" s="14"/>
      <c r="V96" s="13"/>
      <c r="W96" s="17">
        <v>0</v>
      </c>
      <c r="X96" s="16">
        <v>0</v>
      </c>
      <c r="Y96" s="16">
        <v>0</v>
      </c>
      <c r="Z96" s="16">
        <v>0</v>
      </c>
      <c r="AA96" s="13" t="s">
        <v>163</v>
      </c>
      <c r="AB96" s="13" t="s">
        <v>164</v>
      </c>
      <c r="AC96" s="13" t="s">
        <v>165</v>
      </c>
      <c r="AD96" s="13"/>
      <c r="AE96" s="13" t="s">
        <v>108</v>
      </c>
      <c r="AF96" s="13" t="s">
        <v>266</v>
      </c>
      <c r="AG96" s="13" t="s">
        <v>325</v>
      </c>
      <c r="AH96" s="13" t="s">
        <v>168</v>
      </c>
      <c r="AI96" s="13" t="s">
        <v>268</v>
      </c>
      <c r="AJ96" s="13" t="s">
        <v>170</v>
      </c>
      <c r="AK96" s="13"/>
      <c r="AL96" s="13"/>
      <c r="AM96" s="13"/>
      <c r="AN96" s="13"/>
      <c r="AO96" s="13" t="s">
        <v>241</v>
      </c>
      <c r="AP96" s="13" t="s">
        <v>504</v>
      </c>
    </row>
    <row r="97" spans="1:42" customFormat="1" ht="12" customHeight="1">
      <c r="A97" s="13" t="s">
        <v>505</v>
      </c>
      <c r="B97" s="13" t="s">
        <v>506</v>
      </c>
      <c r="C97" s="13" t="s">
        <v>157</v>
      </c>
      <c r="D97" s="13"/>
      <c r="E97" s="13" t="s">
        <v>158</v>
      </c>
      <c r="F97" s="13" t="s">
        <v>429</v>
      </c>
      <c r="G97" s="13" t="s">
        <v>264</v>
      </c>
      <c r="H97" s="13" t="s">
        <v>430</v>
      </c>
      <c r="I97" s="13" t="s">
        <v>162</v>
      </c>
      <c r="J97" s="13"/>
      <c r="K97" s="14">
        <v>39414</v>
      </c>
      <c r="L97" s="15"/>
      <c r="M97" s="15"/>
      <c r="N97" s="13"/>
      <c r="O97" s="15"/>
      <c r="P97" s="15"/>
      <c r="Q97" s="15"/>
      <c r="R97" s="16">
        <v>0</v>
      </c>
      <c r="S97" s="17">
        <v>0</v>
      </c>
      <c r="T97" s="16">
        <v>0</v>
      </c>
      <c r="U97" s="14"/>
      <c r="V97" s="13"/>
      <c r="W97" s="17">
        <v>0</v>
      </c>
      <c r="X97" s="16">
        <v>0</v>
      </c>
      <c r="Y97" s="16">
        <v>0</v>
      </c>
      <c r="Z97" s="16">
        <v>0</v>
      </c>
      <c r="AA97" s="13" t="s">
        <v>163</v>
      </c>
      <c r="AB97" s="13" t="s">
        <v>164</v>
      </c>
      <c r="AC97" s="13" t="s">
        <v>165</v>
      </c>
      <c r="AD97" s="13"/>
      <c r="AE97" s="13" t="s">
        <v>108</v>
      </c>
      <c r="AF97" s="13" t="s">
        <v>266</v>
      </c>
      <c r="AG97" s="13" t="s">
        <v>487</v>
      </c>
      <c r="AH97" s="13" t="s">
        <v>168</v>
      </c>
      <c r="AI97" s="13" t="s">
        <v>268</v>
      </c>
      <c r="AJ97" s="13" t="s">
        <v>170</v>
      </c>
      <c r="AK97" s="13"/>
      <c r="AL97" s="13"/>
      <c r="AM97" s="13"/>
      <c r="AN97" s="13"/>
      <c r="AO97" s="13" t="s">
        <v>241</v>
      </c>
      <c r="AP97" s="13" t="s">
        <v>507</v>
      </c>
    </row>
    <row r="98" spans="1:42" customFormat="1" ht="12" customHeight="1">
      <c r="A98" s="13" t="s">
        <v>508</v>
      </c>
      <c r="B98" s="13" t="s">
        <v>509</v>
      </c>
      <c r="C98" s="13" t="s">
        <v>157</v>
      </c>
      <c r="D98" s="13"/>
      <c r="E98" s="13" t="s">
        <v>158</v>
      </c>
      <c r="F98" s="13" t="s">
        <v>263</v>
      </c>
      <c r="G98" s="13" t="s">
        <v>264</v>
      </c>
      <c r="H98" s="13" t="s">
        <v>161</v>
      </c>
      <c r="I98" s="13" t="s">
        <v>162</v>
      </c>
      <c r="J98" s="13"/>
      <c r="K98" s="14">
        <v>39437</v>
      </c>
      <c r="L98" s="15"/>
      <c r="M98" s="15"/>
      <c r="N98" s="13"/>
      <c r="O98" s="15"/>
      <c r="P98" s="15"/>
      <c r="Q98" s="15"/>
      <c r="R98" s="16">
        <v>0</v>
      </c>
      <c r="S98" s="17">
        <v>0</v>
      </c>
      <c r="T98" s="16">
        <v>0</v>
      </c>
      <c r="U98" s="14"/>
      <c r="V98" s="13"/>
      <c r="W98" s="17">
        <v>0</v>
      </c>
      <c r="X98" s="16">
        <v>0</v>
      </c>
      <c r="Y98" s="16">
        <v>0</v>
      </c>
      <c r="Z98" s="16">
        <v>0</v>
      </c>
      <c r="AA98" s="13" t="s">
        <v>163</v>
      </c>
      <c r="AB98" s="13" t="s">
        <v>164</v>
      </c>
      <c r="AC98" s="13" t="s">
        <v>165</v>
      </c>
      <c r="AD98" s="13"/>
      <c r="AE98" s="13" t="s">
        <v>108</v>
      </c>
      <c r="AF98" s="13" t="s">
        <v>266</v>
      </c>
      <c r="AG98" s="13" t="s">
        <v>510</v>
      </c>
      <c r="AH98" s="13" t="s">
        <v>168</v>
      </c>
      <c r="AI98" s="13" t="s">
        <v>268</v>
      </c>
      <c r="AJ98" s="13" t="s">
        <v>170</v>
      </c>
      <c r="AK98" s="13"/>
      <c r="AL98" s="13"/>
      <c r="AM98" s="13"/>
      <c r="AN98" s="13"/>
      <c r="AO98" s="13" t="s">
        <v>241</v>
      </c>
      <c r="AP98" s="13" t="s">
        <v>511</v>
      </c>
    </row>
    <row r="99" spans="1:42" customFormat="1" ht="12" customHeight="1">
      <c r="A99" s="13" t="s">
        <v>512</v>
      </c>
      <c r="B99" s="13" t="s">
        <v>513</v>
      </c>
      <c r="C99" s="13" t="s">
        <v>157</v>
      </c>
      <c r="D99" s="13" t="s">
        <v>200</v>
      </c>
      <c r="E99" s="13" t="s">
        <v>158</v>
      </c>
      <c r="F99" s="13" t="s">
        <v>263</v>
      </c>
      <c r="G99" s="13" t="s">
        <v>264</v>
      </c>
      <c r="H99" s="13" t="s">
        <v>161</v>
      </c>
      <c r="I99" s="13" t="s">
        <v>162</v>
      </c>
      <c r="J99" s="13"/>
      <c r="K99" s="14">
        <v>39625</v>
      </c>
      <c r="L99" s="15" t="s">
        <v>102</v>
      </c>
      <c r="M99" s="15"/>
      <c r="N99" s="13"/>
      <c r="O99" s="15" t="s">
        <v>102</v>
      </c>
      <c r="P99" s="15"/>
      <c r="Q99" s="15"/>
      <c r="R99" s="16">
        <v>0</v>
      </c>
      <c r="S99" s="17">
        <v>0</v>
      </c>
      <c r="T99" s="16">
        <v>0</v>
      </c>
      <c r="U99" s="14"/>
      <c r="V99" s="13"/>
      <c r="W99" s="17">
        <v>0</v>
      </c>
      <c r="X99" s="16">
        <v>0</v>
      </c>
      <c r="Y99" s="16">
        <v>0</v>
      </c>
      <c r="Z99" s="16">
        <v>0</v>
      </c>
      <c r="AA99" s="13" t="s">
        <v>201</v>
      </c>
      <c r="AB99" s="13" t="s">
        <v>202</v>
      </c>
      <c r="AC99" s="13" t="s">
        <v>272</v>
      </c>
      <c r="AD99" s="13"/>
      <c r="AE99" s="13" t="s">
        <v>108</v>
      </c>
      <c r="AF99" s="13" t="s">
        <v>266</v>
      </c>
      <c r="AG99" s="13" t="s">
        <v>437</v>
      </c>
      <c r="AH99" s="13" t="s">
        <v>203</v>
      </c>
      <c r="AI99" s="13" t="s">
        <v>268</v>
      </c>
      <c r="AJ99" s="13" t="s">
        <v>170</v>
      </c>
      <c r="AK99" s="13" t="s">
        <v>204</v>
      </c>
      <c r="AL99" s="13" t="s">
        <v>438</v>
      </c>
      <c r="AM99" s="13" t="s">
        <v>439</v>
      </c>
      <c r="AN99" s="13" t="s">
        <v>439</v>
      </c>
      <c r="AO99" s="13" t="s">
        <v>241</v>
      </c>
      <c r="AP99" s="13" t="s">
        <v>514</v>
      </c>
    </row>
    <row r="100" spans="1:42" customFormat="1" ht="12" customHeight="1">
      <c r="A100" s="13" t="s">
        <v>515</v>
      </c>
      <c r="B100" s="13" t="s">
        <v>516</v>
      </c>
      <c r="C100" s="13" t="s">
        <v>157</v>
      </c>
      <c r="D100" s="13"/>
      <c r="E100" s="13" t="s">
        <v>158</v>
      </c>
      <c r="F100" s="13" t="s">
        <v>263</v>
      </c>
      <c r="G100" s="13" t="s">
        <v>264</v>
      </c>
      <c r="H100" s="13" t="s">
        <v>161</v>
      </c>
      <c r="I100" s="13" t="s">
        <v>162</v>
      </c>
      <c r="J100" s="13"/>
      <c r="K100" s="14">
        <v>40235</v>
      </c>
      <c r="L100" s="15"/>
      <c r="M100" s="15"/>
      <c r="N100" s="13"/>
      <c r="O100" s="15"/>
      <c r="P100" s="15"/>
      <c r="Q100" s="15"/>
      <c r="R100" s="16">
        <v>0</v>
      </c>
      <c r="S100" s="17">
        <v>0</v>
      </c>
      <c r="T100" s="16">
        <v>0</v>
      </c>
      <c r="U100" s="14"/>
      <c r="V100" s="13"/>
      <c r="W100" s="17">
        <v>0</v>
      </c>
      <c r="X100" s="16">
        <v>0</v>
      </c>
      <c r="Y100" s="16">
        <v>0</v>
      </c>
      <c r="Z100" s="16">
        <v>0</v>
      </c>
      <c r="AA100" s="13" t="s">
        <v>163</v>
      </c>
      <c r="AB100" s="13" t="s">
        <v>164</v>
      </c>
      <c r="AC100" s="13" t="s">
        <v>212</v>
      </c>
      <c r="AD100" s="13"/>
      <c r="AE100" s="13" t="s">
        <v>108</v>
      </c>
      <c r="AF100" s="13" t="s">
        <v>266</v>
      </c>
      <c r="AG100" s="13" t="s">
        <v>517</v>
      </c>
      <c r="AH100" s="13" t="s">
        <v>168</v>
      </c>
      <c r="AI100" s="13" t="s">
        <v>268</v>
      </c>
      <c r="AJ100" s="13" t="s">
        <v>170</v>
      </c>
      <c r="AK100" s="13"/>
      <c r="AL100" s="13"/>
      <c r="AM100" s="13"/>
      <c r="AN100" s="13"/>
      <c r="AO100" s="13" t="s">
        <v>241</v>
      </c>
      <c r="AP100" s="13" t="s">
        <v>518</v>
      </c>
    </row>
    <row r="101" spans="1:42" customFormat="1" ht="12" customHeight="1">
      <c r="A101" s="13" t="s">
        <v>519</v>
      </c>
      <c r="B101" s="13" t="s">
        <v>520</v>
      </c>
      <c r="C101" s="13" t="s">
        <v>157</v>
      </c>
      <c r="D101" s="13"/>
      <c r="E101" s="13" t="s">
        <v>158</v>
      </c>
      <c r="F101" s="13" t="s">
        <v>263</v>
      </c>
      <c r="G101" s="13" t="s">
        <v>264</v>
      </c>
      <c r="H101" s="13" t="s">
        <v>161</v>
      </c>
      <c r="I101" s="13" t="s">
        <v>162</v>
      </c>
      <c r="J101" s="13"/>
      <c r="K101" s="14">
        <v>40319</v>
      </c>
      <c r="L101" s="15"/>
      <c r="M101" s="15"/>
      <c r="N101" s="13"/>
      <c r="O101" s="15"/>
      <c r="P101" s="15"/>
      <c r="Q101" s="15"/>
      <c r="R101" s="16">
        <v>0</v>
      </c>
      <c r="S101" s="17">
        <v>0</v>
      </c>
      <c r="T101" s="16">
        <v>0</v>
      </c>
      <c r="U101" s="14"/>
      <c r="V101" s="13"/>
      <c r="W101" s="17">
        <v>0</v>
      </c>
      <c r="X101" s="16">
        <v>0</v>
      </c>
      <c r="Y101" s="16">
        <v>0</v>
      </c>
      <c r="Z101" s="16">
        <v>0</v>
      </c>
      <c r="AA101" s="13" t="s">
        <v>163</v>
      </c>
      <c r="AB101" s="13" t="s">
        <v>164</v>
      </c>
      <c r="AC101" s="13" t="s">
        <v>212</v>
      </c>
      <c r="AD101" s="13"/>
      <c r="AE101" s="13" t="s">
        <v>108</v>
      </c>
      <c r="AF101" s="13" t="s">
        <v>266</v>
      </c>
      <c r="AG101" s="13" t="s">
        <v>393</v>
      </c>
      <c r="AH101" s="13" t="s">
        <v>168</v>
      </c>
      <c r="AI101" s="13" t="s">
        <v>268</v>
      </c>
      <c r="AJ101" s="13" t="s">
        <v>170</v>
      </c>
      <c r="AK101" s="13"/>
      <c r="AL101" s="13"/>
      <c r="AM101" s="13"/>
      <c r="AN101" s="13"/>
      <c r="AO101" s="13" t="s">
        <v>241</v>
      </c>
      <c r="AP101" s="13" t="s">
        <v>521</v>
      </c>
    </row>
    <row r="102" spans="1:42" customFormat="1" ht="12" customHeight="1">
      <c r="A102" s="13" t="s">
        <v>522</v>
      </c>
      <c r="B102" s="13" t="s">
        <v>523</v>
      </c>
      <c r="C102" s="13" t="s">
        <v>157</v>
      </c>
      <c r="D102" s="13"/>
      <c r="E102" s="13" t="s">
        <v>158</v>
      </c>
      <c r="F102" s="13" t="s">
        <v>263</v>
      </c>
      <c r="G102" s="13" t="s">
        <v>264</v>
      </c>
      <c r="H102" s="13" t="s">
        <v>161</v>
      </c>
      <c r="I102" s="13" t="s">
        <v>162</v>
      </c>
      <c r="J102" s="13"/>
      <c r="K102" s="14">
        <v>40360</v>
      </c>
      <c r="L102" s="15"/>
      <c r="M102" s="15"/>
      <c r="N102" s="13"/>
      <c r="O102" s="15"/>
      <c r="P102" s="15"/>
      <c r="Q102" s="15"/>
      <c r="R102" s="16">
        <v>0</v>
      </c>
      <c r="S102" s="17">
        <v>0</v>
      </c>
      <c r="T102" s="16">
        <v>0</v>
      </c>
      <c r="U102" s="14"/>
      <c r="V102" s="13"/>
      <c r="W102" s="17">
        <v>0</v>
      </c>
      <c r="X102" s="16">
        <v>0</v>
      </c>
      <c r="Y102" s="16">
        <v>0</v>
      </c>
      <c r="Z102" s="16">
        <v>0</v>
      </c>
      <c r="AA102" s="13" t="s">
        <v>163</v>
      </c>
      <c r="AB102" s="13" t="s">
        <v>164</v>
      </c>
      <c r="AC102" s="13" t="s">
        <v>165</v>
      </c>
      <c r="AD102" s="13"/>
      <c r="AE102" s="13" t="s">
        <v>108</v>
      </c>
      <c r="AF102" s="13" t="s">
        <v>266</v>
      </c>
      <c r="AG102" s="13" t="s">
        <v>267</v>
      </c>
      <c r="AH102" s="13" t="s">
        <v>168</v>
      </c>
      <c r="AI102" s="13" t="s">
        <v>268</v>
      </c>
      <c r="AJ102" s="13" t="s">
        <v>170</v>
      </c>
      <c r="AK102" s="13"/>
      <c r="AL102" s="13"/>
      <c r="AM102" s="13"/>
      <c r="AN102" s="13"/>
      <c r="AO102" s="13" t="s">
        <v>241</v>
      </c>
      <c r="AP102" s="13" t="s">
        <v>524</v>
      </c>
    </row>
    <row r="103" spans="1:42" customFormat="1" ht="12" customHeight="1">
      <c r="A103" s="13" t="s">
        <v>525</v>
      </c>
      <c r="B103" s="13" t="s">
        <v>526</v>
      </c>
      <c r="C103" s="13" t="s">
        <v>157</v>
      </c>
      <c r="D103" s="13"/>
      <c r="E103" s="13" t="s">
        <v>158</v>
      </c>
      <c r="F103" s="13" t="s">
        <v>429</v>
      </c>
      <c r="G103" s="13" t="s">
        <v>264</v>
      </c>
      <c r="H103" s="13" t="s">
        <v>430</v>
      </c>
      <c r="I103" s="13" t="s">
        <v>162</v>
      </c>
      <c r="J103" s="13"/>
      <c r="K103" s="14">
        <v>40360</v>
      </c>
      <c r="L103" s="15"/>
      <c r="M103" s="15"/>
      <c r="N103" s="13"/>
      <c r="O103" s="15"/>
      <c r="P103" s="15"/>
      <c r="Q103" s="15"/>
      <c r="R103" s="16">
        <v>0</v>
      </c>
      <c r="S103" s="17">
        <v>0</v>
      </c>
      <c r="T103" s="16">
        <v>0</v>
      </c>
      <c r="U103" s="14"/>
      <c r="V103" s="13"/>
      <c r="W103" s="17">
        <v>0</v>
      </c>
      <c r="X103" s="16">
        <v>0</v>
      </c>
      <c r="Y103" s="16">
        <v>0</v>
      </c>
      <c r="Z103" s="16">
        <v>0</v>
      </c>
      <c r="AA103" s="13" t="s">
        <v>163</v>
      </c>
      <c r="AB103" s="13" t="s">
        <v>164</v>
      </c>
      <c r="AC103" s="13" t="s">
        <v>165</v>
      </c>
      <c r="AD103" s="13"/>
      <c r="AE103" s="13" t="s">
        <v>108</v>
      </c>
      <c r="AF103" s="13" t="s">
        <v>266</v>
      </c>
      <c r="AG103" s="13" t="s">
        <v>267</v>
      </c>
      <c r="AH103" s="13" t="s">
        <v>168</v>
      </c>
      <c r="AI103" s="13" t="s">
        <v>268</v>
      </c>
      <c r="AJ103" s="13" t="s">
        <v>170</v>
      </c>
      <c r="AK103" s="13"/>
      <c r="AL103" s="13"/>
      <c r="AM103" s="13"/>
      <c r="AN103" s="13"/>
      <c r="AO103" s="13" t="s">
        <v>241</v>
      </c>
      <c r="AP103" s="13" t="s">
        <v>527</v>
      </c>
    </row>
    <row r="104" spans="1:42" customFormat="1" ht="12" customHeight="1">
      <c r="A104" s="13" t="s">
        <v>528</v>
      </c>
      <c r="B104" s="13" t="s">
        <v>529</v>
      </c>
      <c r="C104" s="13" t="s">
        <v>157</v>
      </c>
      <c r="D104" s="13"/>
      <c r="E104" s="13" t="s">
        <v>158</v>
      </c>
      <c r="F104" s="13" t="s">
        <v>263</v>
      </c>
      <c r="G104" s="13" t="s">
        <v>264</v>
      </c>
      <c r="H104" s="13" t="s">
        <v>161</v>
      </c>
      <c r="I104" s="13" t="s">
        <v>162</v>
      </c>
      <c r="J104" s="13"/>
      <c r="K104" s="14">
        <v>40396</v>
      </c>
      <c r="L104" s="15"/>
      <c r="M104" s="15"/>
      <c r="N104" s="13"/>
      <c r="O104" s="15"/>
      <c r="P104" s="15"/>
      <c r="Q104" s="15"/>
      <c r="R104" s="16">
        <v>0</v>
      </c>
      <c r="S104" s="17">
        <v>0</v>
      </c>
      <c r="T104" s="16">
        <v>0</v>
      </c>
      <c r="U104" s="14"/>
      <c r="V104" s="13"/>
      <c r="W104" s="17">
        <v>0</v>
      </c>
      <c r="X104" s="16">
        <v>0</v>
      </c>
      <c r="Y104" s="16">
        <v>0</v>
      </c>
      <c r="Z104" s="16">
        <v>0</v>
      </c>
      <c r="AA104" s="13" t="s">
        <v>163</v>
      </c>
      <c r="AB104" s="13" t="s">
        <v>164</v>
      </c>
      <c r="AC104" s="13" t="s">
        <v>165</v>
      </c>
      <c r="AD104" s="13"/>
      <c r="AE104" s="13" t="s">
        <v>108</v>
      </c>
      <c r="AF104" s="13" t="s">
        <v>266</v>
      </c>
      <c r="AG104" s="13" t="s">
        <v>313</v>
      </c>
      <c r="AH104" s="13" t="s">
        <v>168</v>
      </c>
      <c r="AI104" s="13" t="s">
        <v>268</v>
      </c>
      <c r="AJ104" s="13" t="s">
        <v>170</v>
      </c>
      <c r="AK104" s="13"/>
      <c r="AL104" s="13"/>
      <c r="AM104" s="13"/>
      <c r="AN104" s="13"/>
      <c r="AO104" s="13" t="s">
        <v>241</v>
      </c>
      <c r="AP104" s="13" t="s">
        <v>530</v>
      </c>
    </row>
    <row r="105" spans="1:42" customFormat="1" ht="12" customHeight="1">
      <c r="A105" s="13" t="s">
        <v>531</v>
      </c>
      <c r="B105" s="13" t="s">
        <v>532</v>
      </c>
      <c r="C105" s="13" t="s">
        <v>157</v>
      </c>
      <c r="D105" s="13"/>
      <c r="E105" s="13" t="s">
        <v>158</v>
      </c>
      <c r="F105" s="13" t="s">
        <v>263</v>
      </c>
      <c r="G105" s="13" t="s">
        <v>264</v>
      </c>
      <c r="H105" s="13" t="s">
        <v>161</v>
      </c>
      <c r="I105" s="13" t="s">
        <v>162</v>
      </c>
      <c r="J105" s="13"/>
      <c r="K105" s="14">
        <v>40393</v>
      </c>
      <c r="L105" s="15"/>
      <c r="M105" s="15"/>
      <c r="N105" s="13"/>
      <c r="O105" s="15"/>
      <c r="P105" s="15"/>
      <c r="Q105" s="15"/>
      <c r="R105" s="16">
        <v>0</v>
      </c>
      <c r="S105" s="17">
        <v>0</v>
      </c>
      <c r="T105" s="16">
        <v>0</v>
      </c>
      <c r="U105" s="14"/>
      <c r="V105" s="13"/>
      <c r="W105" s="17">
        <v>0</v>
      </c>
      <c r="X105" s="16">
        <v>0</v>
      </c>
      <c r="Y105" s="16">
        <v>0</v>
      </c>
      <c r="Z105" s="16">
        <v>0</v>
      </c>
      <c r="AA105" s="13" t="s">
        <v>163</v>
      </c>
      <c r="AB105" s="13" t="s">
        <v>164</v>
      </c>
      <c r="AC105" s="13" t="s">
        <v>165</v>
      </c>
      <c r="AD105" s="13"/>
      <c r="AE105" s="13" t="s">
        <v>108</v>
      </c>
      <c r="AF105" s="13" t="s">
        <v>266</v>
      </c>
      <c r="AG105" s="13" t="s">
        <v>267</v>
      </c>
      <c r="AH105" s="13" t="s">
        <v>168</v>
      </c>
      <c r="AI105" s="13" t="s">
        <v>268</v>
      </c>
      <c r="AJ105" s="13" t="s">
        <v>170</v>
      </c>
      <c r="AK105" s="13"/>
      <c r="AL105" s="13"/>
      <c r="AM105" s="13"/>
      <c r="AN105" s="13"/>
      <c r="AO105" s="13" t="s">
        <v>241</v>
      </c>
      <c r="AP105" s="13" t="s">
        <v>533</v>
      </c>
    </row>
    <row r="106" spans="1:42" customFormat="1" ht="12" customHeight="1">
      <c r="A106" s="13" t="s">
        <v>534</v>
      </c>
      <c r="B106" s="13" t="s">
        <v>535</v>
      </c>
      <c r="C106" s="13" t="s">
        <v>157</v>
      </c>
      <c r="D106" s="13"/>
      <c r="E106" s="13" t="s">
        <v>158</v>
      </c>
      <c r="F106" s="13" t="s">
        <v>263</v>
      </c>
      <c r="G106" s="13" t="s">
        <v>264</v>
      </c>
      <c r="H106" s="13" t="s">
        <v>161</v>
      </c>
      <c r="I106" s="13" t="s">
        <v>162</v>
      </c>
      <c r="J106" s="13"/>
      <c r="K106" s="14">
        <v>40437</v>
      </c>
      <c r="L106" s="15"/>
      <c r="M106" s="15"/>
      <c r="N106" s="13"/>
      <c r="O106" s="15"/>
      <c r="P106" s="15"/>
      <c r="Q106" s="15"/>
      <c r="R106" s="16">
        <v>0</v>
      </c>
      <c r="S106" s="17">
        <v>0</v>
      </c>
      <c r="T106" s="16">
        <v>0</v>
      </c>
      <c r="U106" s="14"/>
      <c r="V106" s="13"/>
      <c r="W106" s="17">
        <v>0</v>
      </c>
      <c r="X106" s="16">
        <v>0</v>
      </c>
      <c r="Y106" s="16">
        <v>0</v>
      </c>
      <c r="Z106" s="16">
        <v>0</v>
      </c>
      <c r="AA106" s="13" t="s">
        <v>163</v>
      </c>
      <c r="AB106" s="13" t="s">
        <v>164</v>
      </c>
      <c r="AC106" s="13" t="s">
        <v>165</v>
      </c>
      <c r="AD106" s="13"/>
      <c r="AE106" s="13" t="s">
        <v>108</v>
      </c>
      <c r="AF106" s="13" t="s">
        <v>266</v>
      </c>
      <c r="AG106" s="13" t="s">
        <v>536</v>
      </c>
      <c r="AH106" s="13" t="s">
        <v>168</v>
      </c>
      <c r="AI106" s="13" t="s">
        <v>268</v>
      </c>
      <c r="AJ106" s="13" t="s">
        <v>170</v>
      </c>
      <c r="AK106" s="13"/>
      <c r="AL106" s="13"/>
      <c r="AM106" s="13"/>
      <c r="AN106" s="13"/>
      <c r="AO106" s="13" t="s">
        <v>241</v>
      </c>
      <c r="AP106" s="13" t="s">
        <v>537</v>
      </c>
    </row>
    <row r="107" spans="1:42" customFormat="1" ht="12" customHeight="1">
      <c r="A107" s="13" t="s">
        <v>538</v>
      </c>
      <c r="B107" s="13" t="s">
        <v>539</v>
      </c>
      <c r="C107" s="13" t="s">
        <v>157</v>
      </c>
      <c r="D107" s="13"/>
      <c r="E107" s="13" t="s">
        <v>158</v>
      </c>
      <c r="F107" s="13" t="s">
        <v>263</v>
      </c>
      <c r="G107" s="13" t="s">
        <v>264</v>
      </c>
      <c r="H107" s="13" t="s">
        <v>161</v>
      </c>
      <c r="I107" s="13" t="s">
        <v>162</v>
      </c>
      <c r="J107" s="13"/>
      <c r="K107" s="14">
        <v>40442</v>
      </c>
      <c r="L107" s="15"/>
      <c r="M107" s="15"/>
      <c r="N107" s="13"/>
      <c r="O107" s="15"/>
      <c r="P107" s="15"/>
      <c r="Q107" s="15"/>
      <c r="R107" s="16">
        <v>0</v>
      </c>
      <c r="S107" s="17">
        <v>0</v>
      </c>
      <c r="T107" s="16">
        <v>0</v>
      </c>
      <c r="U107" s="14"/>
      <c r="V107" s="13"/>
      <c r="W107" s="17">
        <v>0</v>
      </c>
      <c r="X107" s="16">
        <v>0</v>
      </c>
      <c r="Y107" s="16">
        <v>0</v>
      </c>
      <c r="Z107" s="16">
        <v>0</v>
      </c>
      <c r="AA107" s="13" t="s">
        <v>163</v>
      </c>
      <c r="AB107" s="13" t="s">
        <v>164</v>
      </c>
      <c r="AC107" s="13" t="s">
        <v>165</v>
      </c>
      <c r="AD107" s="13"/>
      <c r="AE107" s="13" t="s">
        <v>108</v>
      </c>
      <c r="AF107" s="13" t="s">
        <v>266</v>
      </c>
      <c r="AG107" s="13" t="s">
        <v>267</v>
      </c>
      <c r="AH107" s="13" t="s">
        <v>168</v>
      </c>
      <c r="AI107" s="13" t="s">
        <v>268</v>
      </c>
      <c r="AJ107" s="13" t="s">
        <v>170</v>
      </c>
      <c r="AK107" s="13"/>
      <c r="AL107" s="13"/>
      <c r="AM107" s="13"/>
      <c r="AN107" s="13"/>
      <c r="AO107" s="13" t="s">
        <v>241</v>
      </c>
      <c r="AP107" s="13" t="s">
        <v>540</v>
      </c>
    </row>
    <row r="108" spans="1:42" customFormat="1" ht="12" customHeight="1">
      <c r="A108" s="13" t="s">
        <v>541</v>
      </c>
      <c r="B108" s="13" t="s">
        <v>542</v>
      </c>
      <c r="C108" s="13" t="s">
        <v>157</v>
      </c>
      <c r="D108" s="13"/>
      <c r="E108" s="13" t="s">
        <v>158</v>
      </c>
      <c r="F108" s="13" t="s">
        <v>429</v>
      </c>
      <c r="G108" s="13" t="s">
        <v>264</v>
      </c>
      <c r="H108" s="13" t="s">
        <v>430</v>
      </c>
      <c r="I108" s="13" t="s">
        <v>162</v>
      </c>
      <c r="J108" s="13"/>
      <c r="K108" s="14">
        <v>40487</v>
      </c>
      <c r="L108" s="15"/>
      <c r="M108" s="15"/>
      <c r="N108" s="13"/>
      <c r="O108" s="15"/>
      <c r="P108" s="15"/>
      <c r="Q108" s="15"/>
      <c r="R108" s="16">
        <v>0</v>
      </c>
      <c r="S108" s="17">
        <v>0</v>
      </c>
      <c r="T108" s="16">
        <v>0</v>
      </c>
      <c r="U108" s="14"/>
      <c r="V108" s="13"/>
      <c r="W108" s="17">
        <v>0</v>
      </c>
      <c r="X108" s="16">
        <v>0</v>
      </c>
      <c r="Y108" s="16">
        <v>0</v>
      </c>
      <c r="Z108" s="16">
        <v>0</v>
      </c>
      <c r="AA108" s="13" t="s">
        <v>163</v>
      </c>
      <c r="AB108" s="13" t="s">
        <v>164</v>
      </c>
      <c r="AC108" s="13" t="s">
        <v>165</v>
      </c>
      <c r="AD108" s="13"/>
      <c r="AE108" s="13" t="s">
        <v>108</v>
      </c>
      <c r="AF108" s="13" t="s">
        <v>266</v>
      </c>
      <c r="AG108" s="13" t="s">
        <v>267</v>
      </c>
      <c r="AH108" s="13" t="s">
        <v>168</v>
      </c>
      <c r="AI108" s="13" t="s">
        <v>268</v>
      </c>
      <c r="AJ108" s="13" t="s">
        <v>170</v>
      </c>
      <c r="AK108" s="13"/>
      <c r="AL108" s="13"/>
      <c r="AM108" s="13"/>
      <c r="AN108" s="13"/>
      <c r="AO108" s="13" t="s">
        <v>241</v>
      </c>
      <c r="AP108" s="13" t="s">
        <v>543</v>
      </c>
    </row>
    <row r="109" spans="1:42" customFormat="1" ht="12" customHeight="1">
      <c r="A109" s="13" t="s">
        <v>544</v>
      </c>
      <c r="B109" s="13" t="s">
        <v>545</v>
      </c>
      <c r="C109" s="13" t="s">
        <v>157</v>
      </c>
      <c r="D109" s="13"/>
      <c r="E109" s="13" t="s">
        <v>158</v>
      </c>
      <c r="F109" s="13" t="s">
        <v>263</v>
      </c>
      <c r="G109" s="13" t="s">
        <v>264</v>
      </c>
      <c r="H109" s="13" t="s">
        <v>161</v>
      </c>
      <c r="I109" s="13" t="s">
        <v>162</v>
      </c>
      <c r="J109" s="13"/>
      <c r="K109" s="14">
        <v>40483</v>
      </c>
      <c r="L109" s="15"/>
      <c r="M109" s="15"/>
      <c r="N109" s="13"/>
      <c r="O109" s="15"/>
      <c r="P109" s="15"/>
      <c r="Q109" s="15"/>
      <c r="R109" s="16">
        <v>0</v>
      </c>
      <c r="S109" s="17">
        <v>0</v>
      </c>
      <c r="T109" s="16">
        <v>0</v>
      </c>
      <c r="U109" s="14"/>
      <c r="V109" s="13"/>
      <c r="W109" s="17">
        <v>0</v>
      </c>
      <c r="X109" s="16">
        <v>0</v>
      </c>
      <c r="Y109" s="16">
        <v>0</v>
      </c>
      <c r="Z109" s="16">
        <v>0</v>
      </c>
      <c r="AA109" s="13" t="s">
        <v>163</v>
      </c>
      <c r="AB109" s="13" t="s">
        <v>164</v>
      </c>
      <c r="AC109" s="13" t="s">
        <v>165</v>
      </c>
      <c r="AD109" s="13"/>
      <c r="AE109" s="13" t="s">
        <v>108</v>
      </c>
      <c r="AF109" s="13" t="s">
        <v>266</v>
      </c>
      <c r="AG109" s="13" t="s">
        <v>267</v>
      </c>
      <c r="AH109" s="13" t="s">
        <v>168</v>
      </c>
      <c r="AI109" s="13" t="s">
        <v>268</v>
      </c>
      <c r="AJ109" s="13" t="s">
        <v>170</v>
      </c>
      <c r="AK109" s="13"/>
      <c r="AL109" s="13"/>
      <c r="AM109" s="13"/>
      <c r="AN109" s="13"/>
      <c r="AO109" s="13" t="s">
        <v>241</v>
      </c>
      <c r="AP109" s="13" t="s">
        <v>546</v>
      </c>
    </row>
    <row r="110" spans="1:42" customFormat="1" ht="12" customHeight="1">
      <c r="A110" s="13" t="s">
        <v>547</v>
      </c>
      <c r="B110" s="13" t="s">
        <v>548</v>
      </c>
      <c r="C110" s="13" t="s">
        <v>157</v>
      </c>
      <c r="D110" s="13"/>
      <c r="E110" s="13" t="s">
        <v>158</v>
      </c>
      <c r="F110" s="13" t="s">
        <v>263</v>
      </c>
      <c r="G110" s="13" t="s">
        <v>264</v>
      </c>
      <c r="H110" s="13" t="s">
        <v>161</v>
      </c>
      <c r="I110" s="13" t="s">
        <v>162</v>
      </c>
      <c r="J110" s="13"/>
      <c r="K110" s="14">
        <v>40512</v>
      </c>
      <c r="L110" s="15"/>
      <c r="M110" s="15"/>
      <c r="N110" s="13"/>
      <c r="O110" s="15"/>
      <c r="P110" s="15"/>
      <c r="Q110" s="15"/>
      <c r="R110" s="16">
        <v>0</v>
      </c>
      <c r="S110" s="17">
        <v>0</v>
      </c>
      <c r="T110" s="16">
        <v>0</v>
      </c>
      <c r="U110" s="14"/>
      <c r="V110" s="13"/>
      <c r="W110" s="17">
        <v>0</v>
      </c>
      <c r="X110" s="16">
        <v>0</v>
      </c>
      <c r="Y110" s="16">
        <v>0</v>
      </c>
      <c r="Z110" s="16">
        <v>0</v>
      </c>
      <c r="AA110" s="13" t="s">
        <v>163</v>
      </c>
      <c r="AB110" s="13" t="s">
        <v>164</v>
      </c>
      <c r="AC110" s="13" t="s">
        <v>272</v>
      </c>
      <c r="AD110" s="13"/>
      <c r="AE110" s="13" t="s">
        <v>108</v>
      </c>
      <c r="AF110" s="13" t="s">
        <v>266</v>
      </c>
      <c r="AG110" s="13" t="s">
        <v>267</v>
      </c>
      <c r="AH110" s="13" t="s">
        <v>168</v>
      </c>
      <c r="AI110" s="13" t="s">
        <v>268</v>
      </c>
      <c r="AJ110" s="13" t="s">
        <v>170</v>
      </c>
      <c r="AK110" s="13"/>
      <c r="AL110" s="13"/>
      <c r="AM110" s="13"/>
      <c r="AN110" s="13"/>
      <c r="AO110" s="13" t="s">
        <v>241</v>
      </c>
      <c r="AP110" s="13" t="s">
        <v>549</v>
      </c>
    </row>
    <row r="111" spans="1:42" customFormat="1" ht="12" customHeight="1">
      <c r="A111" s="13" t="s">
        <v>550</v>
      </c>
      <c r="B111" s="13" t="s">
        <v>551</v>
      </c>
      <c r="C111" s="13" t="s">
        <v>157</v>
      </c>
      <c r="D111" s="13"/>
      <c r="E111" s="13" t="s">
        <v>158</v>
      </c>
      <c r="F111" s="13" t="s">
        <v>263</v>
      </c>
      <c r="G111" s="13" t="s">
        <v>264</v>
      </c>
      <c r="H111" s="13" t="s">
        <v>161</v>
      </c>
      <c r="I111" s="13" t="s">
        <v>162</v>
      </c>
      <c r="J111" s="13"/>
      <c r="K111" s="14">
        <v>40515</v>
      </c>
      <c r="L111" s="15"/>
      <c r="M111" s="15"/>
      <c r="N111" s="13"/>
      <c r="O111" s="15"/>
      <c r="P111" s="15"/>
      <c r="Q111" s="15"/>
      <c r="R111" s="16">
        <v>0</v>
      </c>
      <c r="S111" s="17">
        <v>0</v>
      </c>
      <c r="T111" s="16">
        <v>0</v>
      </c>
      <c r="U111" s="14"/>
      <c r="V111" s="13"/>
      <c r="W111" s="17">
        <v>0</v>
      </c>
      <c r="X111" s="16">
        <v>0</v>
      </c>
      <c r="Y111" s="16">
        <v>0</v>
      </c>
      <c r="Z111" s="16">
        <v>0</v>
      </c>
      <c r="AA111" s="13" t="s">
        <v>163</v>
      </c>
      <c r="AB111" s="13" t="s">
        <v>164</v>
      </c>
      <c r="AC111" s="13" t="s">
        <v>165</v>
      </c>
      <c r="AD111" s="13"/>
      <c r="AE111" s="13" t="s">
        <v>108</v>
      </c>
      <c r="AF111" s="13" t="s">
        <v>266</v>
      </c>
      <c r="AG111" s="13" t="s">
        <v>487</v>
      </c>
      <c r="AH111" s="13" t="s">
        <v>168</v>
      </c>
      <c r="AI111" s="13" t="s">
        <v>268</v>
      </c>
      <c r="AJ111" s="13" t="s">
        <v>170</v>
      </c>
      <c r="AK111" s="13"/>
      <c r="AL111" s="13"/>
      <c r="AM111" s="13"/>
      <c r="AN111" s="13"/>
      <c r="AO111" s="13" t="s">
        <v>241</v>
      </c>
      <c r="AP111" s="13" t="s">
        <v>552</v>
      </c>
    </row>
    <row r="112" spans="1:42" customFormat="1" ht="12" customHeight="1">
      <c r="A112" s="13" t="s">
        <v>553</v>
      </c>
      <c r="B112" s="13" t="s">
        <v>554</v>
      </c>
      <c r="C112" s="13" t="s">
        <v>157</v>
      </c>
      <c r="D112" s="13"/>
      <c r="E112" s="13" t="s">
        <v>158</v>
      </c>
      <c r="F112" s="13" t="s">
        <v>263</v>
      </c>
      <c r="G112" s="13" t="s">
        <v>264</v>
      </c>
      <c r="H112" s="13" t="s">
        <v>161</v>
      </c>
      <c r="I112" s="13" t="s">
        <v>162</v>
      </c>
      <c r="J112" s="13"/>
      <c r="K112" s="14">
        <v>40553</v>
      </c>
      <c r="L112" s="15"/>
      <c r="M112" s="15"/>
      <c r="N112" s="13"/>
      <c r="O112" s="15"/>
      <c r="P112" s="15"/>
      <c r="Q112" s="15"/>
      <c r="R112" s="16">
        <v>0</v>
      </c>
      <c r="S112" s="17">
        <v>0</v>
      </c>
      <c r="T112" s="16">
        <v>0</v>
      </c>
      <c r="U112" s="14"/>
      <c r="V112" s="13"/>
      <c r="W112" s="17">
        <v>0</v>
      </c>
      <c r="X112" s="16">
        <v>0</v>
      </c>
      <c r="Y112" s="16">
        <v>0</v>
      </c>
      <c r="Z112" s="16">
        <v>0</v>
      </c>
      <c r="AA112" s="13" t="s">
        <v>163</v>
      </c>
      <c r="AB112" s="13" t="s">
        <v>164</v>
      </c>
      <c r="AC112" s="13" t="s">
        <v>191</v>
      </c>
      <c r="AD112" s="13"/>
      <c r="AE112" s="13" t="s">
        <v>108</v>
      </c>
      <c r="AF112" s="13" t="s">
        <v>266</v>
      </c>
      <c r="AG112" s="13" t="s">
        <v>267</v>
      </c>
      <c r="AH112" s="13" t="s">
        <v>168</v>
      </c>
      <c r="AI112" s="13" t="s">
        <v>400</v>
      </c>
      <c r="AJ112" s="13" t="s">
        <v>170</v>
      </c>
      <c r="AK112" s="13"/>
      <c r="AL112" s="13"/>
      <c r="AM112" s="13"/>
      <c r="AN112" s="13"/>
      <c r="AO112" s="13" t="s">
        <v>241</v>
      </c>
      <c r="AP112" s="13" t="s">
        <v>555</v>
      </c>
    </row>
    <row r="113" spans="1:42" customFormat="1" ht="12" customHeight="1">
      <c r="A113" s="13" t="s">
        <v>556</v>
      </c>
      <c r="B113" s="13" t="s">
        <v>557</v>
      </c>
      <c r="C113" s="13" t="s">
        <v>157</v>
      </c>
      <c r="D113" s="13"/>
      <c r="E113" s="13" t="s">
        <v>158</v>
      </c>
      <c r="F113" s="13" t="s">
        <v>429</v>
      </c>
      <c r="G113" s="13" t="s">
        <v>264</v>
      </c>
      <c r="H113" s="13" t="s">
        <v>430</v>
      </c>
      <c r="I113" s="13" t="s">
        <v>162</v>
      </c>
      <c r="J113" s="13"/>
      <c r="K113" s="14">
        <v>40562</v>
      </c>
      <c r="L113" s="15"/>
      <c r="M113" s="15"/>
      <c r="N113" s="13"/>
      <c r="O113" s="15"/>
      <c r="P113" s="15"/>
      <c r="Q113" s="15"/>
      <c r="R113" s="16">
        <v>0</v>
      </c>
      <c r="S113" s="17">
        <v>0</v>
      </c>
      <c r="T113" s="16">
        <v>0</v>
      </c>
      <c r="U113" s="14"/>
      <c r="V113" s="13"/>
      <c r="W113" s="17">
        <v>0</v>
      </c>
      <c r="X113" s="16">
        <v>0</v>
      </c>
      <c r="Y113" s="16">
        <v>0</v>
      </c>
      <c r="Z113" s="16">
        <v>0</v>
      </c>
      <c r="AA113" s="13" t="s">
        <v>163</v>
      </c>
      <c r="AB113" s="13" t="s">
        <v>164</v>
      </c>
      <c r="AC113" s="13" t="s">
        <v>165</v>
      </c>
      <c r="AD113" s="13"/>
      <c r="AE113" s="13" t="s">
        <v>108</v>
      </c>
      <c r="AF113" s="13" t="s">
        <v>266</v>
      </c>
      <c r="AG113" s="13" t="s">
        <v>487</v>
      </c>
      <c r="AH113" s="13" t="s">
        <v>168</v>
      </c>
      <c r="AI113" s="13" t="s">
        <v>268</v>
      </c>
      <c r="AJ113" s="13" t="s">
        <v>170</v>
      </c>
      <c r="AK113" s="13"/>
      <c r="AL113" s="13"/>
      <c r="AM113" s="13"/>
      <c r="AN113" s="13"/>
      <c r="AO113" s="13" t="s">
        <v>241</v>
      </c>
      <c r="AP113" s="13" t="s">
        <v>558</v>
      </c>
    </row>
    <row r="114" spans="1:42" customFormat="1" ht="12" customHeight="1">
      <c r="A114" s="13" t="s">
        <v>559</v>
      </c>
      <c r="B114" s="13" t="s">
        <v>560</v>
      </c>
      <c r="C114" s="13" t="s">
        <v>157</v>
      </c>
      <c r="D114" s="13" t="s">
        <v>200</v>
      </c>
      <c r="E114" s="13" t="s">
        <v>158</v>
      </c>
      <c r="F114" s="13" t="s">
        <v>263</v>
      </c>
      <c r="G114" s="13" t="s">
        <v>264</v>
      </c>
      <c r="H114" s="13" t="s">
        <v>161</v>
      </c>
      <c r="I114" s="13" t="s">
        <v>162</v>
      </c>
      <c r="J114" s="13"/>
      <c r="K114" s="14">
        <v>40555</v>
      </c>
      <c r="L114" s="15"/>
      <c r="M114" s="15"/>
      <c r="N114" s="13"/>
      <c r="O114" s="15" t="s">
        <v>102</v>
      </c>
      <c r="P114" s="15"/>
      <c r="Q114" s="15"/>
      <c r="R114" s="16">
        <v>0</v>
      </c>
      <c r="S114" s="17">
        <v>0</v>
      </c>
      <c r="T114" s="16">
        <v>0</v>
      </c>
      <c r="U114" s="14">
        <v>44742</v>
      </c>
      <c r="V114" s="13"/>
      <c r="W114" s="17">
        <v>28.345658</v>
      </c>
      <c r="X114" s="16">
        <v>32666.91</v>
      </c>
      <c r="Y114" s="16">
        <v>33424</v>
      </c>
      <c r="Z114" s="16">
        <v>25030.240000000002</v>
      </c>
      <c r="AA114" s="13" t="s">
        <v>201</v>
      </c>
      <c r="AB114" s="13" t="s">
        <v>202</v>
      </c>
      <c r="AC114" s="13" t="s">
        <v>191</v>
      </c>
      <c r="AD114" s="13"/>
      <c r="AE114" s="13" t="s">
        <v>108</v>
      </c>
      <c r="AF114" s="13" t="s">
        <v>266</v>
      </c>
      <c r="AG114" s="13" t="s">
        <v>437</v>
      </c>
      <c r="AH114" s="13" t="s">
        <v>203</v>
      </c>
      <c r="AI114" s="13" t="s">
        <v>400</v>
      </c>
      <c r="AJ114" s="13" t="s">
        <v>170</v>
      </c>
      <c r="AK114" s="13" t="s">
        <v>204</v>
      </c>
      <c r="AL114" s="13" t="s">
        <v>438</v>
      </c>
      <c r="AM114" s="13" t="s">
        <v>439</v>
      </c>
      <c r="AN114" s="13" t="s">
        <v>439</v>
      </c>
      <c r="AO114" s="13" t="s">
        <v>241</v>
      </c>
      <c r="AP114" s="13" t="s">
        <v>561</v>
      </c>
    </row>
    <row r="115" spans="1:42" customFormat="1" ht="12" customHeight="1">
      <c r="A115" s="13" t="s">
        <v>562</v>
      </c>
      <c r="B115" s="13" t="s">
        <v>563</v>
      </c>
      <c r="C115" s="13" t="s">
        <v>157</v>
      </c>
      <c r="D115" s="13"/>
      <c r="E115" s="13" t="s">
        <v>158</v>
      </c>
      <c r="F115" s="13" t="s">
        <v>429</v>
      </c>
      <c r="G115" s="13" t="s">
        <v>264</v>
      </c>
      <c r="H115" s="13" t="s">
        <v>430</v>
      </c>
      <c r="I115" s="13" t="s">
        <v>162</v>
      </c>
      <c r="J115" s="13"/>
      <c r="K115" s="14">
        <v>40576</v>
      </c>
      <c r="L115" s="15"/>
      <c r="M115" s="15"/>
      <c r="N115" s="13"/>
      <c r="O115" s="15"/>
      <c r="P115" s="15"/>
      <c r="Q115" s="15"/>
      <c r="R115" s="16">
        <v>0</v>
      </c>
      <c r="S115" s="17">
        <v>0</v>
      </c>
      <c r="T115" s="16">
        <v>0</v>
      </c>
      <c r="U115" s="14"/>
      <c r="V115" s="13"/>
      <c r="W115" s="17">
        <v>0</v>
      </c>
      <c r="X115" s="16">
        <v>0</v>
      </c>
      <c r="Y115" s="16">
        <v>0</v>
      </c>
      <c r="Z115" s="16">
        <v>0</v>
      </c>
      <c r="AA115" s="13" t="s">
        <v>163</v>
      </c>
      <c r="AB115" s="13" t="s">
        <v>164</v>
      </c>
      <c r="AC115" s="13" t="s">
        <v>165</v>
      </c>
      <c r="AD115" s="13"/>
      <c r="AE115" s="13" t="s">
        <v>108</v>
      </c>
      <c r="AF115" s="13" t="s">
        <v>266</v>
      </c>
      <c r="AG115" s="13" t="s">
        <v>267</v>
      </c>
      <c r="AH115" s="13" t="s">
        <v>168</v>
      </c>
      <c r="AI115" s="13" t="s">
        <v>268</v>
      </c>
      <c r="AJ115" s="13" t="s">
        <v>170</v>
      </c>
      <c r="AK115" s="13"/>
      <c r="AL115" s="13"/>
      <c r="AM115" s="13"/>
      <c r="AN115" s="13"/>
      <c r="AO115" s="13" t="s">
        <v>241</v>
      </c>
      <c r="AP115" s="13" t="s">
        <v>564</v>
      </c>
    </row>
    <row r="116" spans="1:42" customFormat="1" ht="12" customHeight="1">
      <c r="A116" s="13" t="s">
        <v>565</v>
      </c>
      <c r="B116" s="13" t="s">
        <v>566</v>
      </c>
      <c r="C116" s="13" t="s">
        <v>157</v>
      </c>
      <c r="D116" s="13"/>
      <c r="E116" s="13" t="s">
        <v>158</v>
      </c>
      <c r="F116" s="13" t="s">
        <v>263</v>
      </c>
      <c r="G116" s="13" t="s">
        <v>264</v>
      </c>
      <c r="H116" s="13" t="s">
        <v>161</v>
      </c>
      <c r="I116" s="13" t="s">
        <v>162</v>
      </c>
      <c r="J116" s="13"/>
      <c r="K116" s="14">
        <v>40680</v>
      </c>
      <c r="L116" s="15"/>
      <c r="M116" s="15"/>
      <c r="N116" s="13"/>
      <c r="O116" s="15"/>
      <c r="P116" s="15"/>
      <c r="Q116" s="15"/>
      <c r="R116" s="16">
        <v>0</v>
      </c>
      <c r="S116" s="17">
        <v>0</v>
      </c>
      <c r="T116" s="16">
        <v>0</v>
      </c>
      <c r="U116" s="14"/>
      <c r="V116" s="13"/>
      <c r="W116" s="17">
        <v>0</v>
      </c>
      <c r="X116" s="16">
        <v>0</v>
      </c>
      <c r="Y116" s="16">
        <v>0</v>
      </c>
      <c r="Z116" s="16">
        <v>0</v>
      </c>
      <c r="AA116" s="13" t="s">
        <v>163</v>
      </c>
      <c r="AB116" s="13" t="s">
        <v>164</v>
      </c>
      <c r="AC116" s="13" t="s">
        <v>191</v>
      </c>
      <c r="AD116" s="13"/>
      <c r="AE116" s="13" t="s">
        <v>108</v>
      </c>
      <c r="AF116" s="13" t="s">
        <v>266</v>
      </c>
      <c r="AG116" s="13" t="s">
        <v>267</v>
      </c>
      <c r="AH116" s="13" t="s">
        <v>168</v>
      </c>
      <c r="AI116" s="13" t="s">
        <v>400</v>
      </c>
      <c r="AJ116" s="13" t="s">
        <v>170</v>
      </c>
      <c r="AK116" s="13"/>
      <c r="AL116" s="13"/>
      <c r="AM116" s="13"/>
      <c r="AN116" s="13"/>
      <c r="AO116" s="13" t="s">
        <v>241</v>
      </c>
      <c r="AP116" s="13" t="s">
        <v>567</v>
      </c>
    </row>
    <row r="117" spans="1:42" customFormat="1" ht="12" customHeight="1">
      <c r="A117" s="13" t="s">
        <v>568</v>
      </c>
      <c r="B117" s="13" t="s">
        <v>569</v>
      </c>
      <c r="C117" s="13" t="s">
        <v>157</v>
      </c>
      <c r="D117" s="13"/>
      <c r="E117" s="13" t="s">
        <v>158</v>
      </c>
      <c r="F117" s="13" t="s">
        <v>429</v>
      </c>
      <c r="G117" s="13" t="s">
        <v>264</v>
      </c>
      <c r="H117" s="13" t="s">
        <v>430</v>
      </c>
      <c r="I117" s="13" t="s">
        <v>162</v>
      </c>
      <c r="J117" s="13"/>
      <c r="K117" s="14">
        <v>40635</v>
      </c>
      <c r="L117" s="15"/>
      <c r="M117" s="15"/>
      <c r="N117" s="13"/>
      <c r="O117" s="15"/>
      <c r="P117" s="15"/>
      <c r="Q117" s="15"/>
      <c r="R117" s="16">
        <v>0</v>
      </c>
      <c r="S117" s="17">
        <v>0</v>
      </c>
      <c r="T117" s="16">
        <v>0</v>
      </c>
      <c r="U117" s="14"/>
      <c r="V117" s="13"/>
      <c r="W117" s="17">
        <v>0</v>
      </c>
      <c r="X117" s="16">
        <v>0</v>
      </c>
      <c r="Y117" s="16">
        <v>0</v>
      </c>
      <c r="Z117" s="16">
        <v>0</v>
      </c>
      <c r="AA117" s="13" t="s">
        <v>163</v>
      </c>
      <c r="AB117" s="13" t="s">
        <v>164</v>
      </c>
      <c r="AC117" s="13" t="s">
        <v>165</v>
      </c>
      <c r="AD117" s="13"/>
      <c r="AE117" s="13" t="s">
        <v>108</v>
      </c>
      <c r="AF117" s="13" t="s">
        <v>266</v>
      </c>
      <c r="AG117" s="13" t="s">
        <v>283</v>
      </c>
      <c r="AH117" s="13" t="s">
        <v>168</v>
      </c>
      <c r="AI117" s="13" t="s">
        <v>268</v>
      </c>
      <c r="AJ117" s="13" t="s">
        <v>170</v>
      </c>
      <c r="AK117" s="13"/>
      <c r="AL117" s="13"/>
      <c r="AM117" s="13"/>
      <c r="AN117" s="13"/>
      <c r="AO117" s="13" t="s">
        <v>241</v>
      </c>
      <c r="AP117" s="13" t="s">
        <v>570</v>
      </c>
    </row>
    <row r="118" spans="1:42" customFormat="1" ht="12" customHeight="1">
      <c r="A118" s="13" t="s">
        <v>571</v>
      </c>
      <c r="B118" s="13" t="s">
        <v>572</v>
      </c>
      <c r="C118" s="13" t="s">
        <v>157</v>
      </c>
      <c r="D118" s="13"/>
      <c r="E118" s="13" t="s">
        <v>158</v>
      </c>
      <c r="F118" s="13" t="s">
        <v>429</v>
      </c>
      <c r="G118" s="13" t="s">
        <v>264</v>
      </c>
      <c r="H118" s="13" t="s">
        <v>430</v>
      </c>
      <c r="I118" s="13" t="s">
        <v>162</v>
      </c>
      <c r="J118" s="13"/>
      <c r="K118" s="14">
        <v>40861</v>
      </c>
      <c r="L118" s="15"/>
      <c r="M118" s="15"/>
      <c r="N118" s="13"/>
      <c r="O118" s="15"/>
      <c r="P118" s="15"/>
      <c r="Q118" s="15"/>
      <c r="R118" s="16">
        <v>0</v>
      </c>
      <c r="S118" s="17">
        <v>0</v>
      </c>
      <c r="T118" s="16">
        <v>0</v>
      </c>
      <c r="U118" s="14"/>
      <c r="V118" s="13"/>
      <c r="W118" s="17">
        <v>0</v>
      </c>
      <c r="X118" s="16">
        <v>0</v>
      </c>
      <c r="Y118" s="16">
        <v>0</v>
      </c>
      <c r="Z118" s="16">
        <v>0</v>
      </c>
      <c r="AA118" s="13" t="s">
        <v>163</v>
      </c>
      <c r="AB118" s="13" t="s">
        <v>164</v>
      </c>
      <c r="AC118" s="13" t="s">
        <v>165</v>
      </c>
      <c r="AD118" s="13"/>
      <c r="AE118" s="13" t="s">
        <v>108</v>
      </c>
      <c r="AF118" s="13" t="s">
        <v>266</v>
      </c>
      <c r="AG118" s="13" t="s">
        <v>356</v>
      </c>
      <c r="AH118" s="13" t="s">
        <v>168</v>
      </c>
      <c r="AI118" s="13" t="s">
        <v>268</v>
      </c>
      <c r="AJ118" s="13" t="s">
        <v>170</v>
      </c>
      <c r="AK118" s="13"/>
      <c r="AL118" s="13"/>
      <c r="AM118" s="13"/>
      <c r="AN118" s="13"/>
      <c r="AO118" s="13" t="s">
        <v>241</v>
      </c>
      <c r="AP118" s="13" t="s">
        <v>573</v>
      </c>
    </row>
    <row r="119" spans="1:42" customFormat="1" ht="12" customHeight="1">
      <c r="A119" s="13" t="s">
        <v>574</v>
      </c>
      <c r="B119" s="13" t="s">
        <v>575</v>
      </c>
      <c r="C119" s="13" t="s">
        <v>157</v>
      </c>
      <c r="D119" s="13"/>
      <c r="E119" s="13" t="s">
        <v>158</v>
      </c>
      <c r="F119" s="13" t="s">
        <v>263</v>
      </c>
      <c r="G119" s="13" t="s">
        <v>264</v>
      </c>
      <c r="H119" s="13" t="s">
        <v>161</v>
      </c>
      <c r="I119" s="13" t="s">
        <v>162</v>
      </c>
      <c r="J119" s="13"/>
      <c r="K119" s="14">
        <v>40925</v>
      </c>
      <c r="L119" s="15"/>
      <c r="M119" s="15"/>
      <c r="N119" s="13"/>
      <c r="O119" s="15"/>
      <c r="P119" s="15"/>
      <c r="Q119" s="15"/>
      <c r="R119" s="16">
        <v>0</v>
      </c>
      <c r="S119" s="17">
        <v>0</v>
      </c>
      <c r="T119" s="16">
        <v>0</v>
      </c>
      <c r="U119" s="14"/>
      <c r="V119" s="13"/>
      <c r="W119" s="17">
        <v>0</v>
      </c>
      <c r="X119" s="16">
        <v>0</v>
      </c>
      <c r="Y119" s="16">
        <v>0</v>
      </c>
      <c r="Z119" s="16">
        <v>0</v>
      </c>
      <c r="AA119" s="13" t="s">
        <v>163</v>
      </c>
      <c r="AB119" s="13" t="s">
        <v>164</v>
      </c>
      <c r="AC119" s="13" t="s">
        <v>165</v>
      </c>
      <c r="AD119" s="13"/>
      <c r="AE119" s="13" t="s">
        <v>108</v>
      </c>
      <c r="AF119" s="13" t="s">
        <v>266</v>
      </c>
      <c r="AG119" s="13" t="s">
        <v>267</v>
      </c>
      <c r="AH119" s="13" t="s">
        <v>168</v>
      </c>
      <c r="AI119" s="13" t="s">
        <v>268</v>
      </c>
      <c r="AJ119" s="13" t="s">
        <v>170</v>
      </c>
      <c r="AK119" s="13"/>
      <c r="AL119" s="13"/>
      <c r="AM119" s="13"/>
      <c r="AN119" s="13"/>
      <c r="AO119" s="13" t="s">
        <v>241</v>
      </c>
      <c r="AP119" s="13" t="s">
        <v>576</v>
      </c>
    </row>
    <row r="120" spans="1:42" customFormat="1" ht="12" customHeight="1">
      <c r="A120" s="13" t="s">
        <v>577</v>
      </c>
      <c r="B120" s="13" t="s">
        <v>578</v>
      </c>
      <c r="C120" s="13" t="s">
        <v>157</v>
      </c>
      <c r="D120" s="13"/>
      <c r="E120" s="13" t="s">
        <v>158</v>
      </c>
      <c r="F120" s="13" t="s">
        <v>429</v>
      </c>
      <c r="G120" s="13" t="s">
        <v>264</v>
      </c>
      <c r="H120" s="13" t="s">
        <v>430</v>
      </c>
      <c r="I120" s="13" t="s">
        <v>162</v>
      </c>
      <c r="J120" s="13"/>
      <c r="K120" s="14">
        <v>40921</v>
      </c>
      <c r="L120" s="15"/>
      <c r="M120" s="15"/>
      <c r="N120" s="13"/>
      <c r="O120" s="15"/>
      <c r="P120" s="15"/>
      <c r="Q120" s="15"/>
      <c r="R120" s="16">
        <v>0</v>
      </c>
      <c r="S120" s="17">
        <v>0</v>
      </c>
      <c r="T120" s="16">
        <v>0</v>
      </c>
      <c r="U120" s="14"/>
      <c r="V120" s="13"/>
      <c r="W120" s="17">
        <v>0</v>
      </c>
      <c r="X120" s="16">
        <v>0</v>
      </c>
      <c r="Y120" s="16">
        <v>0</v>
      </c>
      <c r="Z120" s="16">
        <v>0</v>
      </c>
      <c r="AA120" s="13" t="s">
        <v>163</v>
      </c>
      <c r="AB120" s="13" t="s">
        <v>164</v>
      </c>
      <c r="AC120" s="13" t="s">
        <v>165</v>
      </c>
      <c r="AD120" s="13"/>
      <c r="AE120" s="13" t="s">
        <v>108</v>
      </c>
      <c r="AF120" s="13" t="s">
        <v>266</v>
      </c>
      <c r="AG120" s="13" t="s">
        <v>279</v>
      </c>
      <c r="AH120" s="13" t="s">
        <v>168</v>
      </c>
      <c r="AI120" s="13" t="s">
        <v>268</v>
      </c>
      <c r="AJ120" s="13" t="s">
        <v>170</v>
      </c>
      <c r="AK120" s="13"/>
      <c r="AL120" s="13"/>
      <c r="AM120" s="13"/>
      <c r="AN120" s="13"/>
      <c r="AO120" s="13" t="s">
        <v>241</v>
      </c>
      <c r="AP120" s="13" t="s">
        <v>579</v>
      </c>
    </row>
    <row r="121" spans="1:42" customFormat="1" ht="12" customHeight="1">
      <c r="A121" s="13" t="s">
        <v>580</v>
      </c>
      <c r="B121" s="13" t="s">
        <v>581</v>
      </c>
      <c r="C121" s="13" t="s">
        <v>157</v>
      </c>
      <c r="D121" s="13"/>
      <c r="E121" s="13" t="s">
        <v>158</v>
      </c>
      <c r="F121" s="13" t="s">
        <v>263</v>
      </c>
      <c r="G121" s="13" t="s">
        <v>264</v>
      </c>
      <c r="H121" s="13" t="s">
        <v>161</v>
      </c>
      <c r="I121" s="13" t="s">
        <v>162</v>
      </c>
      <c r="J121" s="13"/>
      <c r="K121" s="14">
        <v>41089</v>
      </c>
      <c r="L121" s="15"/>
      <c r="M121" s="15"/>
      <c r="N121" s="13"/>
      <c r="O121" s="15"/>
      <c r="P121" s="15"/>
      <c r="Q121" s="15"/>
      <c r="R121" s="16">
        <v>0</v>
      </c>
      <c r="S121" s="17">
        <v>0</v>
      </c>
      <c r="T121" s="16">
        <v>0</v>
      </c>
      <c r="U121" s="14"/>
      <c r="V121" s="13"/>
      <c r="W121" s="17">
        <v>0</v>
      </c>
      <c r="X121" s="16">
        <v>0</v>
      </c>
      <c r="Y121" s="16">
        <v>0</v>
      </c>
      <c r="Z121" s="16">
        <v>0</v>
      </c>
      <c r="AA121" s="13" t="s">
        <v>163</v>
      </c>
      <c r="AB121" s="13" t="s">
        <v>164</v>
      </c>
      <c r="AC121" s="13" t="s">
        <v>212</v>
      </c>
      <c r="AD121" s="13"/>
      <c r="AE121" s="13" t="s">
        <v>108</v>
      </c>
      <c r="AF121" s="13" t="s">
        <v>266</v>
      </c>
      <c r="AG121" s="13" t="s">
        <v>267</v>
      </c>
      <c r="AH121" s="13" t="s">
        <v>168</v>
      </c>
      <c r="AI121" s="13" t="s">
        <v>268</v>
      </c>
      <c r="AJ121" s="13" t="s">
        <v>170</v>
      </c>
      <c r="AK121" s="13"/>
      <c r="AL121" s="13"/>
      <c r="AM121" s="13"/>
      <c r="AN121" s="13"/>
      <c r="AO121" s="13" t="s">
        <v>241</v>
      </c>
      <c r="AP121" s="13" t="s">
        <v>582</v>
      </c>
    </row>
    <row r="122" spans="1:42" customFormat="1" ht="12" customHeight="1">
      <c r="A122" s="13" t="s">
        <v>583</v>
      </c>
      <c r="B122" s="13" t="s">
        <v>584</v>
      </c>
      <c r="C122" s="13" t="s">
        <v>157</v>
      </c>
      <c r="D122" s="13"/>
      <c r="E122" s="13" t="s">
        <v>158</v>
      </c>
      <c r="F122" s="13" t="s">
        <v>263</v>
      </c>
      <c r="G122" s="13" t="s">
        <v>264</v>
      </c>
      <c r="H122" s="13" t="s">
        <v>161</v>
      </c>
      <c r="I122" s="13" t="s">
        <v>162</v>
      </c>
      <c r="J122" s="13"/>
      <c r="K122" s="14">
        <v>41116</v>
      </c>
      <c r="L122" s="15"/>
      <c r="M122" s="15"/>
      <c r="N122" s="13"/>
      <c r="O122" s="15"/>
      <c r="P122" s="15"/>
      <c r="Q122" s="15"/>
      <c r="R122" s="16">
        <v>0</v>
      </c>
      <c r="S122" s="17">
        <v>0</v>
      </c>
      <c r="T122" s="16">
        <v>0</v>
      </c>
      <c r="U122" s="14"/>
      <c r="V122" s="13"/>
      <c r="W122" s="17">
        <v>0</v>
      </c>
      <c r="X122" s="16">
        <v>0</v>
      </c>
      <c r="Y122" s="16">
        <v>0</v>
      </c>
      <c r="Z122" s="16">
        <v>0</v>
      </c>
      <c r="AA122" s="13" t="s">
        <v>163</v>
      </c>
      <c r="AB122" s="13" t="s">
        <v>164</v>
      </c>
      <c r="AC122" s="13" t="s">
        <v>165</v>
      </c>
      <c r="AD122" s="13"/>
      <c r="AE122" s="13" t="s">
        <v>108</v>
      </c>
      <c r="AF122" s="13" t="s">
        <v>266</v>
      </c>
      <c r="AG122" s="13" t="s">
        <v>267</v>
      </c>
      <c r="AH122" s="13" t="s">
        <v>168</v>
      </c>
      <c r="AI122" s="13" t="s">
        <v>268</v>
      </c>
      <c r="AJ122" s="13" t="s">
        <v>170</v>
      </c>
      <c r="AK122" s="13"/>
      <c r="AL122" s="13"/>
      <c r="AM122" s="13"/>
      <c r="AN122" s="13"/>
      <c r="AO122" s="13" t="s">
        <v>241</v>
      </c>
      <c r="AP122" s="13" t="s">
        <v>585</v>
      </c>
    </row>
    <row r="123" spans="1:42" customFormat="1" ht="12" customHeight="1">
      <c r="A123" s="13" t="s">
        <v>586</v>
      </c>
      <c r="B123" s="13" t="s">
        <v>587</v>
      </c>
      <c r="C123" s="13" t="s">
        <v>157</v>
      </c>
      <c r="D123" s="13"/>
      <c r="E123" s="13" t="s">
        <v>158</v>
      </c>
      <c r="F123" s="13" t="s">
        <v>263</v>
      </c>
      <c r="G123" s="13" t="s">
        <v>264</v>
      </c>
      <c r="H123" s="13" t="s">
        <v>161</v>
      </c>
      <c r="I123" s="13" t="s">
        <v>162</v>
      </c>
      <c r="J123" s="13"/>
      <c r="K123" s="14">
        <v>41185</v>
      </c>
      <c r="L123" s="15"/>
      <c r="M123" s="15"/>
      <c r="N123" s="13"/>
      <c r="O123" s="15"/>
      <c r="P123" s="15"/>
      <c r="Q123" s="15"/>
      <c r="R123" s="16">
        <v>0</v>
      </c>
      <c r="S123" s="17">
        <v>0</v>
      </c>
      <c r="T123" s="16">
        <v>0</v>
      </c>
      <c r="U123" s="14"/>
      <c r="V123" s="13"/>
      <c r="W123" s="17">
        <v>0</v>
      </c>
      <c r="X123" s="16">
        <v>0</v>
      </c>
      <c r="Y123" s="16">
        <v>0</v>
      </c>
      <c r="Z123" s="16">
        <v>0</v>
      </c>
      <c r="AA123" s="13" t="s">
        <v>163</v>
      </c>
      <c r="AB123" s="13" t="s">
        <v>164</v>
      </c>
      <c r="AC123" s="13" t="s">
        <v>165</v>
      </c>
      <c r="AD123" s="13"/>
      <c r="AE123" s="13" t="s">
        <v>108</v>
      </c>
      <c r="AF123" s="13" t="s">
        <v>266</v>
      </c>
      <c r="AG123" s="13" t="s">
        <v>477</v>
      </c>
      <c r="AH123" s="13" t="s">
        <v>168</v>
      </c>
      <c r="AI123" s="13" t="s">
        <v>268</v>
      </c>
      <c r="AJ123" s="13" t="s">
        <v>170</v>
      </c>
      <c r="AK123" s="13"/>
      <c r="AL123" s="13"/>
      <c r="AM123" s="13"/>
      <c r="AN123" s="13"/>
      <c r="AO123" s="13" t="s">
        <v>241</v>
      </c>
      <c r="AP123" s="13" t="s">
        <v>588</v>
      </c>
    </row>
    <row r="124" spans="1:42" customFormat="1" ht="12" customHeight="1">
      <c r="A124" s="13" t="s">
        <v>589</v>
      </c>
      <c r="B124" s="13" t="s">
        <v>590</v>
      </c>
      <c r="C124" s="13" t="s">
        <v>157</v>
      </c>
      <c r="D124" s="13"/>
      <c r="E124" s="13" t="s">
        <v>158</v>
      </c>
      <c r="F124" s="13" t="s">
        <v>263</v>
      </c>
      <c r="G124" s="13" t="s">
        <v>264</v>
      </c>
      <c r="H124" s="13" t="s">
        <v>161</v>
      </c>
      <c r="I124" s="13" t="s">
        <v>162</v>
      </c>
      <c r="J124" s="13"/>
      <c r="K124" s="14">
        <v>41185</v>
      </c>
      <c r="L124" s="15"/>
      <c r="M124" s="15"/>
      <c r="N124" s="13"/>
      <c r="O124" s="15"/>
      <c r="P124" s="15"/>
      <c r="Q124" s="15"/>
      <c r="R124" s="16">
        <v>0</v>
      </c>
      <c r="S124" s="17">
        <v>0</v>
      </c>
      <c r="T124" s="16">
        <v>0</v>
      </c>
      <c r="U124" s="14"/>
      <c r="V124" s="13"/>
      <c r="W124" s="17">
        <v>0</v>
      </c>
      <c r="X124" s="16">
        <v>0</v>
      </c>
      <c r="Y124" s="16">
        <v>0</v>
      </c>
      <c r="Z124" s="16">
        <v>0</v>
      </c>
      <c r="AA124" s="13" t="s">
        <v>163</v>
      </c>
      <c r="AB124" s="13" t="s">
        <v>164</v>
      </c>
      <c r="AC124" s="13" t="s">
        <v>165</v>
      </c>
      <c r="AD124" s="13"/>
      <c r="AE124" s="13" t="s">
        <v>108</v>
      </c>
      <c r="AF124" s="13" t="s">
        <v>266</v>
      </c>
      <c r="AG124" s="13" t="s">
        <v>477</v>
      </c>
      <c r="AH124" s="13" t="s">
        <v>168</v>
      </c>
      <c r="AI124" s="13" t="s">
        <v>268</v>
      </c>
      <c r="AJ124" s="13" t="s">
        <v>170</v>
      </c>
      <c r="AK124" s="13"/>
      <c r="AL124" s="13"/>
      <c r="AM124" s="13"/>
      <c r="AN124" s="13"/>
      <c r="AO124" s="13" t="s">
        <v>241</v>
      </c>
      <c r="AP124" s="13" t="s">
        <v>591</v>
      </c>
    </row>
    <row r="125" spans="1:42" customFormat="1" ht="12" customHeight="1">
      <c r="A125" s="13" t="s">
        <v>592</v>
      </c>
      <c r="B125" s="13" t="s">
        <v>593</v>
      </c>
      <c r="C125" s="13" t="s">
        <v>157</v>
      </c>
      <c r="D125" s="13"/>
      <c r="E125" s="13" t="s">
        <v>158</v>
      </c>
      <c r="F125" s="13" t="s">
        <v>263</v>
      </c>
      <c r="G125" s="13" t="s">
        <v>264</v>
      </c>
      <c r="H125" s="13" t="s">
        <v>161</v>
      </c>
      <c r="I125" s="13" t="s">
        <v>162</v>
      </c>
      <c r="J125" s="13"/>
      <c r="K125" s="14">
        <v>41313</v>
      </c>
      <c r="L125" s="15"/>
      <c r="M125" s="15"/>
      <c r="N125" s="13"/>
      <c r="O125" s="15"/>
      <c r="P125" s="15"/>
      <c r="Q125" s="15"/>
      <c r="R125" s="16">
        <v>0</v>
      </c>
      <c r="S125" s="17">
        <v>0</v>
      </c>
      <c r="T125" s="16">
        <v>0</v>
      </c>
      <c r="U125" s="14"/>
      <c r="V125" s="13"/>
      <c r="W125" s="17">
        <v>0</v>
      </c>
      <c r="X125" s="16">
        <v>0</v>
      </c>
      <c r="Y125" s="16">
        <v>0</v>
      </c>
      <c r="Z125" s="16">
        <v>0</v>
      </c>
      <c r="AA125" s="13" t="s">
        <v>163</v>
      </c>
      <c r="AB125" s="13" t="s">
        <v>164</v>
      </c>
      <c r="AC125" s="13" t="s">
        <v>165</v>
      </c>
      <c r="AD125" s="13"/>
      <c r="AE125" s="13" t="s">
        <v>108</v>
      </c>
      <c r="AF125" s="13" t="s">
        <v>266</v>
      </c>
      <c r="AG125" s="13" t="s">
        <v>594</v>
      </c>
      <c r="AH125" s="13" t="s">
        <v>168</v>
      </c>
      <c r="AI125" s="13" t="s">
        <v>268</v>
      </c>
      <c r="AJ125" s="13" t="s">
        <v>170</v>
      </c>
      <c r="AK125" s="13"/>
      <c r="AL125" s="13"/>
      <c r="AM125" s="13"/>
      <c r="AN125" s="13"/>
      <c r="AO125" s="13" t="s">
        <v>241</v>
      </c>
      <c r="AP125" s="13" t="s">
        <v>595</v>
      </c>
    </row>
    <row r="126" spans="1:42" customFormat="1" ht="12" customHeight="1">
      <c r="A126" s="13" t="s">
        <v>596</v>
      </c>
      <c r="B126" s="13" t="s">
        <v>597</v>
      </c>
      <c r="C126" s="13" t="s">
        <v>157</v>
      </c>
      <c r="D126" s="13"/>
      <c r="E126" s="13" t="s">
        <v>158</v>
      </c>
      <c r="F126" s="13" t="s">
        <v>263</v>
      </c>
      <c r="G126" s="13" t="s">
        <v>264</v>
      </c>
      <c r="H126" s="13" t="s">
        <v>161</v>
      </c>
      <c r="I126" s="13" t="s">
        <v>162</v>
      </c>
      <c r="J126" s="13"/>
      <c r="K126" s="14">
        <v>41374</v>
      </c>
      <c r="L126" s="15"/>
      <c r="M126" s="15"/>
      <c r="N126" s="13"/>
      <c r="O126" s="15"/>
      <c r="P126" s="15"/>
      <c r="Q126" s="15"/>
      <c r="R126" s="16">
        <v>0</v>
      </c>
      <c r="S126" s="17">
        <v>0</v>
      </c>
      <c r="T126" s="16">
        <v>0</v>
      </c>
      <c r="U126" s="14"/>
      <c r="V126" s="13"/>
      <c r="W126" s="17">
        <v>0</v>
      </c>
      <c r="X126" s="16">
        <v>0</v>
      </c>
      <c r="Y126" s="16">
        <v>0</v>
      </c>
      <c r="Z126" s="16">
        <v>0</v>
      </c>
      <c r="AA126" s="13" t="s">
        <v>163</v>
      </c>
      <c r="AB126" s="13" t="s">
        <v>164</v>
      </c>
      <c r="AC126" s="13" t="s">
        <v>165</v>
      </c>
      <c r="AD126" s="13"/>
      <c r="AE126" s="13" t="s">
        <v>108</v>
      </c>
      <c r="AF126" s="13" t="s">
        <v>266</v>
      </c>
      <c r="AG126" s="13" t="s">
        <v>356</v>
      </c>
      <c r="AH126" s="13" t="s">
        <v>168</v>
      </c>
      <c r="AI126" s="13" t="s">
        <v>268</v>
      </c>
      <c r="AJ126" s="13" t="s">
        <v>170</v>
      </c>
      <c r="AK126" s="13"/>
      <c r="AL126" s="13"/>
      <c r="AM126" s="13"/>
      <c r="AN126" s="13"/>
      <c r="AO126" s="13" t="s">
        <v>241</v>
      </c>
      <c r="AP126" s="13" t="s">
        <v>598</v>
      </c>
    </row>
    <row r="127" spans="1:42" customFormat="1" ht="12" customHeight="1">
      <c r="A127" s="13" t="s">
        <v>599</v>
      </c>
      <c r="B127" s="13" t="s">
        <v>600</v>
      </c>
      <c r="C127" s="13" t="s">
        <v>157</v>
      </c>
      <c r="D127" s="13"/>
      <c r="E127" s="13" t="s">
        <v>158</v>
      </c>
      <c r="F127" s="13" t="s">
        <v>263</v>
      </c>
      <c r="G127" s="13" t="s">
        <v>264</v>
      </c>
      <c r="H127" s="13" t="s">
        <v>161</v>
      </c>
      <c r="I127" s="13" t="s">
        <v>162</v>
      </c>
      <c r="J127" s="13"/>
      <c r="K127" s="14">
        <v>41445</v>
      </c>
      <c r="L127" s="15"/>
      <c r="M127" s="15"/>
      <c r="N127" s="13"/>
      <c r="O127" s="15"/>
      <c r="P127" s="15"/>
      <c r="Q127" s="15"/>
      <c r="R127" s="16">
        <v>0</v>
      </c>
      <c r="S127" s="17">
        <v>0</v>
      </c>
      <c r="T127" s="16">
        <v>0</v>
      </c>
      <c r="U127" s="14"/>
      <c r="V127" s="13"/>
      <c r="W127" s="17">
        <v>0</v>
      </c>
      <c r="X127" s="16">
        <v>0</v>
      </c>
      <c r="Y127" s="16">
        <v>0</v>
      </c>
      <c r="Z127" s="16">
        <v>0</v>
      </c>
      <c r="AA127" s="13" t="s">
        <v>163</v>
      </c>
      <c r="AB127" s="13" t="s">
        <v>164</v>
      </c>
      <c r="AC127" s="13" t="s">
        <v>212</v>
      </c>
      <c r="AD127" s="13"/>
      <c r="AE127" s="13" t="s">
        <v>108</v>
      </c>
      <c r="AF127" s="13" t="s">
        <v>266</v>
      </c>
      <c r="AG127" s="13" t="s">
        <v>601</v>
      </c>
      <c r="AH127" s="13" t="s">
        <v>168</v>
      </c>
      <c r="AI127" s="13" t="s">
        <v>268</v>
      </c>
      <c r="AJ127" s="13" t="s">
        <v>170</v>
      </c>
      <c r="AK127" s="13"/>
      <c r="AL127" s="13"/>
      <c r="AM127" s="13"/>
      <c r="AN127" s="13"/>
      <c r="AO127" s="13" t="s">
        <v>241</v>
      </c>
      <c r="AP127" s="13" t="s">
        <v>602</v>
      </c>
    </row>
    <row r="128" spans="1:42" customFormat="1" ht="12" customHeight="1">
      <c r="A128" s="13" t="s">
        <v>603</v>
      </c>
      <c r="B128" s="13" t="s">
        <v>604</v>
      </c>
      <c r="C128" s="13" t="s">
        <v>157</v>
      </c>
      <c r="D128" s="13"/>
      <c r="E128" s="13" t="s">
        <v>158</v>
      </c>
      <c r="F128" s="13" t="s">
        <v>263</v>
      </c>
      <c r="G128" s="13" t="s">
        <v>264</v>
      </c>
      <c r="H128" s="13" t="s">
        <v>161</v>
      </c>
      <c r="I128" s="13" t="s">
        <v>162</v>
      </c>
      <c r="J128" s="13"/>
      <c r="K128" s="14">
        <v>41843</v>
      </c>
      <c r="L128" s="15"/>
      <c r="M128" s="15"/>
      <c r="N128" s="13"/>
      <c r="O128" s="15"/>
      <c r="P128" s="15"/>
      <c r="Q128" s="15"/>
      <c r="R128" s="16">
        <v>0</v>
      </c>
      <c r="S128" s="17">
        <v>0</v>
      </c>
      <c r="T128" s="16">
        <v>0</v>
      </c>
      <c r="U128" s="14"/>
      <c r="V128" s="13"/>
      <c r="W128" s="17">
        <v>0</v>
      </c>
      <c r="X128" s="16">
        <v>0</v>
      </c>
      <c r="Y128" s="16">
        <v>0</v>
      </c>
      <c r="Z128" s="16">
        <v>0</v>
      </c>
      <c r="AA128" s="13" t="s">
        <v>163</v>
      </c>
      <c r="AB128" s="13" t="s">
        <v>164</v>
      </c>
      <c r="AC128" s="13" t="s">
        <v>212</v>
      </c>
      <c r="AD128" s="13"/>
      <c r="AE128" s="13" t="s">
        <v>108</v>
      </c>
      <c r="AF128" s="13" t="s">
        <v>266</v>
      </c>
      <c r="AG128" s="13" t="s">
        <v>605</v>
      </c>
      <c r="AH128" s="13" t="s">
        <v>168</v>
      </c>
      <c r="AI128" s="13" t="s">
        <v>268</v>
      </c>
      <c r="AJ128" s="13" t="s">
        <v>170</v>
      </c>
      <c r="AK128" s="13"/>
      <c r="AL128" s="13"/>
      <c r="AM128" s="13"/>
      <c r="AN128" s="13"/>
      <c r="AO128" s="13" t="s">
        <v>241</v>
      </c>
      <c r="AP128" s="13" t="s">
        <v>606</v>
      </c>
    </row>
    <row r="129" spans="1:42" customFormat="1" ht="12" customHeight="1">
      <c r="A129" s="13" t="s">
        <v>607</v>
      </c>
      <c r="B129" s="13" t="s">
        <v>608</v>
      </c>
      <c r="C129" s="13" t="s">
        <v>157</v>
      </c>
      <c r="D129" s="13" t="s">
        <v>200</v>
      </c>
      <c r="E129" s="13" t="s">
        <v>158</v>
      </c>
      <c r="F129" s="13" t="s">
        <v>263</v>
      </c>
      <c r="G129" s="13" t="s">
        <v>264</v>
      </c>
      <c r="H129" s="13" t="s">
        <v>161</v>
      </c>
      <c r="I129" s="13" t="s">
        <v>162</v>
      </c>
      <c r="J129" s="13"/>
      <c r="K129" s="14">
        <v>41878</v>
      </c>
      <c r="L129" s="15"/>
      <c r="M129" s="15"/>
      <c r="N129" s="13" t="s">
        <v>609</v>
      </c>
      <c r="O129" s="15" t="s">
        <v>102</v>
      </c>
      <c r="P129" s="15"/>
      <c r="Q129" s="15"/>
      <c r="R129" s="16">
        <v>0</v>
      </c>
      <c r="S129" s="17">
        <v>0</v>
      </c>
      <c r="T129" s="16">
        <v>0</v>
      </c>
      <c r="U129" s="14">
        <v>44742</v>
      </c>
      <c r="V129" s="13"/>
      <c r="W129" s="17">
        <v>26.665714999999999</v>
      </c>
      <c r="X129" s="16">
        <v>30730.86</v>
      </c>
      <c r="Y129" s="16">
        <v>31443.09</v>
      </c>
      <c r="Z129" s="16">
        <v>25028.44</v>
      </c>
      <c r="AA129" s="13" t="s">
        <v>201</v>
      </c>
      <c r="AB129" s="13" t="s">
        <v>202</v>
      </c>
      <c r="AC129" s="13" t="s">
        <v>191</v>
      </c>
      <c r="AD129" s="13"/>
      <c r="AE129" s="13" t="s">
        <v>108</v>
      </c>
      <c r="AF129" s="13" t="s">
        <v>266</v>
      </c>
      <c r="AG129" s="13" t="s">
        <v>437</v>
      </c>
      <c r="AH129" s="13" t="s">
        <v>203</v>
      </c>
      <c r="AI129" s="13" t="s">
        <v>400</v>
      </c>
      <c r="AJ129" s="13" t="s">
        <v>170</v>
      </c>
      <c r="AK129" s="13" t="s">
        <v>204</v>
      </c>
      <c r="AL129" s="13" t="s">
        <v>610</v>
      </c>
      <c r="AM129" s="13" t="s">
        <v>439</v>
      </c>
      <c r="AN129" s="13" t="s">
        <v>439</v>
      </c>
      <c r="AO129" s="13" t="s">
        <v>241</v>
      </c>
      <c r="AP129" s="13" t="s">
        <v>611</v>
      </c>
    </row>
    <row r="130" spans="1:42" customFormat="1" ht="12" customHeight="1">
      <c r="A130" s="13" t="s">
        <v>612</v>
      </c>
      <c r="B130" s="13" t="s">
        <v>613</v>
      </c>
      <c r="C130" s="13" t="s">
        <v>157</v>
      </c>
      <c r="D130" s="13"/>
      <c r="E130" s="13" t="s">
        <v>158</v>
      </c>
      <c r="F130" s="13" t="s">
        <v>263</v>
      </c>
      <c r="G130" s="13" t="s">
        <v>264</v>
      </c>
      <c r="H130" s="13" t="s">
        <v>161</v>
      </c>
      <c r="I130" s="13" t="s">
        <v>162</v>
      </c>
      <c r="J130" s="13"/>
      <c r="K130" s="14">
        <v>42030</v>
      </c>
      <c r="L130" s="15"/>
      <c r="M130" s="15"/>
      <c r="N130" s="13"/>
      <c r="O130" s="15"/>
      <c r="P130" s="15"/>
      <c r="Q130" s="15"/>
      <c r="R130" s="16">
        <v>0</v>
      </c>
      <c r="S130" s="17">
        <v>0</v>
      </c>
      <c r="T130" s="16">
        <v>0</v>
      </c>
      <c r="U130" s="14"/>
      <c r="V130" s="13"/>
      <c r="W130" s="17">
        <v>0</v>
      </c>
      <c r="X130" s="16">
        <v>0</v>
      </c>
      <c r="Y130" s="16">
        <v>0</v>
      </c>
      <c r="Z130" s="16">
        <v>0</v>
      </c>
      <c r="AA130" s="13" t="s">
        <v>163</v>
      </c>
      <c r="AB130" s="13" t="s">
        <v>164</v>
      </c>
      <c r="AC130" s="13" t="s">
        <v>212</v>
      </c>
      <c r="AD130" s="13"/>
      <c r="AE130" s="13" t="s">
        <v>108</v>
      </c>
      <c r="AF130" s="13" t="s">
        <v>266</v>
      </c>
      <c r="AG130" s="13" t="s">
        <v>477</v>
      </c>
      <c r="AH130" s="13" t="s">
        <v>168</v>
      </c>
      <c r="AI130" s="13" t="s">
        <v>268</v>
      </c>
      <c r="AJ130" s="13" t="s">
        <v>170</v>
      </c>
      <c r="AK130" s="13"/>
      <c r="AL130" s="13"/>
      <c r="AM130" s="13"/>
      <c r="AN130" s="13"/>
      <c r="AO130" s="13" t="s">
        <v>241</v>
      </c>
      <c r="AP130" s="13" t="s">
        <v>614</v>
      </c>
    </row>
    <row r="131" spans="1:42" customFormat="1" ht="12" customHeight="1">
      <c r="A131" s="13" t="s">
        <v>615</v>
      </c>
      <c r="B131" s="13" t="s">
        <v>616</v>
      </c>
      <c r="C131" s="13" t="s">
        <v>157</v>
      </c>
      <c r="D131" s="13"/>
      <c r="E131" s="13" t="s">
        <v>158</v>
      </c>
      <c r="F131" s="13" t="s">
        <v>263</v>
      </c>
      <c r="G131" s="13" t="s">
        <v>264</v>
      </c>
      <c r="H131" s="13" t="s">
        <v>161</v>
      </c>
      <c r="I131" s="13" t="s">
        <v>162</v>
      </c>
      <c r="J131" s="13"/>
      <c r="K131" s="14">
        <v>42041</v>
      </c>
      <c r="L131" s="15"/>
      <c r="M131" s="15"/>
      <c r="N131" s="13"/>
      <c r="O131" s="15"/>
      <c r="P131" s="15"/>
      <c r="Q131" s="15"/>
      <c r="R131" s="16">
        <v>0</v>
      </c>
      <c r="S131" s="17">
        <v>0</v>
      </c>
      <c r="T131" s="16">
        <v>0</v>
      </c>
      <c r="U131" s="14"/>
      <c r="V131" s="13"/>
      <c r="W131" s="17">
        <v>0</v>
      </c>
      <c r="X131" s="16">
        <v>0</v>
      </c>
      <c r="Y131" s="16">
        <v>0</v>
      </c>
      <c r="Z131" s="16">
        <v>0</v>
      </c>
      <c r="AA131" s="13" t="s">
        <v>163</v>
      </c>
      <c r="AB131" s="13" t="s">
        <v>164</v>
      </c>
      <c r="AC131" s="13" t="s">
        <v>212</v>
      </c>
      <c r="AD131" s="13"/>
      <c r="AE131" s="13" t="s">
        <v>108</v>
      </c>
      <c r="AF131" s="13" t="s">
        <v>266</v>
      </c>
      <c r="AG131" s="13" t="s">
        <v>477</v>
      </c>
      <c r="AH131" s="13" t="s">
        <v>168</v>
      </c>
      <c r="AI131" s="13" t="s">
        <v>268</v>
      </c>
      <c r="AJ131" s="13" t="s">
        <v>170</v>
      </c>
      <c r="AK131" s="13"/>
      <c r="AL131" s="13"/>
      <c r="AM131" s="13"/>
      <c r="AN131" s="13"/>
      <c r="AO131" s="13" t="s">
        <v>241</v>
      </c>
      <c r="AP131" s="13" t="s">
        <v>617</v>
      </c>
    </row>
    <row r="132" spans="1:42" customFormat="1" ht="12" customHeight="1">
      <c r="A132" s="13" t="s">
        <v>618</v>
      </c>
      <c r="B132" s="13" t="s">
        <v>619</v>
      </c>
      <c r="C132" s="13" t="s">
        <v>157</v>
      </c>
      <c r="D132" s="13"/>
      <c r="E132" s="13" t="s">
        <v>158</v>
      </c>
      <c r="F132" s="13" t="s">
        <v>263</v>
      </c>
      <c r="G132" s="13" t="s">
        <v>264</v>
      </c>
      <c r="H132" s="13" t="s">
        <v>161</v>
      </c>
      <c r="I132" s="13" t="s">
        <v>162</v>
      </c>
      <c r="J132" s="13"/>
      <c r="K132" s="14">
        <v>41962</v>
      </c>
      <c r="L132" s="15"/>
      <c r="M132" s="15"/>
      <c r="N132" s="13"/>
      <c r="O132" s="15"/>
      <c r="P132" s="15"/>
      <c r="Q132" s="15"/>
      <c r="R132" s="16">
        <v>0</v>
      </c>
      <c r="S132" s="17">
        <v>0</v>
      </c>
      <c r="T132" s="16">
        <v>0</v>
      </c>
      <c r="U132" s="14"/>
      <c r="V132" s="13"/>
      <c r="W132" s="17">
        <v>0</v>
      </c>
      <c r="X132" s="16">
        <v>0</v>
      </c>
      <c r="Y132" s="16">
        <v>0</v>
      </c>
      <c r="Z132" s="16">
        <v>0</v>
      </c>
      <c r="AA132" s="13" t="s">
        <v>163</v>
      </c>
      <c r="AB132" s="13" t="s">
        <v>164</v>
      </c>
      <c r="AC132" s="13" t="s">
        <v>165</v>
      </c>
      <c r="AD132" s="13"/>
      <c r="AE132" s="13" t="s">
        <v>108</v>
      </c>
      <c r="AF132" s="13" t="s">
        <v>266</v>
      </c>
      <c r="AG132" s="13" t="s">
        <v>267</v>
      </c>
      <c r="AH132" s="13" t="s">
        <v>168</v>
      </c>
      <c r="AI132" s="13" t="s">
        <v>268</v>
      </c>
      <c r="AJ132" s="13" t="s">
        <v>170</v>
      </c>
      <c r="AK132" s="13"/>
      <c r="AL132" s="13"/>
      <c r="AM132" s="13"/>
      <c r="AN132" s="13"/>
      <c r="AO132" s="13" t="s">
        <v>241</v>
      </c>
      <c r="AP132" s="13" t="s">
        <v>620</v>
      </c>
    </row>
    <row r="133" spans="1:42" customFormat="1" ht="12" customHeight="1">
      <c r="A133" s="13" t="s">
        <v>621</v>
      </c>
      <c r="B133" s="13" t="s">
        <v>622</v>
      </c>
      <c r="C133" s="13" t="s">
        <v>157</v>
      </c>
      <c r="D133" s="13"/>
      <c r="E133" s="13" t="s">
        <v>158</v>
      </c>
      <c r="F133" s="13" t="s">
        <v>263</v>
      </c>
      <c r="G133" s="13" t="s">
        <v>264</v>
      </c>
      <c r="H133" s="13" t="s">
        <v>161</v>
      </c>
      <c r="I133" s="13" t="s">
        <v>162</v>
      </c>
      <c r="J133" s="13"/>
      <c r="K133" s="14">
        <v>42061</v>
      </c>
      <c r="L133" s="15"/>
      <c r="M133" s="15"/>
      <c r="N133" s="13"/>
      <c r="O133" s="15"/>
      <c r="P133" s="15"/>
      <c r="Q133" s="15"/>
      <c r="R133" s="16">
        <v>0</v>
      </c>
      <c r="S133" s="17">
        <v>0</v>
      </c>
      <c r="T133" s="16">
        <v>0</v>
      </c>
      <c r="U133" s="14"/>
      <c r="V133" s="13"/>
      <c r="W133" s="17">
        <v>0</v>
      </c>
      <c r="X133" s="16">
        <v>0</v>
      </c>
      <c r="Y133" s="16">
        <v>0</v>
      </c>
      <c r="Z133" s="16">
        <v>0</v>
      </c>
      <c r="AA133" s="13" t="s">
        <v>163</v>
      </c>
      <c r="AB133" s="13" t="s">
        <v>164</v>
      </c>
      <c r="AC133" s="13" t="s">
        <v>165</v>
      </c>
      <c r="AD133" s="13"/>
      <c r="AE133" s="13" t="s">
        <v>108</v>
      </c>
      <c r="AF133" s="13" t="s">
        <v>266</v>
      </c>
      <c r="AG133" s="13" t="s">
        <v>623</v>
      </c>
      <c r="AH133" s="13" t="s">
        <v>168</v>
      </c>
      <c r="AI133" s="13" t="s">
        <v>268</v>
      </c>
      <c r="AJ133" s="13" t="s">
        <v>170</v>
      </c>
      <c r="AK133" s="13"/>
      <c r="AL133" s="13"/>
      <c r="AM133" s="13"/>
      <c r="AN133" s="13"/>
      <c r="AO133" s="13" t="s">
        <v>241</v>
      </c>
      <c r="AP133" s="13" t="s">
        <v>624</v>
      </c>
    </row>
    <row r="134" spans="1:42" customFormat="1" ht="12" customHeight="1">
      <c r="A134" s="13" t="s">
        <v>625</v>
      </c>
      <c r="B134" s="13" t="s">
        <v>626</v>
      </c>
      <c r="C134" s="13" t="s">
        <v>157</v>
      </c>
      <c r="D134" s="13" t="s">
        <v>200</v>
      </c>
      <c r="E134" s="13" t="s">
        <v>158</v>
      </c>
      <c r="F134" s="13" t="s">
        <v>263</v>
      </c>
      <c r="G134" s="13" t="s">
        <v>264</v>
      </c>
      <c r="H134" s="13" t="s">
        <v>161</v>
      </c>
      <c r="I134" s="13" t="s">
        <v>162</v>
      </c>
      <c r="J134" s="13"/>
      <c r="K134" s="14">
        <v>42069</v>
      </c>
      <c r="L134" s="15"/>
      <c r="M134" s="15"/>
      <c r="N134" s="13"/>
      <c r="O134" s="15" t="s">
        <v>102</v>
      </c>
      <c r="P134" s="15"/>
      <c r="Q134" s="15"/>
      <c r="R134" s="16">
        <v>0</v>
      </c>
      <c r="S134" s="17">
        <v>0</v>
      </c>
      <c r="T134" s="16">
        <v>0</v>
      </c>
      <c r="U134" s="14">
        <v>44742</v>
      </c>
      <c r="V134" s="13"/>
      <c r="W134" s="17">
        <v>184.28346500000001</v>
      </c>
      <c r="X134" s="16">
        <v>212377.2</v>
      </c>
      <c r="Y134" s="16">
        <v>217299.29</v>
      </c>
      <c r="Z134" s="16">
        <v>186178.77</v>
      </c>
      <c r="AA134" s="13" t="s">
        <v>201</v>
      </c>
      <c r="AB134" s="13" t="s">
        <v>202</v>
      </c>
      <c r="AC134" s="13" t="s">
        <v>191</v>
      </c>
      <c r="AD134" s="13"/>
      <c r="AE134" s="13" t="s">
        <v>108</v>
      </c>
      <c r="AF134" s="13" t="s">
        <v>266</v>
      </c>
      <c r="AG134" s="13" t="s">
        <v>437</v>
      </c>
      <c r="AH134" s="13" t="s">
        <v>203</v>
      </c>
      <c r="AI134" s="13" t="s">
        <v>400</v>
      </c>
      <c r="AJ134" s="13" t="s">
        <v>170</v>
      </c>
      <c r="AK134" s="13" t="s">
        <v>204</v>
      </c>
      <c r="AL134" s="13" t="s">
        <v>438</v>
      </c>
      <c r="AM134" s="13" t="s">
        <v>439</v>
      </c>
      <c r="AN134" s="13" t="s">
        <v>439</v>
      </c>
      <c r="AO134" s="13" t="s">
        <v>241</v>
      </c>
      <c r="AP134" s="13" t="s">
        <v>627</v>
      </c>
    </row>
    <row r="135" spans="1:42" customFormat="1" ht="12" customHeight="1">
      <c r="A135" s="13" t="s">
        <v>628</v>
      </c>
      <c r="B135" s="13" t="s">
        <v>629</v>
      </c>
      <c r="C135" s="13" t="s">
        <v>157</v>
      </c>
      <c r="D135" s="13" t="s">
        <v>200</v>
      </c>
      <c r="E135" s="13" t="s">
        <v>158</v>
      </c>
      <c r="F135" s="13" t="s">
        <v>263</v>
      </c>
      <c r="G135" s="13" t="s">
        <v>264</v>
      </c>
      <c r="H135" s="13" t="s">
        <v>161</v>
      </c>
      <c r="I135" s="13" t="s">
        <v>162</v>
      </c>
      <c r="J135" s="13"/>
      <c r="K135" s="14">
        <v>42100</v>
      </c>
      <c r="L135" s="15"/>
      <c r="M135" s="15"/>
      <c r="N135" s="13"/>
      <c r="O135" s="15" t="s">
        <v>102</v>
      </c>
      <c r="P135" s="15"/>
      <c r="Q135" s="15"/>
      <c r="R135" s="16">
        <v>0</v>
      </c>
      <c r="S135" s="17">
        <v>0</v>
      </c>
      <c r="T135" s="16">
        <v>0</v>
      </c>
      <c r="U135" s="14">
        <v>44742</v>
      </c>
      <c r="V135" s="13"/>
      <c r="W135" s="17">
        <v>63.228979000000002</v>
      </c>
      <c r="X135" s="16">
        <v>72868.14</v>
      </c>
      <c r="Y135" s="16">
        <v>74556.94</v>
      </c>
      <c r="Z135" s="16">
        <v>59564.35</v>
      </c>
      <c r="AA135" s="13" t="s">
        <v>201</v>
      </c>
      <c r="AB135" s="13" t="s">
        <v>202</v>
      </c>
      <c r="AC135" s="13" t="s">
        <v>191</v>
      </c>
      <c r="AD135" s="13"/>
      <c r="AE135" s="13" t="s">
        <v>108</v>
      </c>
      <c r="AF135" s="13" t="s">
        <v>266</v>
      </c>
      <c r="AG135" s="13" t="s">
        <v>437</v>
      </c>
      <c r="AH135" s="13" t="s">
        <v>203</v>
      </c>
      <c r="AI135" s="13" t="s">
        <v>400</v>
      </c>
      <c r="AJ135" s="13" t="s">
        <v>170</v>
      </c>
      <c r="AK135" s="13" t="s">
        <v>204</v>
      </c>
      <c r="AL135" s="13" t="s">
        <v>438</v>
      </c>
      <c r="AM135" s="13" t="s">
        <v>439</v>
      </c>
      <c r="AN135" s="13" t="s">
        <v>439</v>
      </c>
      <c r="AO135" s="13" t="s">
        <v>241</v>
      </c>
      <c r="AP135" s="13" t="s">
        <v>630</v>
      </c>
    </row>
    <row r="136" spans="1:42" customFormat="1" ht="12" customHeight="1">
      <c r="A136" s="13" t="s">
        <v>631</v>
      </c>
      <c r="B136" s="13" t="s">
        <v>632</v>
      </c>
      <c r="C136" s="13" t="s">
        <v>157</v>
      </c>
      <c r="D136" s="13"/>
      <c r="E136" s="13" t="s">
        <v>158</v>
      </c>
      <c r="F136" s="13" t="s">
        <v>263</v>
      </c>
      <c r="G136" s="13" t="s">
        <v>264</v>
      </c>
      <c r="H136" s="13" t="s">
        <v>161</v>
      </c>
      <c r="I136" s="13" t="s">
        <v>162</v>
      </c>
      <c r="J136" s="13"/>
      <c r="K136" s="14">
        <v>42125</v>
      </c>
      <c r="L136" s="15"/>
      <c r="M136" s="15"/>
      <c r="N136" s="13"/>
      <c r="O136" s="15"/>
      <c r="P136" s="15"/>
      <c r="Q136" s="15"/>
      <c r="R136" s="16">
        <v>0</v>
      </c>
      <c r="S136" s="17">
        <v>0</v>
      </c>
      <c r="T136" s="16">
        <v>0</v>
      </c>
      <c r="U136" s="14"/>
      <c r="V136" s="13"/>
      <c r="W136" s="17">
        <v>0</v>
      </c>
      <c r="X136" s="16">
        <v>0</v>
      </c>
      <c r="Y136" s="16">
        <v>0</v>
      </c>
      <c r="Z136" s="16">
        <v>0</v>
      </c>
      <c r="AA136" s="13" t="s">
        <v>163</v>
      </c>
      <c r="AB136" s="13" t="s">
        <v>164</v>
      </c>
      <c r="AC136" s="13" t="s">
        <v>212</v>
      </c>
      <c r="AD136" s="13"/>
      <c r="AE136" s="13" t="s">
        <v>108</v>
      </c>
      <c r="AF136" s="13" t="s">
        <v>266</v>
      </c>
      <c r="AG136" s="13" t="s">
        <v>267</v>
      </c>
      <c r="AH136" s="13" t="s">
        <v>168</v>
      </c>
      <c r="AI136" s="13" t="s">
        <v>268</v>
      </c>
      <c r="AJ136" s="13" t="s">
        <v>170</v>
      </c>
      <c r="AK136" s="13"/>
      <c r="AL136" s="13"/>
      <c r="AM136" s="13"/>
      <c r="AN136" s="13"/>
      <c r="AO136" s="13" t="s">
        <v>241</v>
      </c>
      <c r="AP136" s="13" t="s">
        <v>633</v>
      </c>
    </row>
    <row r="137" spans="1:42" customFormat="1" ht="12" customHeight="1">
      <c r="A137" s="13" t="s">
        <v>634</v>
      </c>
      <c r="B137" s="13" t="s">
        <v>635</v>
      </c>
      <c r="C137" s="13" t="s">
        <v>157</v>
      </c>
      <c r="D137" s="13" t="s">
        <v>200</v>
      </c>
      <c r="E137" s="13" t="s">
        <v>158</v>
      </c>
      <c r="F137" s="13" t="s">
        <v>263</v>
      </c>
      <c r="G137" s="13" t="s">
        <v>264</v>
      </c>
      <c r="H137" s="13" t="s">
        <v>161</v>
      </c>
      <c r="I137" s="13" t="s">
        <v>162</v>
      </c>
      <c r="J137" s="13"/>
      <c r="K137" s="14">
        <v>42135</v>
      </c>
      <c r="L137" s="15"/>
      <c r="M137" s="15"/>
      <c r="N137" s="13"/>
      <c r="O137" s="15" t="s">
        <v>102</v>
      </c>
      <c r="P137" s="15"/>
      <c r="Q137" s="15"/>
      <c r="R137" s="16">
        <v>0</v>
      </c>
      <c r="S137" s="17">
        <v>0</v>
      </c>
      <c r="T137" s="16">
        <v>0</v>
      </c>
      <c r="U137" s="14">
        <v>44742</v>
      </c>
      <c r="V137" s="13"/>
      <c r="W137" s="17">
        <v>101.508852</v>
      </c>
      <c r="X137" s="16">
        <v>116983.72</v>
      </c>
      <c r="Y137" s="16">
        <v>119694.96</v>
      </c>
      <c r="Z137" s="16">
        <v>100337.45</v>
      </c>
      <c r="AA137" s="13" t="s">
        <v>201</v>
      </c>
      <c r="AB137" s="13" t="s">
        <v>202</v>
      </c>
      <c r="AC137" s="13" t="s">
        <v>191</v>
      </c>
      <c r="AD137" s="13"/>
      <c r="AE137" s="13" t="s">
        <v>108</v>
      </c>
      <c r="AF137" s="13" t="s">
        <v>266</v>
      </c>
      <c r="AG137" s="13" t="s">
        <v>437</v>
      </c>
      <c r="AH137" s="13" t="s">
        <v>203</v>
      </c>
      <c r="AI137" s="13" t="s">
        <v>400</v>
      </c>
      <c r="AJ137" s="13" t="s">
        <v>170</v>
      </c>
      <c r="AK137" s="13" t="s">
        <v>204</v>
      </c>
      <c r="AL137" s="13" t="s">
        <v>438</v>
      </c>
      <c r="AM137" s="13" t="s">
        <v>439</v>
      </c>
      <c r="AN137" s="13" t="s">
        <v>439</v>
      </c>
      <c r="AO137" s="13" t="s">
        <v>241</v>
      </c>
      <c r="AP137" s="13" t="s">
        <v>636</v>
      </c>
    </row>
    <row r="138" spans="1:42" customFormat="1" ht="12" customHeight="1">
      <c r="A138" s="13" t="s">
        <v>637</v>
      </c>
      <c r="B138" s="13" t="s">
        <v>638</v>
      </c>
      <c r="C138" s="13" t="s">
        <v>157</v>
      </c>
      <c r="D138" s="13"/>
      <c r="E138" s="13" t="s">
        <v>158</v>
      </c>
      <c r="F138" s="13" t="s">
        <v>263</v>
      </c>
      <c r="G138" s="13" t="s">
        <v>264</v>
      </c>
      <c r="H138" s="13" t="s">
        <v>161</v>
      </c>
      <c r="I138" s="13" t="s">
        <v>162</v>
      </c>
      <c r="J138" s="13"/>
      <c r="K138" s="14">
        <v>42198</v>
      </c>
      <c r="L138" s="15"/>
      <c r="M138" s="15"/>
      <c r="N138" s="13"/>
      <c r="O138" s="15"/>
      <c r="P138" s="15"/>
      <c r="Q138" s="15"/>
      <c r="R138" s="16">
        <v>0</v>
      </c>
      <c r="S138" s="17">
        <v>0</v>
      </c>
      <c r="T138" s="16">
        <v>0</v>
      </c>
      <c r="U138" s="14"/>
      <c r="V138" s="13"/>
      <c r="W138" s="17">
        <v>0</v>
      </c>
      <c r="X138" s="16">
        <v>0</v>
      </c>
      <c r="Y138" s="16">
        <v>0</v>
      </c>
      <c r="Z138" s="16">
        <v>0</v>
      </c>
      <c r="AA138" s="13" t="s">
        <v>163</v>
      </c>
      <c r="AB138" s="13" t="s">
        <v>164</v>
      </c>
      <c r="AC138" s="13" t="s">
        <v>165</v>
      </c>
      <c r="AD138" s="13"/>
      <c r="AE138" s="13" t="s">
        <v>108</v>
      </c>
      <c r="AF138" s="13" t="s">
        <v>266</v>
      </c>
      <c r="AG138" s="13" t="s">
        <v>605</v>
      </c>
      <c r="AH138" s="13" t="s">
        <v>168</v>
      </c>
      <c r="AI138" s="13" t="s">
        <v>268</v>
      </c>
      <c r="AJ138" s="13" t="s">
        <v>170</v>
      </c>
      <c r="AK138" s="13"/>
      <c r="AL138" s="13"/>
      <c r="AM138" s="13"/>
      <c r="AN138" s="13"/>
      <c r="AO138" s="13" t="s">
        <v>241</v>
      </c>
      <c r="AP138" s="13" t="s">
        <v>639</v>
      </c>
    </row>
    <row r="139" spans="1:42" customFormat="1" ht="12" customHeight="1">
      <c r="A139" s="13" t="s">
        <v>640</v>
      </c>
      <c r="B139" s="13" t="s">
        <v>641</v>
      </c>
      <c r="C139" s="13" t="s">
        <v>157</v>
      </c>
      <c r="D139" s="13" t="s">
        <v>200</v>
      </c>
      <c r="E139" s="13" t="s">
        <v>158</v>
      </c>
      <c r="F139" s="13" t="s">
        <v>263</v>
      </c>
      <c r="G139" s="13" t="s">
        <v>264</v>
      </c>
      <c r="H139" s="13" t="s">
        <v>161</v>
      </c>
      <c r="I139" s="13" t="s">
        <v>162</v>
      </c>
      <c r="J139" s="13"/>
      <c r="K139" s="14">
        <v>42198</v>
      </c>
      <c r="L139" s="15" t="s">
        <v>102</v>
      </c>
      <c r="M139" s="15"/>
      <c r="N139" s="13"/>
      <c r="O139" s="15" t="s">
        <v>102</v>
      </c>
      <c r="P139" s="15"/>
      <c r="Q139" s="15"/>
      <c r="R139" s="16">
        <v>0</v>
      </c>
      <c r="S139" s="17">
        <v>0</v>
      </c>
      <c r="T139" s="16">
        <v>0</v>
      </c>
      <c r="U139" s="14">
        <v>44742</v>
      </c>
      <c r="V139" s="13"/>
      <c r="W139" s="17">
        <v>52.565942999999997</v>
      </c>
      <c r="X139" s="16">
        <v>60579.54</v>
      </c>
      <c r="Y139" s="16">
        <v>61983.54</v>
      </c>
      <c r="Z139" s="16">
        <v>48175.07</v>
      </c>
      <c r="AA139" s="13" t="s">
        <v>201</v>
      </c>
      <c r="AB139" s="13" t="s">
        <v>202</v>
      </c>
      <c r="AC139" s="13" t="s">
        <v>191</v>
      </c>
      <c r="AD139" s="13"/>
      <c r="AE139" s="13" t="s">
        <v>108</v>
      </c>
      <c r="AF139" s="13" t="s">
        <v>266</v>
      </c>
      <c r="AG139" s="13" t="s">
        <v>437</v>
      </c>
      <c r="AH139" s="13" t="s">
        <v>203</v>
      </c>
      <c r="AI139" s="13" t="s">
        <v>400</v>
      </c>
      <c r="AJ139" s="13" t="s">
        <v>170</v>
      </c>
      <c r="AK139" s="13" t="s">
        <v>204</v>
      </c>
      <c r="AL139" s="13" t="s">
        <v>438</v>
      </c>
      <c r="AM139" s="13" t="s">
        <v>439</v>
      </c>
      <c r="AN139" s="13" t="s">
        <v>439</v>
      </c>
      <c r="AO139" s="13" t="s">
        <v>241</v>
      </c>
      <c r="AP139" s="13" t="s">
        <v>642</v>
      </c>
    </row>
    <row r="140" spans="1:42" customFormat="1" ht="12" customHeight="1">
      <c r="A140" s="13" t="s">
        <v>643</v>
      </c>
      <c r="B140" s="13" t="s">
        <v>644</v>
      </c>
      <c r="C140" s="13" t="s">
        <v>157</v>
      </c>
      <c r="D140" s="13"/>
      <c r="E140" s="13" t="s">
        <v>158</v>
      </c>
      <c r="F140" s="13" t="s">
        <v>263</v>
      </c>
      <c r="G140" s="13" t="s">
        <v>264</v>
      </c>
      <c r="H140" s="13" t="s">
        <v>161</v>
      </c>
      <c r="I140" s="13" t="s">
        <v>162</v>
      </c>
      <c r="J140" s="13"/>
      <c r="K140" s="14">
        <v>42226</v>
      </c>
      <c r="L140" s="15"/>
      <c r="M140" s="15"/>
      <c r="N140" s="13"/>
      <c r="O140" s="15"/>
      <c r="P140" s="15"/>
      <c r="Q140" s="15"/>
      <c r="R140" s="16">
        <v>0</v>
      </c>
      <c r="S140" s="17">
        <v>0</v>
      </c>
      <c r="T140" s="16">
        <v>0</v>
      </c>
      <c r="U140" s="14"/>
      <c r="V140" s="13"/>
      <c r="W140" s="17">
        <v>0</v>
      </c>
      <c r="X140" s="16">
        <v>0</v>
      </c>
      <c r="Y140" s="16">
        <v>0</v>
      </c>
      <c r="Z140" s="16">
        <v>0</v>
      </c>
      <c r="AA140" s="13" t="s">
        <v>163</v>
      </c>
      <c r="AB140" s="13" t="s">
        <v>164</v>
      </c>
      <c r="AC140" s="13" t="s">
        <v>165</v>
      </c>
      <c r="AD140" s="13"/>
      <c r="AE140" s="13" t="s">
        <v>108</v>
      </c>
      <c r="AF140" s="13" t="s">
        <v>266</v>
      </c>
      <c r="AG140" s="13" t="s">
        <v>267</v>
      </c>
      <c r="AH140" s="13" t="s">
        <v>168</v>
      </c>
      <c r="AI140" s="13" t="s">
        <v>268</v>
      </c>
      <c r="AJ140" s="13" t="s">
        <v>170</v>
      </c>
      <c r="AK140" s="13"/>
      <c r="AL140" s="13"/>
      <c r="AM140" s="13"/>
      <c r="AN140" s="13"/>
      <c r="AO140" s="13" t="s">
        <v>241</v>
      </c>
      <c r="AP140" s="13" t="s">
        <v>645</v>
      </c>
    </row>
    <row r="141" spans="1:42" customFormat="1" ht="12" customHeight="1">
      <c r="A141" s="13" t="s">
        <v>646</v>
      </c>
      <c r="B141" s="13" t="s">
        <v>647</v>
      </c>
      <c r="C141" s="13" t="s">
        <v>157</v>
      </c>
      <c r="D141" s="13"/>
      <c r="E141" s="13" t="s">
        <v>158</v>
      </c>
      <c r="F141" s="13" t="s">
        <v>263</v>
      </c>
      <c r="G141" s="13" t="s">
        <v>264</v>
      </c>
      <c r="H141" s="13" t="s">
        <v>161</v>
      </c>
      <c r="I141" s="13" t="s">
        <v>162</v>
      </c>
      <c r="J141" s="13"/>
      <c r="K141" s="14">
        <v>42361</v>
      </c>
      <c r="L141" s="15"/>
      <c r="M141" s="15"/>
      <c r="N141" s="13"/>
      <c r="O141" s="15"/>
      <c r="P141" s="15"/>
      <c r="Q141" s="15"/>
      <c r="R141" s="16">
        <v>0</v>
      </c>
      <c r="S141" s="17">
        <v>0</v>
      </c>
      <c r="T141" s="16">
        <v>0</v>
      </c>
      <c r="U141" s="14"/>
      <c r="V141" s="13"/>
      <c r="W141" s="17">
        <v>0</v>
      </c>
      <c r="X141" s="16">
        <v>0</v>
      </c>
      <c r="Y141" s="16">
        <v>0</v>
      </c>
      <c r="Z141" s="16">
        <v>0</v>
      </c>
      <c r="AA141" s="13" t="s">
        <v>163</v>
      </c>
      <c r="AB141" s="13" t="s">
        <v>164</v>
      </c>
      <c r="AC141" s="13" t="s">
        <v>165</v>
      </c>
      <c r="AD141" s="13"/>
      <c r="AE141" s="13" t="s">
        <v>108</v>
      </c>
      <c r="AF141" s="13" t="s">
        <v>266</v>
      </c>
      <c r="AG141" s="13" t="s">
        <v>648</v>
      </c>
      <c r="AH141" s="13" t="s">
        <v>168</v>
      </c>
      <c r="AI141" s="13" t="s">
        <v>268</v>
      </c>
      <c r="AJ141" s="13" t="s">
        <v>170</v>
      </c>
      <c r="AK141" s="13"/>
      <c r="AL141" s="13"/>
      <c r="AM141" s="13"/>
      <c r="AN141" s="13"/>
      <c r="AO141" s="13" t="s">
        <v>241</v>
      </c>
      <c r="AP141" s="13" t="s">
        <v>649</v>
      </c>
    </row>
    <row r="142" spans="1:42" customFormat="1" ht="12" customHeight="1">
      <c r="A142" s="13" t="s">
        <v>650</v>
      </c>
      <c r="B142" s="13" t="s">
        <v>651</v>
      </c>
      <c r="C142" s="13" t="s">
        <v>157</v>
      </c>
      <c r="D142" s="13"/>
      <c r="E142" s="13" t="s">
        <v>158</v>
      </c>
      <c r="F142" s="13" t="s">
        <v>263</v>
      </c>
      <c r="G142" s="13" t="s">
        <v>264</v>
      </c>
      <c r="H142" s="13" t="s">
        <v>161</v>
      </c>
      <c r="I142" s="13" t="s">
        <v>162</v>
      </c>
      <c r="J142" s="13"/>
      <c r="K142" s="14">
        <v>42475</v>
      </c>
      <c r="L142" s="15"/>
      <c r="M142" s="15"/>
      <c r="N142" s="13"/>
      <c r="O142" s="15"/>
      <c r="P142" s="15"/>
      <c r="Q142" s="15"/>
      <c r="R142" s="16">
        <v>0</v>
      </c>
      <c r="S142" s="17">
        <v>0</v>
      </c>
      <c r="T142" s="16">
        <v>0</v>
      </c>
      <c r="U142" s="14"/>
      <c r="V142" s="13"/>
      <c r="W142" s="17">
        <v>0</v>
      </c>
      <c r="X142" s="16">
        <v>0</v>
      </c>
      <c r="Y142" s="16">
        <v>0</v>
      </c>
      <c r="Z142" s="16">
        <v>0</v>
      </c>
      <c r="AA142" s="13" t="s">
        <v>163</v>
      </c>
      <c r="AB142" s="13" t="s">
        <v>164</v>
      </c>
      <c r="AC142" s="13" t="s">
        <v>165</v>
      </c>
      <c r="AD142" s="13"/>
      <c r="AE142" s="13" t="s">
        <v>108</v>
      </c>
      <c r="AF142" s="13" t="s">
        <v>266</v>
      </c>
      <c r="AG142" s="13" t="s">
        <v>267</v>
      </c>
      <c r="AH142" s="13" t="s">
        <v>168</v>
      </c>
      <c r="AI142" s="13" t="s">
        <v>268</v>
      </c>
      <c r="AJ142" s="13" t="s">
        <v>170</v>
      </c>
      <c r="AK142" s="13"/>
      <c r="AL142" s="13"/>
      <c r="AM142" s="13"/>
      <c r="AN142" s="13"/>
      <c r="AO142" s="13" t="s">
        <v>241</v>
      </c>
      <c r="AP142" s="13" t="s">
        <v>652</v>
      </c>
    </row>
    <row r="143" spans="1:42" customFormat="1" ht="12" customHeight="1">
      <c r="A143" s="13" t="s">
        <v>653</v>
      </c>
      <c r="B143" s="13" t="s">
        <v>654</v>
      </c>
      <c r="C143" s="13" t="s">
        <v>157</v>
      </c>
      <c r="D143" s="13"/>
      <c r="E143" s="13" t="s">
        <v>158</v>
      </c>
      <c r="F143" s="13" t="s">
        <v>263</v>
      </c>
      <c r="G143" s="13" t="s">
        <v>264</v>
      </c>
      <c r="H143" s="13" t="s">
        <v>161</v>
      </c>
      <c r="I143" s="13" t="s">
        <v>162</v>
      </c>
      <c r="J143" s="13"/>
      <c r="K143" s="14">
        <v>42551</v>
      </c>
      <c r="L143" s="15"/>
      <c r="M143" s="15"/>
      <c r="N143" s="13"/>
      <c r="O143" s="15"/>
      <c r="P143" s="15"/>
      <c r="Q143" s="15"/>
      <c r="R143" s="16">
        <v>0</v>
      </c>
      <c r="S143" s="17">
        <v>0</v>
      </c>
      <c r="T143" s="16">
        <v>0</v>
      </c>
      <c r="U143" s="14"/>
      <c r="V143" s="13"/>
      <c r="W143" s="17">
        <v>0</v>
      </c>
      <c r="X143" s="16">
        <v>0</v>
      </c>
      <c r="Y143" s="16">
        <v>0</v>
      </c>
      <c r="Z143" s="16">
        <v>0</v>
      </c>
      <c r="AA143" s="13" t="s">
        <v>163</v>
      </c>
      <c r="AB143" s="13" t="s">
        <v>164</v>
      </c>
      <c r="AC143" s="13" t="s">
        <v>165</v>
      </c>
      <c r="AD143" s="13"/>
      <c r="AE143" s="13" t="s">
        <v>108</v>
      </c>
      <c r="AF143" s="13" t="s">
        <v>266</v>
      </c>
      <c r="AG143" s="13" t="s">
        <v>648</v>
      </c>
      <c r="AH143" s="13" t="s">
        <v>168</v>
      </c>
      <c r="AI143" s="13" t="s">
        <v>268</v>
      </c>
      <c r="AJ143" s="13" t="s">
        <v>170</v>
      </c>
      <c r="AK143" s="13"/>
      <c r="AL143" s="13"/>
      <c r="AM143" s="13"/>
      <c r="AN143" s="13"/>
      <c r="AO143" s="13" t="s">
        <v>241</v>
      </c>
      <c r="AP143" s="13" t="s">
        <v>655</v>
      </c>
    </row>
    <row r="144" spans="1:42" customFormat="1" ht="12" customHeight="1">
      <c r="A144" s="13" t="s">
        <v>656</v>
      </c>
      <c r="B144" s="13" t="s">
        <v>657</v>
      </c>
      <c r="C144" s="13" t="s">
        <v>157</v>
      </c>
      <c r="D144" s="13"/>
      <c r="E144" s="13" t="s">
        <v>158</v>
      </c>
      <c r="F144" s="13" t="s">
        <v>263</v>
      </c>
      <c r="G144" s="13" t="s">
        <v>264</v>
      </c>
      <c r="H144" s="13" t="s">
        <v>161</v>
      </c>
      <c r="I144" s="13" t="s">
        <v>162</v>
      </c>
      <c r="J144" s="13"/>
      <c r="K144" s="14">
        <v>42613</v>
      </c>
      <c r="L144" s="15"/>
      <c r="M144" s="15"/>
      <c r="N144" s="13"/>
      <c r="O144" s="15"/>
      <c r="P144" s="15"/>
      <c r="Q144" s="15"/>
      <c r="R144" s="16">
        <v>0</v>
      </c>
      <c r="S144" s="17">
        <v>0</v>
      </c>
      <c r="T144" s="16">
        <v>0</v>
      </c>
      <c r="U144" s="14"/>
      <c r="V144" s="13"/>
      <c r="W144" s="17">
        <v>0</v>
      </c>
      <c r="X144" s="16">
        <v>0</v>
      </c>
      <c r="Y144" s="16">
        <v>0</v>
      </c>
      <c r="Z144" s="16">
        <v>0</v>
      </c>
      <c r="AA144" s="13" t="s">
        <v>163</v>
      </c>
      <c r="AB144" s="13" t="s">
        <v>164</v>
      </c>
      <c r="AC144" s="13" t="s">
        <v>212</v>
      </c>
      <c r="AD144" s="13"/>
      <c r="AE144" s="13" t="s">
        <v>108</v>
      </c>
      <c r="AF144" s="13" t="s">
        <v>266</v>
      </c>
      <c r="AG144" s="13" t="s">
        <v>658</v>
      </c>
      <c r="AH144" s="13" t="s">
        <v>168</v>
      </c>
      <c r="AI144" s="13" t="s">
        <v>268</v>
      </c>
      <c r="AJ144" s="13" t="s">
        <v>170</v>
      </c>
      <c r="AK144" s="13"/>
      <c r="AL144" s="13"/>
      <c r="AM144" s="13"/>
      <c r="AN144" s="13"/>
      <c r="AO144" s="13" t="s">
        <v>241</v>
      </c>
      <c r="AP144" s="13" t="s">
        <v>659</v>
      </c>
    </row>
    <row r="145" spans="1:42" customFormat="1" ht="12" customHeight="1">
      <c r="A145" s="13" t="s">
        <v>660</v>
      </c>
      <c r="B145" s="13" t="s">
        <v>661</v>
      </c>
      <c r="C145" s="13" t="s">
        <v>157</v>
      </c>
      <c r="D145" s="13"/>
      <c r="E145" s="13" t="s">
        <v>158</v>
      </c>
      <c r="F145" s="13" t="s">
        <v>263</v>
      </c>
      <c r="G145" s="13" t="s">
        <v>264</v>
      </c>
      <c r="H145" s="13" t="s">
        <v>161</v>
      </c>
      <c r="I145" s="13" t="s">
        <v>162</v>
      </c>
      <c r="J145" s="13"/>
      <c r="K145" s="14">
        <v>42626</v>
      </c>
      <c r="L145" s="15"/>
      <c r="M145" s="15"/>
      <c r="N145" s="13"/>
      <c r="O145" s="15"/>
      <c r="P145" s="15"/>
      <c r="Q145" s="15"/>
      <c r="R145" s="16">
        <v>0</v>
      </c>
      <c r="S145" s="17">
        <v>0</v>
      </c>
      <c r="T145" s="16">
        <v>0</v>
      </c>
      <c r="U145" s="14"/>
      <c r="V145" s="13"/>
      <c r="W145" s="17">
        <v>0</v>
      </c>
      <c r="X145" s="16">
        <v>0</v>
      </c>
      <c r="Y145" s="16">
        <v>0</v>
      </c>
      <c r="Z145" s="16">
        <v>0</v>
      </c>
      <c r="AA145" s="13" t="s">
        <v>163</v>
      </c>
      <c r="AB145" s="13" t="s">
        <v>164</v>
      </c>
      <c r="AC145" s="13" t="s">
        <v>212</v>
      </c>
      <c r="AD145" s="13"/>
      <c r="AE145" s="13" t="s">
        <v>108</v>
      </c>
      <c r="AF145" s="13" t="s">
        <v>266</v>
      </c>
      <c r="AG145" s="13" t="s">
        <v>662</v>
      </c>
      <c r="AH145" s="13" t="s">
        <v>168</v>
      </c>
      <c r="AI145" s="13" t="s">
        <v>268</v>
      </c>
      <c r="AJ145" s="13" t="s">
        <v>170</v>
      </c>
      <c r="AK145" s="13"/>
      <c r="AL145" s="13"/>
      <c r="AM145" s="13"/>
      <c r="AN145" s="13"/>
      <c r="AO145" s="13" t="s">
        <v>241</v>
      </c>
      <c r="AP145" s="13" t="s">
        <v>663</v>
      </c>
    </row>
    <row r="146" spans="1:42" customFormat="1" ht="12" customHeight="1">
      <c r="A146" s="13" t="s">
        <v>664</v>
      </c>
      <c r="B146" s="13" t="s">
        <v>665</v>
      </c>
      <c r="C146" s="13" t="s">
        <v>157</v>
      </c>
      <c r="D146" s="13"/>
      <c r="E146" s="13" t="s">
        <v>158</v>
      </c>
      <c r="F146" s="13" t="s">
        <v>263</v>
      </c>
      <c r="G146" s="13" t="s">
        <v>264</v>
      </c>
      <c r="H146" s="13" t="s">
        <v>161</v>
      </c>
      <c r="I146" s="13" t="s">
        <v>162</v>
      </c>
      <c r="J146" s="13"/>
      <c r="K146" s="14">
        <v>42633</v>
      </c>
      <c r="L146" s="15"/>
      <c r="M146" s="15"/>
      <c r="N146" s="13"/>
      <c r="O146" s="15"/>
      <c r="P146" s="15"/>
      <c r="Q146" s="15"/>
      <c r="R146" s="16">
        <v>0</v>
      </c>
      <c r="S146" s="17">
        <v>0</v>
      </c>
      <c r="T146" s="16">
        <v>0</v>
      </c>
      <c r="U146" s="14"/>
      <c r="V146" s="13"/>
      <c r="W146" s="17">
        <v>0</v>
      </c>
      <c r="X146" s="16">
        <v>0</v>
      </c>
      <c r="Y146" s="16">
        <v>0</v>
      </c>
      <c r="Z146" s="16">
        <v>0</v>
      </c>
      <c r="AA146" s="13" t="s">
        <v>163</v>
      </c>
      <c r="AB146" s="13" t="s">
        <v>164</v>
      </c>
      <c r="AC146" s="13" t="s">
        <v>212</v>
      </c>
      <c r="AD146" s="13"/>
      <c r="AE146" s="13" t="s">
        <v>108</v>
      </c>
      <c r="AF146" s="13" t="s">
        <v>266</v>
      </c>
      <c r="AG146" s="13" t="s">
        <v>267</v>
      </c>
      <c r="AH146" s="13" t="s">
        <v>168</v>
      </c>
      <c r="AI146" s="13" t="s">
        <v>268</v>
      </c>
      <c r="AJ146" s="13" t="s">
        <v>170</v>
      </c>
      <c r="AK146" s="13"/>
      <c r="AL146" s="13"/>
      <c r="AM146" s="13"/>
      <c r="AN146" s="13"/>
      <c r="AO146" s="13" t="s">
        <v>241</v>
      </c>
      <c r="AP146" s="13" t="s">
        <v>666</v>
      </c>
    </row>
    <row r="147" spans="1:42" customFormat="1" ht="12" customHeight="1">
      <c r="A147" s="13" t="s">
        <v>667</v>
      </c>
      <c r="B147" s="13" t="s">
        <v>668</v>
      </c>
      <c r="C147" s="13" t="s">
        <v>157</v>
      </c>
      <c r="D147" s="13" t="s">
        <v>200</v>
      </c>
      <c r="E147" s="13" t="s">
        <v>158</v>
      </c>
      <c r="F147" s="13" t="s">
        <v>263</v>
      </c>
      <c r="G147" s="13" t="s">
        <v>264</v>
      </c>
      <c r="H147" s="13" t="s">
        <v>161</v>
      </c>
      <c r="I147" s="13" t="s">
        <v>162</v>
      </c>
      <c r="J147" s="13"/>
      <c r="K147" s="14">
        <v>42740</v>
      </c>
      <c r="L147" s="15"/>
      <c r="M147" s="15"/>
      <c r="N147" s="13"/>
      <c r="O147" s="15" t="s">
        <v>102</v>
      </c>
      <c r="P147" s="15"/>
      <c r="Q147" s="15"/>
      <c r="R147" s="16">
        <v>0</v>
      </c>
      <c r="S147" s="17">
        <v>0</v>
      </c>
      <c r="T147" s="16">
        <v>0</v>
      </c>
      <c r="U147" s="14">
        <v>44742</v>
      </c>
      <c r="V147" s="13"/>
      <c r="W147" s="17">
        <v>26.186907000000001</v>
      </c>
      <c r="X147" s="16">
        <v>30179.06</v>
      </c>
      <c r="Y147" s="16">
        <v>30878.5</v>
      </c>
      <c r="Z147" s="16">
        <v>25027.93</v>
      </c>
      <c r="AA147" s="13" t="s">
        <v>201</v>
      </c>
      <c r="AB147" s="13" t="s">
        <v>669</v>
      </c>
      <c r="AC147" s="13" t="s">
        <v>191</v>
      </c>
      <c r="AD147" s="13"/>
      <c r="AE147" s="13" t="s">
        <v>108</v>
      </c>
      <c r="AF147" s="13" t="s">
        <v>266</v>
      </c>
      <c r="AG147" s="13" t="s">
        <v>648</v>
      </c>
      <c r="AH147" s="13" t="s">
        <v>203</v>
      </c>
      <c r="AI147" s="13" t="s">
        <v>400</v>
      </c>
      <c r="AJ147" s="13" t="s">
        <v>170</v>
      </c>
      <c r="AK147" s="13" t="s">
        <v>204</v>
      </c>
      <c r="AL147" s="13" t="s">
        <v>670</v>
      </c>
      <c r="AM147" s="13" t="s">
        <v>671</v>
      </c>
      <c r="AN147" s="13" t="s">
        <v>671</v>
      </c>
      <c r="AO147" s="13" t="s">
        <v>241</v>
      </c>
      <c r="AP147" s="13" t="s">
        <v>672</v>
      </c>
    </row>
    <row r="148" spans="1:42" customFormat="1" ht="12" customHeight="1">
      <c r="A148" s="13" t="s">
        <v>673</v>
      </c>
      <c r="B148" s="13" t="s">
        <v>674</v>
      </c>
      <c r="C148" s="13" t="s">
        <v>157</v>
      </c>
      <c r="D148" s="13"/>
      <c r="E148" s="13" t="s">
        <v>158</v>
      </c>
      <c r="F148" s="13" t="s">
        <v>263</v>
      </c>
      <c r="G148" s="13" t="s">
        <v>264</v>
      </c>
      <c r="H148" s="13" t="s">
        <v>161</v>
      </c>
      <c r="I148" s="13" t="s">
        <v>162</v>
      </c>
      <c r="J148" s="13"/>
      <c r="K148" s="14">
        <v>42744</v>
      </c>
      <c r="L148" s="15"/>
      <c r="M148" s="15"/>
      <c r="N148" s="13"/>
      <c r="O148" s="15"/>
      <c r="P148" s="15"/>
      <c r="Q148" s="15"/>
      <c r="R148" s="16">
        <v>0</v>
      </c>
      <c r="S148" s="17">
        <v>0</v>
      </c>
      <c r="T148" s="16">
        <v>0</v>
      </c>
      <c r="U148" s="14"/>
      <c r="V148" s="13"/>
      <c r="W148" s="17">
        <v>0</v>
      </c>
      <c r="X148" s="16">
        <v>0</v>
      </c>
      <c r="Y148" s="16">
        <v>0</v>
      </c>
      <c r="Z148" s="16">
        <v>0</v>
      </c>
      <c r="AA148" s="13" t="s">
        <v>163</v>
      </c>
      <c r="AB148" s="13" t="s">
        <v>164</v>
      </c>
      <c r="AC148" s="13" t="s">
        <v>212</v>
      </c>
      <c r="AD148" s="13"/>
      <c r="AE148" s="13" t="s">
        <v>108</v>
      </c>
      <c r="AF148" s="13" t="s">
        <v>266</v>
      </c>
      <c r="AG148" s="13" t="s">
        <v>675</v>
      </c>
      <c r="AH148" s="13" t="s">
        <v>168</v>
      </c>
      <c r="AI148" s="13" t="s">
        <v>268</v>
      </c>
      <c r="AJ148" s="13" t="s">
        <v>170</v>
      </c>
      <c r="AK148" s="13"/>
      <c r="AL148" s="13"/>
      <c r="AM148" s="13"/>
      <c r="AN148" s="13"/>
      <c r="AO148" s="13" t="s">
        <v>241</v>
      </c>
      <c r="AP148" s="13" t="s">
        <v>676</v>
      </c>
    </row>
    <row r="149" spans="1:42" customFormat="1" ht="12" customHeight="1">
      <c r="A149" s="13" t="s">
        <v>677</v>
      </c>
      <c r="B149" s="13" t="s">
        <v>678</v>
      </c>
      <c r="C149" s="13" t="s">
        <v>157</v>
      </c>
      <c r="D149" s="13"/>
      <c r="E149" s="13" t="s">
        <v>158</v>
      </c>
      <c r="F149" s="13" t="s">
        <v>263</v>
      </c>
      <c r="G149" s="13" t="s">
        <v>264</v>
      </c>
      <c r="H149" s="13" t="s">
        <v>161</v>
      </c>
      <c r="I149" s="13" t="s">
        <v>162</v>
      </c>
      <c r="J149" s="13"/>
      <c r="K149" s="14">
        <v>42753</v>
      </c>
      <c r="L149" s="15"/>
      <c r="M149" s="15"/>
      <c r="N149" s="13"/>
      <c r="O149" s="15"/>
      <c r="P149" s="15"/>
      <c r="Q149" s="15"/>
      <c r="R149" s="16">
        <v>0</v>
      </c>
      <c r="S149" s="17">
        <v>0</v>
      </c>
      <c r="T149" s="16">
        <v>0</v>
      </c>
      <c r="U149" s="14"/>
      <c r="V149" s="13"/>
      <c r="W149" s="17">
        <v>0</v>
      </c>
      <c r="X149" s="16">
        <v>0</v>
      </c>
      <c r="Y149" s="16">
        <v>0</v>
      </c>
      <c r="Z149" s="16">
        <v>0</v>
      </c>
      <c r="AA149" s="13" t="s">
        <v>163</v>
      </c>
      <c r="AB149" s="13" t="s">
        <v>164</v>
      </c>
      <c r="AC149" s="13" t="s">
        <v>165</v>
      </c>
      <c r="AD149" s="13"/>
      <c r="AE149" s="13" t="s">
        <v>108</v>
      </c>
      <c r="AF149" s="13" t="s">
        <v>266</v>
      </c>
      <c r="AG149" s="13" t="s">
        <v>487</v>
      </c>
      <c r="AH149" s="13" t="s">
        <v>168</v>
      </c>
      <c r="AI149" s="13" t="s">
        <v>268</v>
      </c>
      <c r="AJ149" s="13" t="s">
        <v>170</v>
      </c>
      <c r="AK149" s="13"/>
      <c r="AL149" s="13"/>
      <c r="AM149" s="13"/>
      <c r="AN149" s="13"/>
      <c r="AO149" s="13" t="s">
        <v>241</v>
      </c>
      <c r="AP149" s="13" t="s">
        <v>679</v>
      </c>
    </row>
    <row r="150" spans="1:42" customFormat="1" ht="12" customHeight="1">
      <c r="A150" s="13" t="s">
        <v>680</v>
      </c>
      <c r="B150" s="13" t="s">
        <v>681</v>
      </c>
      <c r="C150" s="13" t="s">
        <v>157</v>
      </c>
      <c r="D150" s="13"/>
      <c r="E150" s="13" t="s">
        <v>158</v>
      </c>
      <c r="F150" s="13" t="s">
        <v>263</v>
      </c>
      <c r="G150" s="13" t="s">
        <v>264</v>
      </c>
      <c r="H150" s="13" t="s">
        <v>161</v>
      </c>
      <c r="I150" s="13" t="s">
        <v>162</v>
      </c>
      <c r="J150" s="13"/>
      <c r="K150" s="14">
        <v>42766</v>
      </c>
      <c r="L150" s="15"/>
      <c r="M150" s="15"/>
      <c r="N150" s="13"/>
      <c r="O150" s="15"/>
      <c r="P150" s="15"/>
      <c r="Q150" s="15"/>
      <c r="R150" s="16">
        <v>0</v>
      </c>
      <c r="S150" s="17">
        <v>0</v>
      </c>
      <c r="T150" s="16">
        <v>0</v>
      </c>
      <c r="U150" s="14"/>
      <c r="V150" s="13"/>
      <c r="W150" s="17">
        <v>0</v>
      </c>
      <c r="X150" s="16">
        <v>0</v>
      </c>
      <c r="Y150" s="16">
        <v>0</v>
      </c>
      <c r="Z150" s="16">
        <v>0</v>
      </c>
      <c r="AA150" s="13" t="s">
        <v>163</v>
      </c>
      <c r="AB150" s="13" t="s">
        <v>164</v>
      </c>
      <c r="AC150" s="13" t="s">
        <v>165</v>
      </c>
      <c r="AD150" s="13"/>
      <c r="AE150" s="13" t="s">
        <v>108</v>
      </c>
      <c r="AF150" s="13" t="s">
        <v>266</v>
      </c>
      <c r="AG150" s="13" t="s">
        <v>477</v>
      </c>
      <c r="AH150" s="13" t="s">
        <v>168</v>
      </c>
      <c r="AI150" s="13" t="s">
        <v>268</v>
      </c>
      <c r="AJ150" s="13" t="s">
        <v>170</v>
      </c>
      <c r="AK150" s="13"/>
      <c r="AL150" s="13"/>
      <c r="AM150" s="13"/>
      <c r="AN150" s="13"/>
      <c r="AO150" s="13" t="s">
        <v>241</v>
      </c>
      <c r="AP150" s="13" t="s">
        <v>682</v>
      </c>
    </row>
    <row r="151" spans="1:42" customFormat="1" ht="12" customHeight="1">
      <c r="A151" s="13" t="s">
        <v>683</v>
      </c>
      <c r="B151" s="13" t="s">
        <v>684</v>
      </c>
      <c r="C151" s="13" t="s">
        <v>157</v>
      </c>
      <c r="D151" s="13"/>
      <c r="E151" s="13" t="s">
        <v>158</v>
      </c>
      <c r="F151" s="13" t="s">
        <v>263</v>
      </c>
      <c r="G151" s="13" t="s">
        <v>264</v>
      </c>
      <c r="H151" s="13" t="s">
        <v>161</v>
      </c>
      <c r="I151" s="13" t="s">
        <v>162</v>
      </c>
      <c r="J151" s="13"/>
      <c r="K151" s="14">
        <v>42766</v>
      </c>
      <c r="L151" s="15"/>
      <c r="M151" s="15"/>
      <c r="N151" s="13"/>
      <c r="O151" s="15"/>
      <c r="P151" s="15"/>
      <c r="Q151" s="15"/>
      <c r="R151" s="16">
        <v>0</v>
      </c>
      <c r="S151" s="17">
        <v>0</v>
      </c>
      <c r="T151" s="16">
        <v>0</v>
      </c>
      <c r="U151" s="14"/>
      <c r="V151" s="13"/>
      <c r="W151" s="17">
        <v>0</v>
      </c>
      <c r="X151" s="16">
        <v>0</v>
      </c>
      <c r="Y151" s="16">
        <v>0</v>
      </c>
      <c r="Z151" s="16">
        <v>0</v>
      </c>
      <c r="AA151" s="13" t="s">
        <v>163</v>
      </c>
      <c r="AB151" s="13" t="s">
        <v>164</v>
      </c>
      <c r="AC151" s="13" t="s">
        <v>165</v>
      </c>
      <c r="AD151" s="13"/>
      <c r="AE151" s="13" t="s">
        <v>108</v>
      </c>
      <c r="AF151" s="13" t="s">
        <v>266</v>
      </c>
      <c r="AG151" s="13" t="s">
        <v>477</v>
      </c>
      <c r="AH151" s="13" t="s">
        <v>168</v>
      </c>
      <c r="AI151" s="13" t="s">
        <v>268</v>
      </c>
      <c r="AJ151" s="13" t="s">
        <v>170</v>
      </c>
      <c r="AK151" s="13"/>
      <c r="AL151" s="13"/>
      <c r="AM151" s="13"/>
      <c r="AN151" s="13"/>
      <c r="AO151" s="13" t="s">
        <v>241</v>
      </c>
      <c r="AP151" s="13" t="s">
        <v>685</v>
      </c>
    </row>
    <row r="152" spans="1:42" customFormat="1" ht="12" customHeight="1">
      <c r="A152" s="13" t="s">
        <v>686</v>
      </c>
      <c r="B152" s="13" t="s">
        <v>687</v>
      </c>
      <c r="C152" s="13" t="s">
        <v>157</v>
      </c>
      <c r="D152" s="13"/>
      <c r="E152" s="13" t="s">
        <v>158</v>
      </c>
      <c r="F152" s="13" t="s">
        <v>263</v>
      </c>
      <c r="G152" s="13" t="s">
        <v>264</v>
      </c>
      <c r="H152" s="13" t="s">
        <v>161</v>
      </c>
      <c r="I152" s="13" t="s">
        <v>162</v>
      </c>
      <c r="J152" s="13"/>
      <c r="K152" s="14">
        <v>42780</v>
      </c>
      <c r="L152" s="15"/>
      <c r="M152" s="15"/>
      <c r="N152" s="13"/>
      <c r="O152" s="15"/>
      <c r="P152" s="15"/>
      <c r="Q152" s="15"/>
      <c r="R152" s="16">
        <v>0</v>
      </c>
      <c r="S152" s="17">
        <v>0</v>
      </c>
      <c r="T152" s="16">
        <v>0</v>
      </c>
      <c r="U152" s="14"/>
      <c r="V152" s="13"/>
      <c r="W152" s="17">
        <v>0</v>
      </c>
      <c r="X152" s="16">
        <v>0</v>
      </c>
      <c r="Y152" s="16">
        <v>0</v>
      </c>
      <c r="Z152" s="16">
        <v>0</v>
      </c>
      <c r="AA152" s="13" t="s">
        <v>163</v>
      </c>
      <c r="AB152" s="13" t="s">
        <v>164</v>
      </c>
      <c r="AC152" s="13" t="s">
        <v>212</v>
      </c>
      <c r="AD152" s="13"/>
      <c r="AE152" s="13" t="s">
        <v>108</v>
      </c>
      <c r="AF152" s="13" t="s">
        <v>266</v>
      </c>
      <c r="AG152" s="13" t="s">
        <v>658</v>
      </c>
      <c r="AH152" s="13" t="s">
        <v>168</v>
      </c>
      <c r="AI152" s="13" t="s">
        <v>268</v>
      </c>
      <c r="AJ152" s="13" t="s">
        <v>170</v>
      </c>
      <c r="AK152" s="13"/>
      <c r="AL152" s="13"/>
      <c r="AM152" s="13"/>
      <c r="AN152" s="13"/>
      <c r="AO152" s="13" t="s">
        <v>241</v>
      </c>
      <c r="AP152" s="13" t="s">
        <v>688</v>
      </c>
    </row>
    <row r="153" spans="1:42" customFormat="1" ht="12" customHeight="1">
      <c r="A153" s="13" t="s">
        <v>689</v>
      </c>
      <c r="B153" s="13" t="s">
        <v>690</v>
      </c>
      <c r="C153" s="13" t="s">
        <v>157</v>
      </c>
      <c r="D153" s="13"/>
      <c r="E153" s="13" t="s">
        <v>158</v>
      </c>
      <c r="F153" s="13" t="s">
        <v>263</v>
      </c>
      <c r="G153" s="13" t="s">
        <v>264</v>
      </c>
      <c r="H153" s="13" t="s">
        <v>161</v>
      </c>
      <c r="I153" s="13" t="s">
        <v>162</v>
      </c>
      <c r="J153" s="13"/>
      <c r="K153" s="14">
        <v>42797</v>
      </c>
      <c r="L153" s="15"/>
      <c r="M153" s="15"/>
      <c r="N153" s="13"/>
      <c r="O153" s="15"/>
      <c r="P153" s="15"/>
      <c r="Q153" s="15"/>
      <c r="R153" s="16">
        <v>0</v>
      </c>
      <c r="S153" s="17">
        <v>0</v>
      </c>
      <c r="T153" s="16">
        <v>0</v>
      </c>
      <c r="U153" s="14"/>
      <c r="V153" s="13"/>
      <c r="W153" s="17">
        <v>0</v>
      </c>
      <c r="X153" s="16">
        <v>0</v>
      </c>
      <c r="Y153" s="16">
        <v>0</v>
      </c>
      <c r="Z153" s="16">
        <v>0</v>
      </c>
      <c r="AA153" s="13" t="s">
        <v>163</v>
      </c>
      <c r="AB153" s="13" t="s">
        <v>164</v>
      </c>
      <c r="AC153" s="13" t="s">
        <v>212</v>
      </c>
      <c r="AD153" s="13"/>
      <c r="AE153" s="13" t="s">
        <v>108</v>
      </c>
      <c r="AF153" s="13" t="s">
        <v>266</v>
      </c>
      <c r="AG153" s="13" t="s">
        <v>691</v>
      </c>
      <c r="AH153" s="13" t="s">
        <v>168</v>
      </c>
      <c r="AI153" s="13" t="s">
        <v>268</v>
      </c>
      <c r="AJ153" s="13" t="s">
        <v>170</v>
      </c>
      <c r="AK153" s="13"/>
      <c r="AL153" s="13"/>
      <c r="AM153" s="13"/>
      <c r="AN153" s="13"/>
      <c r="AO153" s="13" t="s">
        <v>241</v>
      </c>
      <c r="AP153" s="13" t="s">
        <v>692</v>
      </c>
    </row>
    <row r="154" spans="1:42" customFormat="1" ht="12" customHeight="1">
      <c r="A154" s="13" t="s">
        <v>693</v>
      </c>
      <c r="B154" s="13" t="s">
        <v>694</v>
      </c>
      <c r="C154" s="13" t="s">
        <v>157</v>
      </c>
      <c r="D154" s="13" t="s">
        <v>200</v>
      </c>
      <c r="E154" s="13" t="s">
        <v>158</v>
      </c>
      <c r="F154" s="13" t="s">
        <v>263</v>
      </c>
      <c r="G154" s="13" t="s">
        <v>264</v>
      </c>
      <c r="H154" s="13" t="s">
        <v>161</v>
      </c>
      <c r="I154" s="13" t="s">
        <v>162</v>
      </c>
      <c r="J154" s="13"/>
      <c r="K154" s="14">
        <v>42797</v>
      </c>
      <c r="L154" s="15"/>
      <c r="M154" s="15"/>
      <c r="N154" s="13"/>
      <c r="O154" s="15" t="s">
        <v>102</v>
      </c>
      <c r="P154" s="15"/>
      <c r="Q154" s="15"/>
      <c r="R154" s="16">
        <v>0</v>
      </c>
      <c r="S154" s="17">
        <v>0</v>
      </c>
      <c r="T154" s="16">
        <v>0</v>
      </c>
      <c r="U154" s="14">
        <v>44742</v>
      </c>
      <c r="V154" s="13"/>
      <c r="W154" s="17">
        <v>43.895245000000003</v>
      </c>
      <c r="X154" s="16">
        <v>50587.01</v>
      </c>
      <c r="Y154" s="16">
        <v>51759.42</v>
      </c>
      <c r="Z154" s="16">
        <v>42419.75</v>
      </c>
      <c r="AA154" s="13" t="s">
        <v>201</v>
      </c>
      <c r="AB154" s="13" t="s">
        <v>202</v>
      </c>
      <c r="AC154" s="13" t="s">
        <v>191</v>
      </c>
      <c r="AD154" s="13"/>
      <c r="AE154" s="13" t="s">
        <v>108</v>
      </c>
      <c r="AF154" s="13" t="s">
        <v>266</v>
      </c>
      <c r="AG154" s="13" t="s">
        <v>437</v>
      </c>
      <c r="AH154" s="13" t="s">
        <v>203</v>
      </c>
      <c r="AI154" s="13" t="s">
        <v>400</v>
      </c>
      <c r="AJ154" s="13" t="s">
        <v>170</v>
      </c>
      <c r="AK154" s="13" t="s">
        <v>204</v>
      </c>
      <c r="AL154" s="13" t="s">
        <v>610</v>
      </c>
      <c r="AM154" s="13" t="s">
        <v>695</v>
      </c>
      <c r="AN154" s="13" t="s">
        <v>695</v>
      </c>
      <c r="AO154" s="13" t="s">
        <v>241</v>
      </c>
      <c r="AP154" s="13" t="s">
        <v>696</v>
      </c>
    </row>
    <row r="155" spans="1:42" customFormat="1" ht="12" customHeight="1">
      <c r="A155" s="13" t="s">
        <v>697</v>
      </c>
      <c r="B155" s="13" t="s">
        <v>698</v>
      </c>
      <c r="C155" s="13" t="s">
        <v>157</v>
      </c>
      <c r="D155" s="13"/>
      <c r="E155" s="13" t="s">
        <v>158</v>
      </c>
      <c r="F155" s="13" t="s">
        <v>263</v>
      </c>
      <c r="G155" s="13" t="s">
        <v>264</v>
      </c>
      <c r="H155" s="13" t="s">
        <v>161</v>
      </c>
      <c r="I155" s="13" t="s">
        <v>162</v>
      </c>
      <c r="J155" s="13"/>
      <c r="K155" s="14">
        <v>42863</v>
      </c>
      <c r="L155" s="15"/>
      <c r="M155" s="15"/>
      <c r="N155" s="13"/>
      <c r="O155" s="15"/>
      <c r="P155" s="15"/>
      <c r="Q155" s="15"/>
      <c r="R155" s="16">
        <v>0</v>
      </c>
      <c r="S155" s="17">
        <v>0</v>
      </c>
      <c r="T155" s="16">
        <v>0</v>
      </c>
      <c r="U155" s="14"/>
      <c r="V155" s="13"/>
      <c r="W155" s="17">
        <v>0</v>
      </c>
      <c r="X155" s="16">
        <v>0</v>
      </c>
      <c r="Y155" s="16">
        <v>0</v>
      </c>
      <c r="Z155" s="16">
        <v>0</v>
      </c>
      <c r="AA155" s="13" t="s">
        <v>163</v>
      </c>
      <c r="AB155" s="13" t="s">
        <v>164</v>
      </c>
      <c r="AC155" s="13" t="s">
        <v>165</v>
      </c>
      <c r="AD155" s="13"/>
      <c r="AE155" s="13" t="s">
        <v>108</v>
      </c>
      <c r="AF155" s="13" t="s">
        <v>266</v>
      </c>
      <c r="AG155" s="13" t="s">
        <v>267</v>
      </c>
      <c r="AH155" s="13" t="s">
        <v>168</v>
      </c>
      <c r="AI155" s="13" t="s">
        <v>268</v>
      </c>
      <c r="AJ155" s="13" t="s">
        <v>170</v>
      </c>
      <c r="AK155" s="13"/>
      <c r="AL155" s="13"/>
      <c r="AM155" s="13"/>
      <c r="AN155" s="13"/>
      <c r="AO155" s="13" t="s">
        <v>241</v>
      </c>
      <c r="AP155" s="13" t="s">
        <v>699</v>
      </c>
    </row>
    <row r="156" spans="1:42" customFormat="1" ht="12" customHeight="1">
      <c r="A156" s="13" t="s">
        <v>700</v>
      </c>
      <c r="B156" s="13" t="s">
        <v>701</v>
      </c>
      <c r="C156" s="13" t="s">
        <v>157</v>
      </c>
      <c r="D156" s="13"/>
      <c r="E156" s="13" t="s">
        <v>158</v>
      </c>
      <c r="F156" s="13" t="s">
        <v>429</v>
      </c>
      <c r="G156" s="13" t="s">
        <v>264</v>
      </c>
      <c r="H156" s="13" t="s">
        <v>430</v>
      </c>
      <c r="I156" s="13" t="s">
        <v>162</v>
      </c>
      <c r="J156" s="13"/>
      <c r="K156" s="14">
        <v>43006</v>
      </c>
      <c r="L156" s="15"/>
      <c r="M156" s="15"/>
      <c r="N156" s="13"/>
      <c r="O156" s="15"/>
      <c r="P156" s="15"/>
      <c r="Q156" s="15"/>
      <c r="R156" s="16">
        <v>0</v>
      </c>
      <c r="S156" s="17">
        <v>0</v>
      </c>
      <c r="T156" s="16">
        <v>0</v>
      </c>
      <c r="U156" s="14"/>
      <c r="V156" s="13"/>
      <c r="W156" s="17">
        <v>0</v>
      </c>
      <c r="X156" s="16">
        <v>0</v>
      </c>
      <c r="Y156" s="16">
        <v>0</v>
      </c>
      <c r="Z156" s="16">
        <v>0</v>
      </c>
      <c r="AA156" s="13" t="s">
        <v>163</v>
      </c>
      <c r="AB156" s="13" t="s">
        <v>164</v>
      </c>
      <c r="AC156" s="13" t="s">
        <v>165</v>
      </c>
      <c r="AD156" s="13"/>
      <c r="AE156" s="13" t="s">
        <v>108</v>
      </c>
      <c r="AF156" s="13" t="s">
        <v>266</v>
      </c>
      <c r="AG156" s="13" t="s">
        <v>702</v>
      </c>
      <c r="AH156" s="13" t="s">
        <v>168</v>
      </c>
      <c r="AI156" s="13" t="s">
        <v>268</v>
      </c>
      <c r="AJ156" s="13" t="s">
        <v>170</v>
      </c>
      <c r="AK156" s="13"/>
      <c r="AL156" s="13"/>
      <c r="AM156" s="13"/>
      <c r="AN156" s="13"/>
      <c r="AO156" s="13" t="s">
        <v>241</v>
      </c>
      <c r="AP156" s="13" t="s">
        <v>703</v>
      </c>
    </row>
    <row r="157" spans="1:42" customFormat="1" ht="12" customHeight="1">
      <c r="A157" s="13" t="s">
        <v>704</v>
      </c>
      <c r="B157" s="13" t="s">
        <v>705</v>
      </c>
      <c r="C157" s="13" t="s">
        <v>157</v>
      </c>
      <c r="D157" s="13"/>
      <c r="E157" s="13" t="s">
        <v>158</v>
      </c>
      <c r="F157" s="13" t="s">
        <v>263</v>
      </c>
      <c r="G157" s="13" t="s">
        <v>264</v>
      </c>
      <c r="H157" s="13" t="s">
        <v>161</v>
      </c>
      <c r="I157" s="13" t="s">
        <v>162</v>
      </c>
      <c r="J157" s="13"/>
      <c r="K157" s="14">
        <v>43054</v>
      </c>
      <c r="L157" s="15"/>
      <c r="M157" s="15"/>
      <c r="N157" s="13"/>
      <c r="O157" s="15"/>
      <c r="P157" s="15"/>
      <c r="Q157" s="15"/>
      <c r="R157" s="16">
        <v>0</v>
      </c>
      <c r="S157" s="17">
        <v>0</v>
      </c>
      <c r="T157" s="16">
        <v>0</v>
      </c>
      <c r="U157" s="14"/>
      <c r="V157" s="13"/>
      <c r="W157" s="17">
        <v>0</v>
      </c>
      <c r="X157" s="16">
        <v>0</v>
      </c>
      <c r="Y157" s="16">
        <v>0</v>
      </c>
      <c r="Z157" s="16">
        <v>0</v>
      </c>
      <c r="AA157" s="13" t="s">
        <v>163</v>
      </c>
      <c r="AB157" s="13" t="s">
        <v>164</v>
      </c>
      <c r="AC157" s="13" t="s">
        <v>212</v>
      </c>
      <c r="AD157" s="13"/>
      <c r="AE157" s="13" t="s">
        <v>108</v>
      </c>
      <c r="AF157" s="13" t="s">
        <v>266</v>
      </c>
      <c r="AG157" s="13" t="s">
        <v>379</v>
      </c>
      <c r="AH157" s="13" t="s">
        <v>168</v>
      </c>
      <c r="AI157" s="13" t="s">
        <v>268</v>
      </c>
      <c r="AJ157" s="13" t="s">
        <v>170</v>
      </c>
      <c r="AK157" s="13"/>
      <c r="AL157" s="13"/>
      <c r="AM157" s="13"/>
      <c r="AN157" s="13"/>
      <c r="AO157" s="13" t="s">
        <v>241</v>
      </c>
      <c r="AP157" s="13" t="s">
        <v>706</v>
      </c>
    </row>
    <row r="158" spans="1:42" customFormat="1" ht="12" customHeight="1">
      <c r="A158" s="13" t="s">
        <v>707</v>
      </c>
      <c r="B158" s="13" t="s">
        <v>708</v>
      </c>
      <c r="C158" s="13" t="s">
        <v>157</v>
      </c>
      <c r="D158" s="13"/>
      <c r="E158" s="13" t="s">
        <v>158</v>
      </c>
      <c r="F158" s="13" t="s">
        <v>263</v>
      </c>
      <c r="G158" s="13" t="s">
        <v>264</v>
      </c>
      <c r="H158" s="13" t="s">
        <v>161</v>
      </c>
      <c r="I158" s="13" t="s">
        <v>162</v>
      </c>
      <c r="J158" s="13"/>
      <c r="K158" s="14">
        <v>42962</v>
      </c>
      <c r="L158" s="15"/>
      <c r="M158" s="15"/>
      <c r="N158" s="13"/>
      <c r="O158" s="15"/>
      <c r="P158" s="15"/>
      <c r="Q158" s="15"/>
      <c r="R158" s="16">
        <v>0</v>
      </c>
      <c r="S158" s="17">
        <v>0</v>
      </c>
      <c r="T158" s="16">
        <v>0</v>
      </c>
      <c r="U158" s="14"/>
      <c r="V158" s="13"/>
      <c r="W158" s="17">
        <v>0</v>
      </c>
      <c r="X158" s="16">
        <v>0</v>
      </c>
      <c r="Y158" s="16">
        <v>0</v>
      </c>
      <c r="Z158" s="16">
        <v>0</v>
      </c>
      <c r="AA158" s="13" t="s">
        <v>163</v>
      </c>
      <c r="AB158" s="13" t="s">
        <v>164</v>
      </c>
      <c r="AC158" s="13" t="s">
        <v>165</v>
      </c>
      <c r="AD158" s="13"/>
      <c r="AE158" s="13" t="s">
        <v>108</v>
      </c>
      <c r="AF158" s="13" t="s">
        <v>266</v>
      </c>
      <c r="AG158" s="13" t="s">
        <v>709</v>
      </c>
      <c r="AH158" s="13" t="s">
        <v>168</v>
      </c>
      <c r="AI158" s="13" t="s">
        <v>268</v>
      </c>
      <c r="AJ158" s="13" t="s">
        <v>170</v>
      </c>
      <c r="AK158" s="13"/>
      <c r="AL158" s="13"/>
      <c r="AM158" s="13"/>
      <c r="AN158" s="13"/>
      <c r="AO158" s="13" t="s">
        <v>241</v>
      </c>
      <c r="AP158" s="13" t="s">
        <v>710</v>
      </c>
    </row>
    <row r="159" spans="1:42" customFormat="1" ht="12" customHeight="1">
      <c r="A159" s="13" t="s">
        <v>711</v>
      </c>
      <c r="B159" s="13" t="s">
        <v>712</v>
      </c>
      <c r="C159" s="13" t="s">
        <v>157</v>
      </c>
      <c r="D159" s="13"/>
      <c r="E159" s="13" t="s">
        <v>158</v>
      </c>
      <c r="F159" s="13" t="s">
        <v>263</v>
      </c>
      <c r="G159" s="13" t="s">
        <v>264</v>
      </c>
      <c r="H159" s="13" t="s">
        <v>161</v>
      </c>
      <c r="I159" s="13" t="s">
        <v>162</v>
      </c>
      <c r="J159" s="13"/>
      <c r="K159" s="14">
        <v>42962</v>
      </c>
      <c r="L159" s="15"/>
      <c r="M159" s="15"/>
      <c r="N159" s="13"/>
      <c r="O159" s="15"/>
      <c r="P159" s="15"/>
      <c r="Q159" s="15"/>
      <c r="R159" s="16">
        <v>0</v>
      </c>
      <c r="S159" s="17">
        <v>0</v>
      </c>
      <c r="T159" s="16">
        <v>0</v>
      </c>
      <c r="U159" s="14"/>
      <c r="V159" s="13"/>
      <c r="W159" s="17">
        <v>0</v>
      </c>
      <c r="X159" s="16">
        <v>0</v>
      </c>
      <c r="Y159" s="16">
        <v>0</v>
      </c>
      <c r="Z159" s="16">
        <v>0</v>
      </c>
      <c r="AA159" s="13" t="s">
        <v>163</v>
      </c>
      <c r="AB159" s="13" t="s">
        <v>164</v>
      </c>
      <c r="AC159" s="13" t="s">
        <v>165</v>
      </c>
      <c r="AD159" s="13"/>
      <c r="AE159" s="13" t="s">
        <v>108</v>
      </c>
      <c r="AF159" s="13" t="s">
        <v>266</v>
      </c>
      <c r="AG159" s="13" t="s">
        <v>713</v>
      </c>
      <c r="AH159" s="13" t="s">
        <v>168</v>
      </c>
      <c r="AI159" s="13" t="s">
        <v>268</v>
      </c>
      <c r="AJ159" s="13" t="s">
        <v>170</v>
      </c>
      <c r="AK159" s="13"/>
      <c r="AL159" s="13"/>
      <c r="AM159" s="13"/>
      <c r="AN159" s="13"/>
      <c r="AO159" s="13" t="s">
        <v>241</v>
      </c>
      <c r="AP159" s="13" t="s">
        <v>714</v>
      </c>
    </row>
    <row r="160" spans="1:42" customFormat="1" ht="12" customHeight="1">
      <c r="A160" s="13" t="s">
        <v>715</v>
      </c>
      <c r="B160" s="13" t="s">
        <v>716</v>
      </c>
      <c r="C160" s="13" t="s">
        <v>157</v>
      </c>
      <c r="D160" s="13"/>
      <c r="E160" s="13" t="s">
        <v>158</v>
      </c>
      <c r="F160" s="13" t="s">
        <v>263</v>
      </c>
      <c r="G160" s="13" t="s">
        <v>264</v>
      </c>
      <c r="H160" s="13" t="s">
        <v>161</v>
      </c>
      <c r="I160" s="13" t="s">
        <v>162</v>
      </c>
      <c r="J160" s="13"/>
      <c r="K160" s="14">
        <v>43167</v>
      </c>
      <c r="L160" s="15"/>
      <c r="M160" s="15"/>
      <c r="N160" s="13"/>
      <c r="O160" s="15"/>
      <c r="P160" s="15"/>
      <c r="Q160" s="15"/>
      <c r="R160" s="16">
        <v>0</v>
      </c>
      <c r="S160" s="17">
        <v>0</v>
      </c>
      <c r="T160" s="16">
        <v>0</v>
      </c>
      <c r="U160" s="14"/>
      <c r="V160" s="13"/>
      <c r="W160" s="17">
        <v>0</v>
      </c>
      <c r="X160" s="16">
        <v>0</v>
      </c>
      <c r="Y160" s="16">
        <v>0</v>
      </c>
      <c r="Z160" s="16">
        <v>0</v>
      </c>
      <c r="AA160" s="13" t="s">
        <v>163</v>
      </c>
      <c r="AB160" s="13" t="s">
        <v>164</v>
      </c>
      <c r="AC160" s="13" t="s">
        <v>191</v>
      </c>
      <c r="AD160" s="13"/>
      <c r="AE160" s="13" t="s">
        <v>108</v>
      </c>
      <c r="AF160" s="13" t="s">
        <v>266</v>
      </c>
      <c r="AG160" s="13" t="s">
        <v>267</v>
      </c>
      <c r="AH160" s="13" t="s">
        <v>168</v>
      </c>
      <c r="AI160" s="13" t="s">
        <v>400</v>
      </c>
      <c r="AJ160" s="13" t="s">
        <v>170</v>
      </c>
      <c r="AK160" s="13"/>
      <c r="AL160" s="13"/>
      <c r="AM160" s="13"/>
      <c r="AN160" s="13"/>
      <c r="AO160" s="13" t="s">
        <v>241</v>
      </c>
      <c r="AP160" s="13" t="s">
        <v>717</v>
      </c>
    </row>
    <row r="161" spans="1:42" customFormat="1" ht="12" customHeight="1">
      <c r="A161" s="13" t="s">
        <v>718</v>
      </c>
      <c r="B161" s="13" t="s">
        <v>719</v>
      </c>
      <c r="C161" s="13" t="s">
        <v>157</v>
      </c>
      <c r="D161" s="13" t="s">
        <v>200</v>
      </c>
      <c r="E161" s="13" t="s">
        <v>158</v>
      </c>
      <c r="F161" s="13" t="s">
        <v>263</v>
      </c>
      <c r="G161" s="13" t="s">
        <v>264</v>
      </c>
      <c r="H161" s="13" t="s">
        <v>161</v>
      </c>
      <c r="I161" s="13" t="s">
        <v>162</v>
      </c>
      <c r="J161" s="13"/>
      <c r="K161" s="14">
        <v>43335</v>
      </c>
      <c r="L161" s="15"/>
      <c r="M161" s="15"/>
      <c r="N161" s="13"/>
      <c r="O161" s="15" t="s">
        <v>102</v>
      </c>
      <c r="P161" s="15"/>
      <c r="Q161" s="15"/>
      <c r="R161" s="16">
        <v>0</v>
      </c>
      <c r="S161" s="17">
        <v>0</v>
      </c>
      <c r="T161" s="16">
        <v>0</v>
      </c>
      <c r="U161" s="14">
        <v>44742</v>
      </c>
      <c r="V161" s="13"/>
      <c r="W161" s="17">
        <v>40.532294999999998</v>
      </c>
      <c r="X161" s="16">
        <v>46711.38</v>
      </c>
      <c r="Y161" s="16">
        <v>47793.97</v>
      </c>
      <c r="Z161" s="16">
        <v>37543.230000000003</v>
      </c>
      <c r="AA161" s="13" t="s">
        <v>201</v>
      </c>
      <c r="AB161" s="13" t="s">
        <v>202</v>
      </c>
      <c r="AC161" s="13" t="s">
        <v>191</v>
      </c>
      <c r="AD161" s="13"/>
      <c r="AE161" s="13" t="s">
        <v>108</v>
      </c>
      <c r="AF161" s="13" t="s">
        <v>266</v>
      </c>
      <c r="AG161" s="13" t="s">
        <v>437</v>
      </c>
      <c r="AH161" s="13" t="s">
        <v>203</v>
      </c>
      <c r="AI161" s="13" t="s">
        <v>400</v>
      </c>
      <c r="AJ161" s="13" t="s">
        <v>170</v>
      </c>
      <c r="AK161" s="13" t="s">
        <v>204</v>
      </c>
      <c r="AL161" s="13" t="s">
        <v>438</v>
      </c>
      <c r="AM161" s="13" t="s">
        <v>439</v>
      </c>
      <c r="AN161" s="13" t="s">
        <v>439</v>
      </c>
      <c r="AO161" s="13" t="s">
        <v>241</v>
      </c>
      <c r="AP161" s="13" t="s">
        <v>720</v>
      </c>
    </row>
    <row r="162" spans="1:42" customFormat="1" ht="12" customHeight="1">
      <c r="A162" s="13" t="s">
        <v>721</v>
      </c>
      <c r="B162" s="13" t="s">
        <v>722</v>
      </c>
      <c r="C162" s="13" t="s">
        <v>157</v>
      </c>
      <c r="D162" s="13" t="s">
        <v>200</v>
      </c>
      <c r="E162" s="13" t="s">
        <v>158</v>
      </c>
      <c r="F162" s="13" t="s">
        <v>263</v>
      </c>
      <c r="G162" s="13" t="s">
        <v>264</v>
      </c>
      <c r="H162" s="13" t="s">
        <v>161</v>
      </c>
      <c r="I162" s="13" t="s">
        <v>162</v>
      </c>
      <c r="J162" s="13"/>
      <c r="K162" s="14">
        <v>43354</v>
      </c>
      <c r="L162" s="15"/>
      <c r="M162" s="15"/>
      <c r="N162" s="13"/>
      <c r="O162" s="15" t="s">
        <v>102</v>
      </c>
      <c r="P162" s="15"/>
      <c r="Q162" s="15"/>
      <c r="R162" s="16">
        <v>0</v>
      </c>
      <c r="S162" s="17">
        <v>0</v>
      </c>
      <c r="T162" s="16">
        <v>0</v>
      </c>
      <c r="U162" s="14">
        <v>44742</v>
      </c>
      <c r="V162" s="13"/>
      <c r="W162" s="17">
        <v>23.937237</v>
      </c>
      <c r="X162" s="16">
        <v>27586.43</v>
      </c>
      <c r="Y162" s="16">
        <v>28225.78</v>
      </c>
      <c r="Z162" s="16">
        <v>25025.53</v>
      </c>
      <c r="AA162" s="13" t="s">
        <v>201</v>
      </c>
      <c r="AB162" s="13" t="s">
        <v>202</v>
      </c>
      <c r="AC162" s="13" t="s">
        <v>191</v>
      </c>
      <c r="AD162" s="13"/>
      <c r="AE162" s="13" t="s">
        <v>108</v>
      </c>
      <c r="AF162" s="13" t="s">
        <v>266</v>
      </c>
      <c r="AG162" s="13" t="s">
        <v>437</v>
      </c>
      <c r="AH162" s="13" t="s">
        <v>203</v>
      </c>
      <c r="AI162" s="13" t="s">
        <v>400</v>
      </c>
      <c r="AJ162" s="13" t="s">
        <v>170</v>
      </c>
      <c r="AK162" s="13" t="s">
        <v>204</v>
      </c>
      <c r="AL162" s="13" t="s">
        <v>438</v>
      </c>
      <c r="AM162" s="13" t="s">
        <v>439</v>
      </c>
      <c r="AN162" s="13" t="s">
        <v>439</v>
      </c>
      <c r="AO162" s="13" t="s">
        <v>241</v>
      </c>
      <c r="AP162" s="13" t="s">
        <v>723</v>
      </c>
    </row>
    <row r="163" spans="1:42" customFormat="1" ht="12" customHeight="1">
      <c r="A163" s="13" t="s">
        <v>724</v>
      </c>
      <c r="B163" s="13" t="s">
        <v>725</v>
      </c>
      <c r="C163" s="13" t="s">
        <v>157</v>
      </c>
      <c r="D163" s="13" t="s">
        <v>200</v>
      </c>
      <c r="E163" s="13" t="s">
        <v>158</v>
      </c>
      <c r="F163" s="13" t="s">
        <v>263</v>
      </c>
      <c r="G163" s="13" t="s">
        <v>264</v>
      </c>
      <c r="H163" s="13" t="s">
        <v>161</v>
      </c>
      <c r="I163" s="13" t="s">
        <v>162</v>
      </c>
      <c r="J163" s="13"/>
      <c r="K163" s="14">
        <v>43431</v>
      </c>
      <c r="L163" s="15"/>
      <c r="M163" s="15"/>
      <c r="N163" s="13"/>
      <c r="O163" s="15" t="s">
        <v>102</v>
      </c>
      <c r="P163" s="15"/>
      <c r="Q163" s="15"/>
      <c r="R163" s="16">
        <v>0</v>
      </c>
      <c r="S163" s="17">
        <v>0</v>
      </c>
      <c r="T163" s="16">
        <v>0</v>
      </c>
      <c r="U163" s="14">
        <v>44742</v>
      </c>
      <c r="V163" s="13"/>
      <c r="W163" s="17">
        <v>6.0753110000000001</v>
      </c>
      <c r="X163" s="16">
        <v>7001.48</v>
      </c>
      <c r="Y163" s="16">
        <v>7163.75</v>
      </c>
      <c r="Z163" s="16">
        <v>6659.7</v>
      </c>
      <c r="AA163" s="13" t="s">
        <v>201</v>
      </c>
      <c r="AB163" s="13" t="s">
        <v>202</v>
      </c>
      <c r="AC163" s="13" t="s">
        <v>191</v>
      </c>
      <c r="AD163" s="13"/>
      <c r="AE163" s="13" t="s">
        <v>108</v>
      </c>
      <c r="AF163" s="13" t="s">
        <v>266</v>
      </c>
      <c r="AG163" s="13" t="s">
        <v>437</v>
      </c>
      <c r="AH163" s="13" t="s">
        <v>203</v>
      </c>
      <c r="AI163" s="13" t="s">
        <v>400</v>
      </c>
      <c r="AJ163" s="13" t="s">
        <v>170</v>
      </c>
      <c r="AK163" s="13" t="s">
        <v>204</v>
      </c>
      <c r="AL163" s="13" t="s">
        <v>438</v>
      </c>
      <c r="AM163" s="13" t="s">
        <v>439</v>
      </c>
      <c r="AN163" s="13" t="s">
        <v>439</v>
      </c>
      <c r="AO163" s="13" t="s">
        <v>241</v>
      </c>
      <c r="AP163" s="13" t="s">
        <v>726</v>
      </c>
    </row>
    <row r="164" spans="1:42" customFormat="1" ht="12" customHeight="1">
      <c r="A164" s="13" t="s">
        <v>727</v>
      </c>
      <c r="B164" s="13" t="s">
        <v>728</v>
      </c>
      <c r="C164" s="13" t="s">
        <v>157</v>
      </c>
      <c r="D164" s="13"/>
      <c r="E164" s="13" t="s">
        <v>158</v>
      </c>
      <c r="F164" s="13" t="s">
        <v>263</v>
      </c>
      <c r="G164" s="13" t="s">
        <v>264</v>
      </c>
      <c r="H164" s="13" t="s">
        <v>161</v>
      </c>
      <c r="I164" s="13" t="s">
        <v>162</v>
      </c>
      <c r="J164" s="13"/>
      <c r="K164" s="14">
        <v>43480</v>
      </c>
      <c r="L164" s="15"/>
      <c r="M164" s="15"/>
      <c r="N164" s="13"/>
      <c r="O164" s="15"/>
      <c r="P164" s="15"/>
      <c r="Q164" s="15"/>
      <c r="R164" s="16">
        <v>0</v>
      </c>
      <c r="S164" s="17">
        <v>0</v>
      </c>
      <c r="T164" s="16">
        <v>0</v>
      </c>
      <c r="U164" s="14"/>
      <c r="V164" s="13"/>
      <c r="W164" s="17">
        <v>0</v>
      </c>
      <c r="X164" s="16">
        <v>0</v>
      </c>
      <c r="Y164" s="16">
        <v>0</v>
      </c>
      <c r="Z164" s="16">
        <v>0</v>
      </c>
      <c r="AA164" s="13" t="s">
        <v>163</v>
      </c>
      <c r="AB164" s="13" t="s">
        <v>164</v>
      </c>
      <c r="AC164" s="13" t="s">
        <v>175</v>
      </c>
      <c r="AD164" s="13"/>
      <c r="AE164" s="13" t="s">
        <v>108</v>
      </c>
      <c r="AF164" s="13" t="s">
        <v>266</v>
      </c>
      <c r="AG164" s="13" t="s">
        <v>729</v>
      </c>
      <c r="AH164" s="13" t="s">
        <v>168</v>
      </c>
      <c r="AI164" s="13" t="s">
        <v>268</v>
      </c>
      <c r="AJ164" s="13" t="s">
        <v>170</v>
      </c>
      <c r="AK164" s="13"/>
      <c r="AL164" s="13"/>
      <c r="AM164" s="13"/>
      <c r="AN164" s="13"/>
      <c r="AO164" s="13" t="s">
        <v>241</v>
      </c>
      <c r="AP164" s="13" t="s">
        <v>730</v>
      </c>
    </row>
    <row r="165" spans="1:42" customFormat="1" ht="12" customHeight="1">
      <c r="A165" s="13" t="s">
        <v>731</v>
      </c>
      <c r="B165" s="13" t="s">
        <v>732</v>
      </c>
      <c r="C165" s="13" t="s">
        <v>157</v>
      </c>
      <c r="D165" s="13"/>
      <c r="E165" s="13" t="s">
        <v>158</v>
      </c>
      <c r="F165" s="13" t="s">
        <v>263</v>
      </c>
      <c r="G165" s="13" t="s">
        <v>264</v>
      </c>
      <c r="H165" s="13" t="s">
        <v>161</v>
      </c>
      <c r="I165" s="13" t="s">
        <v>162</v>
      </c>
      <c r="J165" s="13"/>
      <c r="K165" s="14">
        <v>43490</v>
      </c>
      <c r="L165" s="15"/>
      <c r="M165" s="15"/>
      <c r="N165" s="13"/>
      <c r="O165" s="15"/>
      <c r="P165" s="15"/>
      <c r="Q165" s="15"/>
      <c r="R165" s="16">
        <v>0</v>
      </c>
      <c r="S165" s="17">
        <v>0</v>
      </c>
      <c r="T165" s="16">
        <v>0</v>
      </c>
      <c r="U165" s="14"/>
      <c r="V165" s="13"/>
      <c r="W165" s="17">
        <v>0</v>
      </c>
      <c r="X165" s="16">
        <v>0</v>
      </c>
      <c r="Y165" s="16">
        <v>0</v>
      </c>
      <c r="Z165" s="16">
        <v>0</v>
      </c>
      <c r="AA165" s="13" t="s">
        <v>163</v>
      </c>
      <c r="AB165" s="13" t="s">
        <v>164</v>
      </c>
      <c r="AC165" s="13" t="s">
        <v>165</v>
      </c>
      <c r="AD165" s="13"/>
      <c r="AE165" s="13" t="s">
        <v>108</v>
      </c>
      <c r="AF165" s="13" t="s">
        <v>266</v>
      </c>
      <c r="AG165" s="13" t="s">
        <v>267</v>
      </c>
      <c r="AH165" s="13" t="s">
        <v>168</v>
      </c>
      <c r="AI165" s="13" t="s">
        <v>268</v>
      </c>
      <c r="AJ165" s="13" t="s">
        <v>170</v>
      </c>
      <c r="AK165" s="13"/>
      <c r="AL165" s="13"/>
      <c r="AM165" s="13"/>
      <c r="AN165" s="13"/>
      <c r="AO165" s="13" t="s">
        <v>241</v>
      </c>
      <c r="AP165" s="13" t="s">
        <v>733</v>
      </c>
    </row>
    <row r="166" spans="1:42" customFormat="1" ht="12" customHeight="1">
      <c r="A166" s="13" t="s">
        <v>734</v>
      </c>
      <c r="B166" s="13" t="s">
        <v>735</v>
      </c>
      <c r="C166" s="13" t="s">
        <v>157</v>
      </c>
      <c r="D166" s="13"/>
      <c r="E166" s="13" t="s">
        <v>158</v>
      </c>
      <c r="F166" s="13" t="s">
        <v>263</v>
      </c>
      <c r="G166" s="13" t="s">
        <v>264</v>
      </c>
      <c r="H166" s="13" t="s">
        <v>161</v>
      </c>
      <c r="I166" s="13" t="s">
        <v>162</v>
      </c>
      <c r="J166" s="13"/>
      <c r="K166" s="14">
        <v>43490</v>
      </c>
      <c r="L166" s="15"/>
      <c r="M166" s="15"/>
      <c r="N166" s="13"/>
      <c r="O166" s="15"/>
      <c r="P166" s="15"/>
      <c r="Q166" s="15"/>
      <c r="R166" s="16">
        <v>0</v>
      </c>
      <c r="S166" s="17">
        <v>0</v>
      </c>
      <c r="T166" s="16">
        <v>0</v>
      </c>
      <c r="U166" s="14"/>
      <c r="V166" s="13"/>
      <c r="W166" s="17">
        <v>0</v>
      </c>
      <c r="X166" s="16">
        <v>0</v>
      </c>
      <c r="Y166" s="16">
        <v>0</v>
      </c>
      <c r="Z166" s="16">
        <v>0</v>
      </c>
      <c r="AA166" s="13" t="s">
        <v>163</v>
      </c>
      <c r="AB166" s="13" t="s">
        <v>164</v>
      </c>
      <c r="AC166" s="13" t="s">
        <v>212</v>
      </c>
      <c r="AD166" s="13"/>
      <c r="AE166" s="13" t="s">
        <v>108</v>
      </c>
      <c r="AF166" s="13" t="s">
        <v>266</v>
      </c>
      <c r="AG166" s="13" t="s">
        <v>736</v>
      </c>
      <c r="AH166" s="13" t="s">
        <v>168</v>
      </c>
      <c r="AI166" s="13" t="s">
        <v>268</v>
      </c>
      <c r="AJ166" s="13" t="s">
        <v>170</v>
      </c>
      <c r="AK166" s="13"/>
      <c r="AL166" s="13"/>
      <c r="AM166" s="13"/>
      <c r="AN166" s="13"/>
      <c r="AO166" s="13" t="s">
        <v>241</v>
      </c>
      <c r="AP166" s="13" t="s">
        <v>737</v>
      </c>
    </row>
    <row r="167" spans="1:42" customFormat="1" ht="12" customHeight="1">
      <c r="A167" s="13" t="s">
        <v>738</v>
      </c>
      <c r="B167" s="13" t="s">
        <v>739</v>
      </c>
      <c r="C167" s="13" t="s">
        <v>157</v>
      </c>
      <c r="D167" s="13"/>
      <c r="E167" s="13" t="s">
        <v>158</v>
      </c>
      <c r="F167" s="13" t="s">
        <v>263</v>
      </c>
      <c r="G167" s="13" t="s">
        <v>264</v>
      </c>
      <c r="H167" s="13" t="s">
        <v>161</v>
      </c>
      <c r="I167" s="13" t="s">
        <v>162</v>
      </c>
      <c r="J167" s="13"/>
      <c r="K167" s="14">
        <v>43417</v>
      </c>
      <c r="L167" s="15"/>
      <c r="M167" s="15"/>
      <c r="N167" s="13"/>
      <c r="O167" s="15"/>
      <c r="P167" s="15"/>
      <c r="Q167" s="15"/>
      <c r="R167" s="16">
        <v>0</v>
      </c>
      <c r="S167" s="17">
        <v>0</v>
      </c>
      <c r="T167" s="16">
        <v>0</v>
      </c>
      <c r="U167" s="14"/>
      <c r="V167" s="13"/>
      <c r="W167" s="17">
        <v>0</v>
      </c>
      <c r="X167" s="16">
        <v>0</v>
      </c>
      <c r="Y167" s="16">
        <v>0</v>
      </c>
      <c r="Z167" s="16">
        <v>0</v>
      </c>
      <c r="AA167" s="13" t="s">
        <v>163</v>
      </c>
      <c r="AB167" s="13" t="s">
        <v>164</v>
      </c>
      <c r="AC167" s="13" t="s">
        <v>212</v>
      </c>
      <c r="AD167" s="13"/>
      <c r="AE167" s="13" t="s">
        <v>108</v>
      </c>
      <c r="AF167" s="13" t="s">
        <v>266</v>
      </c>
      <c r="AG167" s="13" t="s">
        <v>740</v>
      </c>
      <c r="AH167" s="13" t="s">
        <v>168</v>
      </c>
      <c r="AI167" s="13" t="s">
        <v>268</v>
      </c>
      <c r="AJ167" s="13" t="s">
        <v>170</v>
      </c>
      <c r="AK167" s="13"/>
      <c r="AL167" s="13"/>
      <c r="AM167" s="13"/>
      <c r="AN167" s="13"/>
      <c r="AO167" s="13" t="s">
        <v>241</v>
      </c>
      <c r="AP167" s="13" t="s">
        <v>741</v>
      </c>
    </row>
    <row r="168" spans="1:42" customFormat="1" ht="12" customHeight="1">
      <c r="A168" s="13" t="s">
        <v>742</v>
      </c>
      <c r="B168" s="13" t="s">
        <v>743</v>
      </c>
      <c r="C168" s="13" t="s">
        <v>157</v>
      </c>
      <c r="D168" s="13"/>
      <c r="E168" s="13" t="s">
        <v>158</v>
      </c>
      <c r="F168" s="13" t="s">
        <v>429</v>
      </c>
      <c r="G168" s="13" t="s">
        <v>264</v>
      </c>
      <c r="H168" s="13" t="s">
        <v>430</v>
      </c>
      <c r="I168" s="13" t="s">
        <v>162</v>
      </c>
      <c r="J168" s="13"/>
      <c r="K168" s="14">
        <v>43543</v>
      </c>
      <c r="L168" s="15"/>
      <c r="M168" s="15"/>
      <c r="N168" s="13"/>
      <c r="O168" s="15"/>
      <c r="P168" s="15"/>
      <c r="Q168" s="15"/>
      <c r="R168" s="16">
        <v>0</v>
      </c>
      <c r="S168" s="17">
        <v>0</v>
      </c>
      <c r="T168" s="16">
        <v>0</v>
      </c>
      <c r="U168" s="14"/>
      <c r="V168" s="13"/>
      <c r="W168" s="17">
        <v>0</v>
      </c>
      <c r="X168" s="16">
        <v>0</v>
      </c>
      <c r="Y168" s="16">
        <v>0</v>
      </c>
      <c r="Z168" s="16">
        <v>0</v>
      </c>
      <c r="AA168" s="13" t="s">
        <v>163</v>
      </c>
      <c r="AB168" s="13" t="s">
        <v>164</v>
      </c>
      <c r="AC168" s="13" t="s">
        <v>165</v>
      </c>
      <c r="AD168" s="13"/>
      <c r="AE168" s="13" t="s">
        <v>108</v>
      </c>
      <c r="AF168" s="13" t="s">
        <v>266</v>
      </c>
      <c r="AG168" s="13" t="s">
        <v>744</v>
      </c>
      <c r="AH168" s="13" t="s">
        <v>168</v>
      </c>
      <c r="AI168" s="13" t="s">
        <v>268</v>
      </c>
      <c r="AJ168" s="13" t="s">
        <v>170</v>
      </c>
      <c r="AK168" s="13"/>
      <c r="AL168" s="13"/>
      <c r="AM168" s="13"/>
      <c r="AN168" s="13"/>
      <c r="AO168" s="13" t="s">
        <v>241</v>
      </c>
      <c r="AP168" s="13" t="s">
        <v>745</v>
      </c>
    </row>
    <row r="169" spans="1:42" customFormat="1" ht="12" customHeight="1">
      <c r="A169" s="13" t="s">
        <v>746</v>
      </c>
      <c r="B169" s="13" t="s">
        <v>747</v>
      </c>
      <c r="C169" s="13" t="s">
        <v>157</v>
      </c>
      <c r="D169" s="13"/>
      <c r="E169" s="13" t="s">
        <v>158</v>
      </c>
      <c r="F169" s="13" t="s">
        <v>429</v>
      </c>
      <c r="G169" s="13" t="s">
        <v>264</v>
      </c>
      <c r="H169" s="13" t="s">
        <v>430</v>
      </c>
      <c r="I169" s="13" t="s">
        <v>162</v>
      </c>
      <c r="J169" s="13"/>
      <c r="K169" s="14">
        <v>43567</v>
      </c>
      <c r="L169" s="15"/>
      <c r="M169" s="15"/>
      <c r="N169" s="13"/>
      <c r="O169" s="15"/>
      <c r="P169" s="15"/>
      <c r="Q169" s="15"/>
      <c r="R169" s="16">
        <v>0</v>
      </c>
      <c r="S169" s="17">
        <v>0</v>
      </c>
      <c r="T169" s="16">
        <v>0</v>
      </c>
      <c r="U169" s="14"/>
      <c r="V169" s="13"/>
      <c r="W169" s="17">
        <v>0</v>
      </c>
      <c r="X169" s="16">
        <v>0</v>
      </c>
      <c r="Y169" s="16">
        <v>0</v>
      </c>
      <c r="Z169" s="16">
        <v>0</v>
      </c>
      <c r="AA169" s="13" t="s">
        <v>163</v>
      </c>
      <c r="AB169" s="13" t="s">
        <v>164</v>
      </c>
      <c r="AC169" s="13" t="s">
        <v>165</v>
      </c>
      <c r="AD169" s="13"/>
      <c r="AE169" s="13" t="s">
        <v>108</v>
      </c>
      <c r="AF169" s="13" t="s">
        <v>266</v>
      </c>
      <c r="AG169" s="13" t="s">
        <v>744</v>
      </c>
      <c r="AH169" s="13" t="s">
        <v>168</v>
      </c>
      <c r="AI169" s="13" t="s">
        <v>268</v>
      </c>
      <c r="AJ169" s="13" t="s">
        <v>170</v>
      </c>
      <c r="AK169" s="13"/>
      <c r="AL169" s="13"/>
      <c r="AM169" s="13"/>
      <c r="AN169" s="13"/>
      <c r="AO169" s="13" t="s">
        <v>241</v>
      </c>
      <c r="AP169" s="13" t="s">
        <v>748</v>
      </c>
    </row>
    <row r="170" spans="1:42" customFormat="1" ht="12" customHeight="1">
      <c r="A170" s="13" t="s">
        <v>749</v>
      </c>
      <c r="B170" s="13" t="s">
        <v>750</v>
      </c>
      <c r="C170" s="13" t="s">
        <v>157</v>
      </c>
      <c r="D170" s="13" t="s">
        <v>200</v>
      </c>
      <c r="E170" s="13" t="s">
        <v>158</v>
      </c>
      <c r="F170" s="13" t="s">
        <v>263</v>
      </c>
      <c r="G170" s="13" t="s">
        <v>264</v>
      </c>
      <c r="H170" s="13" t="s">
        <v>161</v>
      </c>
      <c r="I170" s="13" t="s">
        <v>162</v>
      </c>
      <c r="J170" s="13"/>
      <c r="K170" s="14">
        <v>43601</v>
      </c>
      <c r="L170" s="15"/>
      <c r="M170" s="15"/>
      <c r="N170" s="13"/>
      <c r="O170" s="15" t="s">
        <v>102</v>
      </c>
      <c r="P170" s="15"/>
      <c r="Q170" s="15"/>
      <c r="R170" s="16">
        <v>0</v>
      </c>
      <c r="S170" s="17">
        <v>0</v>
      </c>
      <c r="T170" s="16">
        <v>0</v>
      </c>
      <c r="U170" s="14">
        <v>44742</v>
      </c>
      <c r="V170" s="13"/>
      <c r="W170" s="17">
        <v>23.674035</v>
      </c>
      <c r="X170" s="16">
        <v>27283.11</v>
      </c>
      <c r="Y170" s="16">
        <v>27915.42</v>
      </c>
      <c r="Z170" s="16">
        <v>25964.01</v>
      </c>
      <c r="AA170" s="13" t="s">
        <v>201</v>
      </c>
      <c r="AB170" s="13" t="s">
        <v>202</v>
      </c>
      <c r="AC170" s="13" t="s">
        <v>191</v>
      </c>
      <c r="AD170" s="13"/>
      <c r="AE170" s="13" t="s">
        <v>108</v>
      </c>
      <c r="AF170" s="13" t="s">
        <v>266</v>
      </c>
      <c r="AG170" s="13" t="s">
        <v>437</v>
      </c>
      <c r="AH170" s="13" t="s">
        <v>203</v>
      </c>
      <c r="AI170" s="13" t="s">
        <v>400</v>
      </c>
      <c r="AJ170" s="13" t="s">
        <v>170</v>
      </c>
      <c r="AK170" s="13" t="s">
        <v>204</v>
      </c>
      <c r="AL170" s="13" t="s">
        <v>438</v>
      </c>
      <c r="AM170" s="13" t="s">
        <v>439</v>
      </c>
      <c r="AN170" s="13" t="s">
        <v>439</v>
      </c>
      <c r="AO170" s="13" t="s">
        <v>241</v>
      </c>
      <c r="AP170" s="13" t="s">
        <v>751</v>
      </c>
    </row>
    <row r="171" spans="1:42" customFormat="1" ht="12" customHeight="1">
      <c r="A171" s="13" t="s">
        <v>752</v>
      </c>
      <c r="B171" s="13" t="s">
        <v>753</v>
      </c>
      <c r="C171" s="13" t="s">
        <v>157</v>
      </c>
      <c r="D171" s="13"/>
      <c r="E171" s="13" t="s">
        <v>158</v>
      </c>
      <c r="F171" s="13" t="s">
        <v>263</v>
      </c>
      <c r="G171" s="13" t="s">
        <v>264</v>
      </c>
      <c r="H171" s="13" t="s">
        <v>161</v>
      </c>
      <c r="I171" s="13" t="s">
        <v>162</v>
      </c>
      <c r="J171" s="13"/>
      <c r="K171" s="14">
        <v>44027</v>
      </c>
      <c r="L171" s="15"/>
      <c r="M171" s="15"/>
      <c r="N171" s="13"/>
      <c r="O171" s="15"/>
      <c r="P171" s="15"/>
      <c r="Q171" s="15"/>
      <c r="R171" s="16">
        <v>0</v>
      </c>
      <c r="S171" s="17">
        <v>0</v>
      </c>
      <c r="T171" s="16">
        <v>0</v>
      </c>
      <c r="U171" s="14"/>
      <c r="V171" s="13"/>
      <c r="W171" s="17">
        <v>0</v>
      </c>
      <c r="X171" s="16">
        <v>0</v>
      </c>
      <c r="Y171" s="16">
        <v>0</v>
      </c>
      <c r="Z171" s="16">
        <v>0</v>
      </c>
      <c r="AA171" s="13" t="s">
        <v>163</v>
      </c>
      <c r="AB171" s="13" t="s">
        <v>164</v>
      </c>
      <c r="AC171" s="13" t="s">
        <v>165</v>
      </c>
      <c r="AD171" s="13"/>
      <c r="AE171" s="13" t="s">
        <v>108</v>
      </c>
      <c r="AF171" s="13" t="s">
        <v>266</v>
      </c>
      <c r="AG171" s="13" t="s">
        <v>267</v>
      </c>
      <c r="AH171" s="13" t="s">
        <v>168</v>
      </c>
      <c r="AI171" s="13" t="s">
        <v>268</v>
      </c>
      <c r="AJ171" s="13" t="s">
        <v>170</v>
      </c>
      <c r="AK171" s="13"/>
      <c r="AL171" s="13"/>
      <c r="AM171" s="13"/>
      <c r="AN171" s="13"/>
      <c r="AO171" s="13" t="s">
        <v>241</v>
      </c>
      <c r="AP171" s="13" t="s">
        <v>754</v>
      </c>
    </row>
    <row r="172" spans="1:42" customFormat="1" ht="12" customHeight="1">
      <c r="A172" s="13" t="s">
        <v>755</v>
      </c>
      <c r="B172" s="13" t="s">
        <v>756</v>
      </c>
      <c r="C172" s="13" t="s">
        <v>157</v>
      </c>
      <c r="D172" s="13"/>
      <c r="E172" s="13" t="s">
        <v>158</v>
      </c>
      <c r="F172" s="13" t="s">
        <v>263</v>
      </c>
      <c r="G172" s="13" t="s">
        <v>264</v>
      </c>
      <c r="H172" s="13" t="s">
        <v>161</v>
      </c>
      <c r="I172" s="13" t="s">
        <v>162</v>
      </c>
      <c r="J172" s="13"/>
      <c r="K172" s="14">
        <v>44400</v>
      </c>
      <c r="L172" s="15"/>
      <c r="M172" s="15"/>
      <c r="N172" s="13"/>
      <c r="O172" s="15"/>
      <c r="P172" s="15"/>
      <c r="Q172" s="15"/>
      <c r="R172" s="16">
        <v>0</v>
      </c>
      <c r="S172" s="17">
        <v>0</v>
      </c>
      <c r="T172" s="16">
        <v>0</v>
      </c>
      <c r="U172" s="14"/>
      <c r="V172" s="13"/>
      <c r="W172" s="17">
        <v>0</v>
      </c>
      <c r="X172" s="16">
        <v>0</v>
      </c>
      <c r="Y172" s="16">
        <v>0</v>
      </c>
      <c r="Z172" s="16">
        <v>0</v>
      </c>
      <c r="AA172" s="13" t="s">
        <v>163</v>
      </c>
      <c r="AB172" s="13" t="s">
        <v>164</v>
      </c>
      <c r="AC172" s="13" t="s">
        <v>165</v>
      </c>
      <c r="AD172" s="13"/>
      <c r="AE172" s="13" t="s">
        <v>108</v>
      </c>
      <c r="AF172" s="13" t="s">
        <v>266</v>
      </c>
      <c r="AG172" s="13" t="s">
        <v>648</v>
      </c>
      <c r="AH172" s="13" t="s">
        <v>168</v>
      </c>
      <c r="AI172" s="13" t="s">
        <v>268</v>
      </c>
      <c r="AJ172" s="13" t="s">
        <v>170</v>
      </c>
      <c r="AK172" s="13"/>
      <c r="AL172" s="13"/>
      <c r="AM172" s="13"/>
      <c r="AN172" s="13"/>
      <c r="AO172" s="13" t="s">
        <v>241</v>
      </c>
      <c r="AP172" s="13" t="s">
        <v>757</v>
      </c>
    </row>
    <row r="173" spans="1:42" customFormat="1" ht="12" customHeight="1">
      <c r="A173" s="13" t="s">
        <v>758</v>
      </c>
      <c r="B173" s="13" t="s">
        <v>759</v>
      </c>
      <c r="C173" s="13" t="s">
        <v>157</v>
      </c>
      <c r="D173" s="13" t="s">
        <v>200</v>
      </c>
      <c r="E173" s="13" t="s">
        <v>158</v>
      </c>
      <c r="F173" s="13" t="s">
        <v>263</v>
      </c>
      <c r="G173" s="13" t="s">
        <v>264</v>
      </c>
      <c r="H173" s="13" t="s">
        <v>161</v>
      </c>
      <c r="I173" s="13" t="s">
        <v>162</v>
      </c>
      <c r="J173" s="13"/>
      <c r="K173" s="14">
        <v>44480</v>
      </c>
      <c r="L173" s="15"/>
      <c r="M173" s="15"/>
      <c r="N173" s="13"/>
      <c r="O173" s="15" t="s">
        <v>102</v>
      </c>
      <c r="P173" s="15"/>
      <c r="Q173" s="15"/>
      <c r="R173" s="16">
        <v>0</v>
      </c>
      <c r="S173" s="17">
        <v>0</v>
      </c>
      <c r="T173" s="16">
        <v>0</v>
      </c>
      <c r="U173" s="14">
        <v>44742</v>
      </c>
      <c r="V173" s="13"/>
      <c r="W173" s="17">
        <v>15.658291999999999</v>
      </c>
      <c r="X173" s="16">
        <v>18045.37</v>
      </c>
      <c r="Y173" s="16">
        <v>18463.599999999999</v>
      </c>
      <c r="Z173" s="16">
        <v>16219.84</v>
      </c>
      <c r="AA173" s="13" t="s">
        <v>201</v>
      </c>
      <c r="AB173" s="13" t="s">
        <v>202</v>
      </c>
      <c r="AC173" s="13" t="s">
        <v>191</v>
      </c>
      <c r="AD173" s="13"/>
      <c r="AE173" s="13" t="s">
        <v>108</v>
      </c>
      <c r="AF173" s="13" t="s">
        <v>266</v>
      </c>
      <c r="AG173" s="13" t="s">
        <v>267</v>
      </c>
      <c r="AH173" s="13" t="s">
        <v>203</v>
      </c>
      <c r="AI173" s="13" t="s">
        <v>400</v>
      </c>
      <c r="AJ173" s="13" t="s">
        <v>170</v>
      </c>
      <c r="AK173" s="13" t="s">
        <v>204</v>
      </c>
      <c r="AL173" s="13" t="s">
        <v>760</v>
      </c>
      <c r="AM173" s="13" t="s">
        <v>761</v>
      </c>
      <c r="AN173" s="13" t="s">
        <v>761</v>
      </c>
      <c r="AO173" s="13" t="s">
        <v>241</v>
      </c>
      <c r="AP173" s="13" t="s">
        <v>762</v>
      </c>
    </row>
    <row r="174" spans="1:42" customFormat="1" ht="12" customHeight="1">
      <c r="A174" s="13" t="s">
        <v>763</v>
      </c>
      <c r="B174" s="13" t="s">
        <v>764</v>
      </c>
      <c r="C174" s="13" t="s">
        <v>157</v>
      </c>
      <c r="D174" s="13"/>
      <c r="E174" s="13" t="s">
        <v>158</v>
      </c>
      <c r="F174" s="13" t="s">
        <v>263</v>
      </c>
      <c r="G174" s="13" t="s">
        <v>264</v>
      </c>
      <c r="H174" s="13" t="s">
        <v>161</v>
      </c>
      <c r="I174" s="13" t="s">
        <v>162</v>
      </c>
      <c r="J174" s="13"/>
      <c r="K174" s="14">
        <v>44490</v>
      </c>
      <c r="L174" s="15"/>
      <c r="M174" s="15"/>
      <c r="N174" s="13"/>
      <c r="O174" s="15"/>
      <c r="P174" s="15"/>
      <c r="Q174" s="15"/>
      <c r="R174" s="16">
        <v>0</v>
      </c>
      <c r="S174" s="17">
        <v>0</v>
      </c>
      <c r="T174" s="16">
        <v>0</v>
      </c>
      <c r="U174" s="14"/>
      <c r="V174" s="13"/>
      <c r="W174" s="17">
        <v>0</v>
      </c>
      <c r="X174" s="16">
        <v>0</v>
      </c>
      <c r="Y174" s="16">
        <v>0</v>
      </c>
      <c r="Z174" s="16">
        <v>0</v>
      </c>
      <c r="AA174" s="13" t="s">
        <v>163</v>
      </c>
      <c r="AB174" s="13" t="s">
        <v>164</v>
      </c>
      <c r="AC174" s="13" t="s">
        <v>165</v>
      </c>
      <c r="AD174" s="13"/>
      <c r="AE174" s="13" t="s">
        <v>108</v>
      </c>
      <c r="AF174" s="13" t="s">
        <v>266</v>
      </c>
      <c r="AG174" s="13" t="s">
        <v>765</v>
      </c>
      <c r="AH174" s="13" t="s">
        <v>168</v>
      </c>
      <c r="AI174" s="13" t="s">
        <v>268</v>
      </c>
      <c r="AJ174" s="13" t="s">
        <v>170</v>
      </c>
      <c r="AK174" s="13"/>
      <c r="AL174" s="13"/>
      <c r="AM174" s="13"/>
      <c r="AN174" s="13"/>
      <c r="AO174" s="13" t="s">
        <v>241</v>
      </c>
      <c r="AP174" s="13" t="s">
        <v>766</v>
      </c>
    </row>
    <row r="175" spans="1:42" customFormat="1" ht="12" customHeight="1">
      <c r="A175" s="13" t="s">
        <v>767</v>
      </c>
      <c r="B175" s="13" t="s">
        <v>768</v>
      </c>
      <c r="C175" s="13" t="s">
        <v>157</v>
      </c>
      <c r="D175" s="13"/>
      <c r="E175" s="13" t="s">
        <v>158</v>
      </c>
      <c r="F175" s="13" t="s">
        <v>263</v>
      </c>
      <c r="G175" s="13" t="s">
        <v>264</v>
      </c>
      <c r="H175" s="13" t="s">
        <v>161</v>
      </c>
      <c r="I175" s="13" t="s">
        <v>162</v>
      </c>
      <c r="J175" s="13"/>
      <c r="K175" s="14">
        <v>44490</v>
      </c>
      <c r="L175" s="15"/>
      <c r="M175" s="15"/>
      <c r="N175" s="13"/>
      <c r="O175" s="15"/>
      <c r="P175" s="15"/>
      <c r="Q175" s="15"/>
      <c r="R175" s="16">
        <v>0</v>
      </c>
      <c r="S175" s="17">
        <v>0</v>
      </c>
      <c r="T175" s="16">
        <v>0</v>
      </c>
      <c r="U175" s="14"/>
      <c r="V175" s="13"/>
      <c r="W175" s="17">
        <v>0</v>
      </c>
      <c r="X175" s="16">
        <v>0</v>
      </c>
      <c r="Y175" s="16">
        <v>0</v>
      </c>
      <c r="Z175" s="16">
        <v>0</v>
      </c>
      <c r="AA175" s="13" t="s">
        <v>163</v>
      </c>
      <c r="AB175" s="13" t="s">
        <v>164</v>
      </c>
      <c r="AC175" s="13" t="s">
        <v>165</v>
      </c>
      <c r="AD175" s="13"/>
      <c r="AE175" s="13" t="s">
        <v>108</v>
      </c>
      <c r="AF175" s="13" t="s">
        <v>266</v>
      </c>
      <c r="AG175" s="13" t="s">
        <v>769</v>
      </c>
      <c r="AH175" s="13" t="s">
        <v>168</v>
      </c>
      <c r="AI175" s="13" t="s">
        <v>268</v>
      </c>
      <c r="AJ175" s="13" t="s">
        <v>170</v>
      </c>
      <c r="AK175" s="13"/>
      <c r="AL175" s="13"/>
      <c r="AM175" s="13"/>
      <c r="AN175" s="13"/>
      <c r="AO175" s="13" t="s">
        <v>241</v>
      </c>
      <c r="AP175" s="13" t="s">
        <v>770</v>
      </c>
    </row>
    <row r="176" spans="1:42" customFormat="1" ht="12" customHeight="1">
      <c r="A176" s="13" t="s">
        <v>771</v>
      </c>
      <c r="B176" s="13" t="s">
        <v>772</v>
      </c>
      <c r="C176" s="13" t="s">
        <v>157</v>
      </c>
      <c r="D176" s="13"/>
      <c r="E176" s="13" t="s">
        <v>158</v>
      </c>
      <c r="F176" s="13" t="s">
        <v>263</v>
      </c>
      <c r="G176" s="13" t="s">
        <v>264</v>
      </c>
      <c r="H176" s="13" t="s">
        <v>161</v>
      </c>
      <c r="I176" s="13" t="s">
        <v>162</v>
      </c>
      <c r="J176" s="13"/>
      <c r="K176" s="14">
        <v>44490</v>
      </c>
      <c r="L176" s="15"/>
      <c r="M176" s="15"/>
      <c r="N176" s="13"/>
      <c r="O176" s="15"/>
      <c r="P176" s="15"/>
      <c r="Q176" s="15"/>
      <c r="R176" s="16">
        <v>0</v>
      </c>
      <c r="S176" s="17">
        <v>0</v>
      </c>
      <c r="T176" s="16">
        <v>0</v>
      </c>
      <c r="U176" s="14"/>
      <c r="V176" s="13"/>
      <c r="W176" s="17">
        <v>0</v>
      </c>
      <c r="X176" s="16">
        <v>0</v>
      </c>
      <c r="Y176" s="16">
        <v>0</v>
      </c>
      <c r="Z176" s="16">
        <v>0</v>
      </c>
      <c r="AA176" s="13" t="s">
        <v>163</v>
      </c>
      <c r="AB176" s="13" t="s">
        <v>164</v>
      </c>
      <c r="AC176" s="13" t="s">
        <v>165</v>
      </c>
      <c r="AD176" s="13"/>
      <c r="AE176" s="13" t="s">
        <v>108</v>
      </c>
      <c r="AF176" s="13" t="s">
        <v>266</v>
      </c>
      <c r="AG176" s="13" t="s">
        <v>773</v>
      </c>
      <c r="AH176" s="13" t="s">
        <v>168</v>
      </c>
      <c r="AI176" s="13" t="s">
        <v>268</v>
      </c>
      <c r="AJ176" s="13" t="s">
        <v>170</v>
      </c>
      <c r="AK176" s="13"/>
      <c r="AL176" s="13"/>
      <c r="AM176" s="13"/>
      <c r="AN176" s="13"/>
      <c r="AO176" s="13" t="s">
        <v>241</v>
      </c>
      <c r="AP176" s="13" t="s">
        <v>774</v>
      </c>
    </row>
    <row r="177" spans="1:42" customFormat="1" ht="12" customHeight="1">
      <c r="A177" s="13" t="s">
        <v>775</v>
      </c>
      <c r="B177" s="13" t="s">
        <v>776</v>
      </c>
      <c r="C177" s="13" t="s">
        <v>157</v>
      </c>
      <c r="D177" s="13"/>
      <c r="E177" s="13" t="s">
        <v>158</v>
      </c>
      <c r="F177" s="13" t="s">
        <v>263</v>
      </c>
      <c r="G177" s="13" t="s">
        <v>264</v>
      </c>
      <c r="H177" s="13" t="s">
        <v>161</v>
      </c>
      <c r="I177" s="13" t="s">
        <v>162</v>
      </c>
      <c r="J177" s="13"/>
      <c r="K177" s="14">
        <v>44490</v>
      </c>
      <c r="L177" s="15"/>
      <c r="M177" s="15"/>
      <c r="N177" s="13"/>
      <c r="O177" s="15"/>
      <c r="P177" s="15"/>
      <c r="Q177" s="15"/>
      <c r="R177" s="16">
        <v>0</v>
      </c>
      <c r="S177" s="17">
        <v>0</v>
      </c>
      <c r="T177" s="16">
        <v>0</v>
      </c>
      <c r="U177" s="14"/>
      <c r="V177" s="13"/>
      <c r="W177" s="17">
        <v>0</v>
      </c>
      <c r="X177" s="16">
        <v>0</v>
      </c>
      <c r="Y177" s="16">
        <v>0</v>
      </c>
      <c r="Z177" s="16">
        <v>0</v>
      </c>
      <c r="AA177" s="13" t="s">
        <v>163</v>
      </c>
      <c r="AB177" s="13" t="s">
        <v>164</v>
      </c>
      <c r="AC177" s="13" t="s">
        <v>165</v>
      </c>
      <c r="AD177" s="13"/>
      <c r="AE177" s="13" t="s">
        <v>108</v>
      </c>
      <c r="AF177" s="13" t="s">
        <v>266</v>
      </c>
      <c r="AG177" s="13" t="s">
        <v>777</v>
      </c>
      <c r="AH177" s="13" t="s">
        <v>168</v>
      </c>
      <c r="AI177" s="13" t="s">
        <v>268</v>
      </c>
      <c r="AJ177" s="13" t="s">
        <v>170</v>
      </c>
      <c r="AK177" s="13"/>
      <c r="AL177" s="13"/>
      <c r="AM177" s="13"/>
      <c r="AN177" s="13"/>
      <c r="AO177" s="13" t="s">
        <v>241</v>
      </c>
      <c r="AP177" s="13" t="s">
        <v>778</v>
      </c>
    </row>
    <row r="178" spans="1:42" customFormat="1" ht="12" customHeight="1">
      <c r="A178" s="13" t="s">
        <v>779</v>
      </c>
      <c r="B178" s="13" t="s">
        <v>780</v>
      </c>
      <c r="C178" s="13" t="s">
        <v>157</v>
      </c>
      <c r="D178" s="13"/>
      <c r="E178" s="13" t="s">
        <v>158</v>
      </c>
      <c r="F178" s="13" t="s">
        <v>263</v>
      </c>
      <c r="G178" s="13" t="s">
        <v>264</v>
      </c>
      <c r="H178" s="13" t="s">
        <v>161</v>
      </c>
      <c r="I178" s="13" t="s">
        <v>162</v>
      </c>
      <c r="J178" s="13"/>
      <c r="K178" s="14">
        <v>44490</v>
      </c>
      <c r="L178" s="15"/>
      <c r="M178" s="15"/>
      <c r="N178" s="13"/>
      <c r="O178" s="15"/>
      <c r="P178" s="15"/>
      <c r="Q178" s="15"/>
      <c r="R178" s="16">
        <v>0</v>
      </c>
      <c r="S178" s="17">
        <v>0</v>
      </c>
      <c r="T178" s="16">
        <v>0</v>
      </c>
      <c r="U178" s="14"/>
      <c r="V178" s="13"/>
      <c r="W178" s="17">
        <v>0</v>
      </c>
      <c r="X178" s="16">
        <v>0</v>
      </c>
      <c r="Y178" s="16">
        <v>0</v>
      </c>
      <c r="Z178" s="16">
        <v>0</v>
      </c>
      <c r="AA178" s="13" t="s">
        <v>163</v>
      </c>
      <c r="AB178" s="13" t="s">
        <v>164</v>
      </c>
      <c r="AC178" s="13" t="s">
        <v>165</v>
      </c>
      <c r="AD178" s="13"/>
      <c r="AE178" s="13" t="s">
        <v>108</v>
      </c>
      <c r="AF178" s="13" t="s">
        <v>266</v>
      </c>
      <c r="AG178" s="13" t="s">
        <v>781</v>
      </c>
      <c r="AH178" s="13" t="s">
        <v>168</v>
      </c>
      <c r="AI178" s="13" t="s">
        <v>268</v>
      </c>
      <c r="AJ178" s="13" t="s">
        <v>170</v>
      </c>
      <c r="AK178" s="13"/>
      <c r="AL178" s="13"/>
      <c r="AM178" s="13"/>
      <c r="AN178" s="13"/>
      <c r="AO178" s="13" t="s">
        <v>241</v>
      </c>
      <c r="AP178" s="13" t="s">
        <v>782</v>
      </c>
    </row>
    <row r="179" spans="1:42" customFormat="1" ht="12" customHeight="1">
      <c r="A179" s="13" t="s">
        <v>783</v>
      </c>
      <c r="B179" s="13" t="s">
        <v>784</v>
      </c>
      <c r="C179" s="13" t="s">
        <v>157</v>
      </c>
      <c r="D179" s="13"/>
      <c r="E179" s="13" t="s">
        <v>158</v>
      </c>
      <c r="F179" s="13" t="s">
        <v>263</v>
      </c>
      <c r="G179" s="13" t="s">
        <v>264</v>
      </c>
      <c r="H179" s="13" t="s">
        <v>161</v>
      </c>
      <c r="I179" s="13" t="s">
        <v>162</v>
      </c>
      <c r="J179" s="13"/>
      <c r="K179" s="14">
        <v>44490</v>
      </c>
      <c r="L179" s="15"/>
      <c r="M179" s="15"/>
      <c r="N179" s="13"/>
      <c r="O179" s="15"/>
      <c r="P179" s="15"/>
      <c r="Q179" s="15"/>
      <c r="R179" s="16">
        <v>0</v>
      </c>
      <c r="S179" s="17">
        <v>0</v>
      </c>
      <c r="T179" s="16">
        <v>0</v>
      </c>
      <c r="U179" s="14"/>
      <c r="V179" s="13"/>
      <c r="W179" s="17">
        <v>0</v>
      </c>
      <c r="X179" s="16">
        <v>0</v>
      </c>
      <c r="Y179" s="16">
        <v>0</v>
      </c>
      <c r="Z179" s="16">
        <v>0</v>
      </c>
      <c r="AA179" s="13" t="s">
        <v>163</v>
      </c>
      <c r="AB179" s="13" t="s">
        <v>164</v>
      </c>
      <c r="AC179" s="13" t="s">
        <v>165</v>
      </c>
      <c r="AD179" s="13"/>
      <c r="AE179" s="13" t="s">
        <v>108</v>
      </c>
      <c r="AF179" s="13" t="s">
        <v>266</v>
      </c>
      <c r="AG179" s="13" t="s">
        <v>785</v>
      </c>
      <c r="AH179" s="13" t="s">
        <v>168</v>
      </c>
      <c r="AI179" s="13" t="s">
        <v>268</v>
      </c>
      <c r="AJ179" s="13" t="s">
        <v>170</v>
      </c>
      <c r="AK179" s="13"/>
      <c r="AL179" s="13"/>
      <c r="AM179" s="13"/>
      <c r="AN179" s="13"/>
      <c r="AO179" s="13" t="s">
        <v>241</v>
      </c>
      <c r="AP179" s="13" t="s">
        <v>786</v>
      </c>
    </row>
    <row r="180" spans="1:42" customFormat="1" ht="12" customHeight="1">
      <c r="A180" s="13" t="s">
        <v>787</v>
      </c>
      <c r="B180" s="13" t="s">
        <v>788</v>
      </c>
      <c r="C180" s="13" t="s">
        <v>157</v>
      </c>
      <c r="D180" s="13"/>
      <c r="E180" s="13" t="s">
        <v>158</v>
      </c>
      <c r="F180" s="13" t="s">
        <v>263</v>
      </c>
      <c r="G180" s="13" t="s">
        <v>264</v>
      </c>
      <c r="H180" s="13" t="s">
        <v>161</v>
      </c>
      <c r="I180" s="13" t="s">
        <v>162</v>
      </c>
      <c r="J180" s="13"/>
      <c r="K180" s="14">
        <v>44490</v>
      </c>
      <c r="L180" s="15"/>
      <c r="M180" s="15"/>
      <c r="N180" s="13"/>
      <c r="O180" s="15"/>
      <c r="P180" s="15"/>
      <c r="Q180" s="15"/>
      <c r="R180" s="16">
        <v>0</v>
      </c>
      <c r="S180" s="17">
        <v>0</v>
      </c>
      <c r="T180" s="16">
        <v>0</v>
      </c>
      <c r="U180" s="14"/>
      <c r="V180" s="13"/>
      <c r="W180" s="17">
        <v>0</v>
      </c>
      <c r="X180" s="16">
        <v>0</v>
      </c>
      <c r="Y180" s="16">
        <v>0</v>
      </c>
      <c r="Z180" s="16">
        <v>0</v>
      </c>
      <c r="AA180" s="13" t="s">
        <v>163</v>
      </c>
      <c r="AB180" s="13" t="s">
        <v>164</v>
      </c>
      <c r="AC180" s="13" t="s">
        <v>165</v>
      </c>
      <c r="AD180" s="13"/>
      <c r="AE180" s="13" t="s">
        <v>108</v>
      </c>
      <c r="AF180" s="13" t="s">
        <v>266</v>
      </c>
      <c r="AG180" s="13" t="s">
        <v>789</v>
      </c>
      <c r="AH180" s="13" t="s">
        <v>168</v>
      </c>
      <c r="AI180" s="13" t="s">
        <v>268</v>
      </c>
      <c r="AJ180" s="13" t="s">
        <v>170</v>
      </c>
      <c r="AK180" s="13"/>
      <c r="AL180" s="13"/>
      <c r="AM180" s="13"/>
      <c r="AN180" s="13"/>
      <c r="AO180" s="13" t="s">
        <v>241</v>
      </c>
      <c r="AP180" s="13" t="s">
        <v>790</v>
      </c>
    </row>
    <row r="181" spans="1:42" customFormat="1" ht="12" customHeight="1">
      <c r="A181" s="13" t="s">
        <v>791</v>
      </c>
      <c r="B181" s="13" t="s">
        <v>792</v>
      </c>
      <c r="C181" s="13" t="s">
        <v>157</v>
      </c>
      <c r="D181" s="13"/>
      <c r="E181" s="13" t="s">
        <v>158</v>
      </c>
      <c r="F181" s="13" t="s">
        <v>263</v>
      </c>
      <c r="G181" s="13" t="s">
        <v>264</v>
      </c>
      <c r="H181" s="13" t="s">
        <v>161</v>
      </c>
      <c r="I181" s="13" t="s">
        <v>162</v>
      </c>
      <c r="J181" s="13"/>
      <c r="K181" s="14">
        <v>44490</v>
      </c>
      <c r="L181" s="15"/>
      <c r="M181" s="15"/>
      <c r="N181" s="13"/>
      <c r="O181" s="15"/>
      <c r="P181" s="15"/>
      <c r="Q181" s="15"/>
      <c r="R181" s="16">
        <v>0</v>
      </c>
      <c r="S181" s="17">
        <v>0</v>
      </c>
      <c r="T181" s="16">
        <v>0</v>
      </c>
      <c r="U181" s="14"/>
      <c r="V181" s="13"/>
      <c r="W181" s="17">
        <v>0</v>
      </c>
      <c r="X181" s="16">
        <v>0</v>
      </c>
      <c r="Y181" s="16">
        <v>0</v>
      </c>
      <c r="Z181" s="16">
        <v>0</v>
      </c>
      <c r="AA181" s="13" t="s">
        <v>163</v>
      </c>
      <c r="AB181" s="13" t="s">
        <v>164</v>
      </c>
      <c r="AC181" s="13" t="s">
        <v>165</v>
      </c>
      <c r="AD181" s="13"/>
      <c r="AE181" s="13" t="s">
        <v>108</v>
      </c>
      <c r="AF181" s="13" t="s">
        <v>266</v>
      </c>
      <c r="AG181" s="13" t="s">
        <v>793</v>
      </c>
      <c r="AH181" s="13" t="s">
        <v>168</v>
      </c>
      <c r="AI181" s="13" t="s">
        <v>268</v>
      </c>
      <c r="AJ181" s="13" t="s">
        <v>170</v>
      </c>
      <c r="AK181" s="13"/>
      <c r="AL181" s="13"/>
      <c r="AM181" s="13"/>
      <c r="AN181" s="13"/>
      <c r="AO181" s="13" t="s">
        <v>241</v>
      </c>
      <c r="AP181" s="13" t="s">
        <v>794</v>
      </c>
    </row>
    <row r="182" spans="1:42" customFormat="1" ht="12" customHeight="1">
      <c r="A182" s="13" t="s">
        <v>795</v>
      </c>
      <c r="B182" s="13" t="s">
        <v>796</v>
      </c>
      <c r="C182" s="13" t="s">
        <v>157</v>
      </c>
      <c r="D182" s="13"/>
      <c r="E182" s="13" t="s">
        <v>158</v>
      </c>
      <c r="F182" s="13" t="s">
        <v>263</v>
      </c>
      <c r="G182" s="13" t="s">
        <v>264</v>
      </c>
      <c r="H182" s="13" t="s">
        <v>161</v>
      </c>
      <c r="I182" s="13" t="s">
        <v>162</v>
      </c>
      <c r="J182" s="13"/>
      <c r="K182" s="14">
        <v>44490</v>
      </c>
      <c r="L182" s="15"/>
      <c r="M182" s="15"/>
      <c r="N182" s="13"/>
      <c r="O182" s="15"/>
      <c r="P182" s="15"/>
      <c r="Q182" s="15"/>
      <c r="R182" s="16">
        <v>0</v>
      </c>
      <c r="S182" s="17">
        <v>0</v>
      </c>
      <c r="T182" s="16">
        <v>0</v>
      </c>
      <c r="U182" s="14"/>
      <c r="V182" s="13"/>
      <c r="W182" s="17">
        <v>0</v>
      </c>
      <c r="X182" s="16">
        <v>0</v>
      </c>
      <c r="Y182" s="16">
        <v>0</v>
      </c>
      <c r="Z182" s="16">
        <v>0</v>
      </c>
      <c r="AA182" s="13" t="s">
        <v>163</v>
      </c>
      <c r="AB182" s="13" t="s">
        <v>164</v>
      </c>
      <c r="AC182" s="13" t="s">
        <v>165</v>
      </c>
      <c r="AD182" s="13"/>
      <c r="AE182" s="13" t="s">
        <v>108</v>
      </c>
      <c r="AF182" s="13" t="s">
        <v>266</v>
      </c>
      <c r="AG182" s="13" t="s">
        <v>797</v>
      </c>
      <c r="AH182" s="13" t="s">
        <v>168</v>
      </c>
      <c r="AI182" s="13" t="s">
        <v>268</v>
      </c>
      <c r="AJ182" s="13" t="s">
        <v>170</v>
      </c>
      <c r="AK182" s="13"/>
      <c r="AL182" s="13"/>
      <c r="AM182" s="13"/>
      <c r="AN182" s="13"/>
      <c r="AO182" s="13" t="s">
        <v>241</v>
      </c>
      <c r="AP182" s="13" t="s">
        <v>798</v>
      </c>
    </row>
    <row r="183" spans="1:42" customFormat="1" ht="12" customHeight="1">
      <c r="A183" s="13" t="s">
        <v>799</v>
      </c>
      <c r="B183" s="13" t="s">
        <v>800</v>
      </c>
      <c r="C183" s="13" t="s">
        <v>157</v>
      </c>
      <c r="D183" s="13"/>
      <c r="E183" s="13" t="s">
        <v>158</v>
      </c>
      <c r="F183" s="13" t="s">
        <v>263</v>
      </c>
      <c r="G183" s="13" t="s">
        <v>264</v>
      </c>
      <c r="H183" s="13" t="s">
        <v>161</v>
      </c>
      <c r="I183" s="13" t="s">
        <v>162</v>
      </c>
      <c r="J183" s="13"/>
      <c r="K183" s="14">
        <v>44490</v>
      </c>
      <c r="L183" s="15"/>
      <c r="M183" s="15"/>
      <c r="N183" s="13"/>
      <c r="O183" s="15"/>
      <c r="P183" s="15"/>
      <c r="Q183" s="15"/>
      <c r="R183" s="16">
        <v>0</v>
      </c>
      <c r="S183" s="17">
        <v>0</v>
      </c>
      <c r="T183" s="16">
        <v>0</v>
      </c>
      <c r="U183" s="14"/>
      <c r="V183" s="13"/>
      <c r="W183" s="17">
        <v>0</v>
      </c>
      <c r="X183" s="16">
        <v>0</v>
      </c>
      <c r="Y183" s="16">
        <v>0</v>
      </c>
      <c r="Z183" s="16">
        <v>0</v>
      </c>
      <c r="AA183" s="13" t="s">
        <v>163</v>
      </c>
      <c r="AB183" s="13" t="s">
        <v>164</v>
      </c>
      <c r="AC183" s="13" t="s">
        <v>165</v>
      </c>
      <c r="AD183" s="13"/>
      <c r="AE183" s="13" t="s">
        <v>108</v>
      </c>
      <c r="AF183" s="13" t="s">
        <v>266</v>
      </c>
      <c r="AG183" s="13" t="s">
        <v>801</v>
      </c>
      <c r="AH183" s="13" t="s">
        <v>168</v>
      </c>
      <c r="AI183" s="13" t="s">
        <v>268</v>
      </c>
      <c r="AJ183" s="13" t="s">
        <v>170</v>
      </c>
      <c r="AK183" s="13"/>
      <c r="AL183" s="13"/>
      <c r="AM183" s="13"/>
      <c r="AN183" s="13"/>
      <c r="AO183" s="13" t="s">
        <v>241</v>
      </c>
      <c r="AP183" s="13" t="s">
        <v>802</v>
      </c>
    </row>
    <row r="184" spans="1:42" customFormat="1" ht="12" customHeight="1">
      <c r="A184" s="13" t="s">
        <v>803</v>
      </c>
      <c r="B184" s="13" t="s">
        <v>804</v>
      </c>
      <c r="C184" s="13" t="s">
        <v>157</v>
      </c>
      <c r="D184" s="13"/>
      <c r="E184" s="13" t="s">
        <v>158</v>
      </c>
      <c r="F184" s="13" t="s">
        <v>263</v>
      </c>
      <c r="G184" s="13" t="s">
        <v>264</v>
      </c>
      <c r="H184" s="13" t="s">
        <v>161</v>
      </c>
      <c r="I184" s="13" t="s">
        <v>162</v>
      </c>
      <c r="J184" s="13"/>
      <c r="K184" s="14">
        <v>44490</v>
      </c>
      <c r="L184" s="15"/>
      <c r="M184" s="15"/>
      <c r="N184" s="13"/>
      <c r="O184" s="15"/>
      <c r="P184" s="15"/>
      <c r="Q184" s="15"/>
      <c r="R184" s="16">
        <v>0</v>
      </c>
      <c r="S184" s="17">
        <v>0</v>
      </c>
      <c r="T184" s="16">
        <v>0</v>
      </c>
      <c r="U184" s="14"/>
      <c r="V184" s="13"/>
      <c r="W184" s="17">
        <v>0</v>
      </c>
      <c r="X184" s="16">
        <v>0</v>
      </c>
      <c r="Y184" s="16">
        <v>0</v>
      </c>
      <c r="Z184" s="16">
        <v>0</v>
      </c>
      <c r="AA184" s="13" t="s">
        <v>163</v>
      </c>
      <c r="AB184" s="13" t="s">
        <v>164</v>
      </c>
      <c r="AC184" s="13" t="s">
        <v>165</v>
      </c>
      <c r="AD184" s="13"/>
      <c r="AE184" s="13" t="s">
        <v>108</v>
      </c>
      <c r="AF184" s="13" t="s">
        <v>266</v>
      </c>
      <c r="AG184" s="13" t="s">
        <v>805</v>
      </c>
      <c r="AH184" s="13" t="s">
        <v>168</v>
      </c>
      <c r="AI184" s="13" t="s">
        <v>268</v>
      </c>
      <c r="AJ184" s="13" t="s">
        <v>170</v>
      </c>
      <c r="AK184" s="13"/>
      <c r="AL184" s="13"/>
      <c r="AM184" s="13"/>
      <c r="AN184" s="13"/>
      <c r="AO184" s="13" t="s">
        <v>241</v>
      </c>
      <c r="AP184" s="13" t="s">
        <v>806</v>
      </c>
    </row>
    <row r="185" spans="1:42" customFormat="1" ht="12" customHeight="1">
      <c r="A185" s="13" t="s">
        <v>807</v>
      </c>
      <c r="B185" s="13" t="s">
        <v>808</v>
      </c>
      <c r="C185" s="13" t="s">
        <v>157</v>
      </c>
      <c r="D185" s="13" t="s">
        <v>200</v>
      </c>
      <c r="E185" s="13" t="s">
        <v>158</v>
      </c>
      <c r="F185" s="13" t="s">
        <v>263</v>
      </c>
      <c r="G185" s="13" t="s">
        <v>264</v>
      </c>
      <c r="H185" s="13" t="s">
        <v>161</v>
      </c>
      <c r="I185" s="13" t="s">
        <v>162</v>
      </c>
      <c r="J185" s="13"/>
      <c r="K185" s="14">
        <v>44524</v>
      </c>
      <c r="L185" s="15"/>
      <c r="M185" s="15"/>
      <c r="N185" s="13"/>
      <c r="O185" s="15" t="s">
        <v>102</v>
      </c>
      <c r="P185" s="15"/>
      <c r="Q185" s="15"/>
      <c r="R185" s="16">
        <v>0</v>
      </c>
      <c r="S185" s="17">
        <v>0</v>
      </c>
      <c r="T185" s="16">
        <v>0</v>
      </c>
      <c r="U185" s="14">
        <v>44742</v>
      </c>
      <c r="V185" s="13"/>
      <c r="W185" s="17">
        <v>75.781456000000006</v>
      </c>
      <c r="X185" s="16">
        <v>87334.22</v>
      </c>
      <c r="Y185" s="16">
        <v>89358.3</v>
      </c>
      <c r="Z185" s="16">
        <v>78992.98</v>
      </c>
      <c r="AA185" s="13" t="s">
        <v>201</v>
      </c>
      <c r="AB185" s="13" t="s">
        <v>202</v>
      </c>
      <c r="AC185" s="13" t="s">
        <v>191</v>
      </c>
      <c r="AD185" s="13"/>
      <c r="AE185" s="13" t="s">
        <v>108</v>
      </c>
      <c r="AF185" s="13" t="s">
        <v>266</v>
      </c>
      <c r="AG185" s="13" t="s">
        <v>437</v>
      </c>
      <c r="AH185" s="13" t="s">
        <v>203</v>
      </c>
      <c r="AI185" s="13" t="s">
        <v>400</v>
      </c>
      <c r="AJ185" s="13" t="s">
        <v>170</v>
      </c>
      <c r="AK185" s="13" t="s">
        <v>204</v>
      </c>
      <c r="AL185" s="13" t="s">
        <v>610</v>
      </c>
      <c r="AM185" s="13" t="s">
        <v>695</v>
      </c>
      <c r="AN185" s="13" t="s">
        <v>695</v>
      </c>
      <c r="AO185" s="13" t="s">
        <v>241</v>
      </c>
      <c r="AP185" s="13" t="s">
        <v>809</v>
      </c>
    </row>
    <row r="186" spans="1:42" customFormat="1" ht="12" customHeight="1">
      <c r="A186" s="13" t="s">
        <v>810</v>
      </c>
      <c r="B186" s="13" t="s">
        <v>811</v>
      </c>
      <c r="C186" s="13" t="s">
        <v>157</v>
      </c>
      <c r="D186" s="13"/>
      <c r="E186" s="13" t="s">
        <v>158</v>
      </c>
      <c r="F186" s="13" t="s">
        <v>263</v>
      </c>
      <c r="G186" s="13" t="s">
        <v>264</v>
      </c>
      <c r="H186" s="13" t="s">
        <v>161</v>
      </c>
      <c r="I186" s="13" t="s">
        <v>162</v>
      </c>
      <c r="J186" s="13"/>
      <c r="K186" s="14">
        <v>44652</v>
      </c>
      <c r="L186" s="15"/>
      <c r="M186" s="15"/>
      <c r="N186" s="13"/>
      <c r="O186" s="15"/>
      <c r="P186" s="15"/>
      <c r="Q186" s="15"/>
      <c r="R186" s="16">
        <v>0</v>
      </c>
      <c r="S186" s="17">
        <v>0</v>
      </c>
      <c r="T186" s="16">
        <v>0</v>
      </c>
      <c r="U186" s="14"/>
      <c r="V186" s="13"/>
      <c r="W186" s="17">
        <v>0</v>
      </c>
      <c r="X186" s="16">
        <v>0</v>
      </c>
      <c r="Y186" s="16">
        <v>0</v>
      </c>
      <c r="Z186" s="16">
        <v>0</v>
      </c>
      <c r="AA186" s="13" t="s">
        <v>163</v>
      </c>
      <c r="AB186" s="13" t="s">
        <v>164</v>
      </c>
      <c r="AC186" s="13" t="s">
        <v>175</v>
      </c>
      <c r="AD186" s="13"/>
      <c r="AE186" s="13" t="s">
        <v>108</v>
      </c>
      <c r="AF186" s="13" t="s">
        <v>266</v>
      </c>
      <c r="AG186" s="13" t="s">
        <v>267</v>
      </c>
      <c r="AH186" s="13" t="s">
        <v>168</v>
      </c>
      <c r="AI186" s="13" t="s">
        <v>268</v>
      </c>
      <c r="AJ186" s="13" t="s">
        <v>170</v>
      </c>
      <c r="AK186" s="13"/>
      <c r="AL186" s="13"/>
      <c r="AM186" s="13"/>
      <c r="AN186" s="13"/>
      <c r="AO186" s="13" t="s">
        <v>241</v>
      </c>
      <c r="AP186" s="13" t="s">
        <v>812</v>
      </c>
    </row>
    <row r="187" spans="1:42" customFormat="1" ht="12" customHeight="1">
      <c r="A187" s="13" t="s">
        <v>813</v>
      </c>
      <c r="B187" s="13" t="s">
        <v>814</v>
      </c>
      <c r="C187" s="13" t="s">
        <v>157</v>
      </c>
      <c r="D187" s="13"/>
      <c r="E187" s="13" t="s">
        <v>158</v>
      </c>
      <c r="F187" s="13" t="s">
        <v>263</v>
      </c>
      <c r="G187" s="13" t="s">
        <v>264</v>
      </c>
      <c r="H187" s="13" t="s">
        <v>161</v>
      </c>
      <c r="I187" s="13" t="s">
        <v>162</v>
      </c>
      <c r="J187" s="13"/>
      <c r="K187" s="14">
        <v>44679</v>
      </c>
      <c r="L187" s="15"/>
      <c r="M187" s="15"/>
      <c r="N187" s="13"/>
      <c r="O187" s="15"/>
      <c r="P187" s="15"/>
      <c r="Q187" s="15"/>
      <c r="R187" s="16">
        <v>0</v>
      </c>
      <c r="S187" s="17">
        <v>0</v>
      </c>
      <c r="T187" s="16">
        <v>0</v>
      </c>
      <c r="U187" s="14"/>
      <c r="V187" s="13"/>
      <c r="W187" s="17">
        <v>0</v>
      </c>
      <c r="X187" s="16">
        <v>0</v>
      </c>
      <c r="Y187" s="16">
        <v>0</v>
      </c>
      <c r="Z187" s="16">
        <v>0</v>
      </c>
      <c r="AA187" s="13" t="s">
        <v>163</v>
      </c>
      <c r="AB187" s="13" t="s">
        <v>164</v>
      </c>
      <c r="AC187" s="13" t="s">
        <v>165</v>
      </c>
      <c r="AD187" s="13"/>
      <c r="AE187" s="13" t="s">
        <v>108</v>
      </c>
      <c r="AF187" s="13" t="s">
        <v>266</v>
      </c>
      <c r="AG187" s="13" t="s">
        <v>267</v>
      </c>
      <c r="AH187" s="13" t="s">
        <v>168</v>
      </c>
      <c r="AI187" s="13" t="s">
        <v>268</v>
      </c>
      <c r="AJ187" s="13" t="s">
        <v>170</v>
      </c>
      <c r="AK187" s="13"/>
      <c r="AL187" s="13"/>
      <c r="AM187" s="13"/>
      <c r="AN187" s="13"/>
      <c r="AO187" s="13" t="s">
        <v>241</v>
      </c>
      <c r="AP187" s="13" t="s">
        <v>815</v>
      </c>
    </row>
    <row r="188" spans="1:42" customFormat="1" ht="12" customHeight="1">
      <c r="A188" s="13" t="s">
        <v>816</v>
      </c>
      <c r="B188" s="13" t="s">
        <v>817</v>
      </c>
      <c r="C188" s="13" t="s">
        <v>157</v>
      </c>
      <c r="D188" s="13" t="s">
        <v>200</v>
      </c>
      <c r="E188" s="13" t="s">
        <v>158</v>
      </c>
      <c r="F188" s="13" t="s">
        <v>818</v>
      </c>
      <c r="G188" s="13" t="s">
        <v>264</v>
      </c>
      <c r="H188" s="13" t="s">
        <v>161</v>
      </c>
      <c r="I188" s="13" t="s">
        <v>819</v>
      </c>
      <c r="J188" s="13" t="s">
        <v>820</v>
      </c>
      <c r="K188" s="14">
        <v>44739</v>
      </c>
      <c r="L188" s="15"/>
      <c r="M188" s="15"/>
      <c r="N188" s="13" t="s">
        <v>609</v>
      </c>
      <c r="O188" s="15" t="s">
        <v>102</v>
      </c>
      <c r="P188" s="15"/>
      <c r="Q188" s="15"/>
      <c r="R188" s="16">
        <v>0</v>
      </c>
      <c r="S188" s="17">
        <v>0</v>
      </c>
      <c r="T188" s="16">
        <v>0</v>
      </c>
      <c r="U188" s="14"/>
      <c r="V188" s="13"/>
      <c r="W188" s="17">
        <v>219.38420500000001</v>
      </c>
      <c r="X188" s="16">
        <v>252828.99</v>
      </c>
      <c r="Y188" s="16">
        <v>258688.6</v>
      </c>
      <c r="Z188" s="16">
        <v>225000</v>
      </c>
      <c r="AA188" s="13" t="s">
        <v>201</v>
      </c>
      <c r="AB188" s="13" t="s">
        <v>202</v>
      </c>
      <c r="AC188" s="13" t="s">
        <v>165</v>
      </c>
      <c r="AD188" s="13"/>
      <c r="AE188" s="13" t="s">
        <v>108</v>
      </c>
      <c r="AF188" s="13" t="s">
        <v>266</v>
      </c>
      <c r="AG188" s="13" t="s">
        <v>623</v>
      </c>
      <c r="AH188" s="13" t="s">
        <v>203</v>
      </c>
      <c r="AI188" s="13" t="s">
        <v>268</v>
      </c>
      <c r="AJ188" s="13" t="s">
        <v>170</v>
      </c>
      <c r="AK188" s="13" t="s">
        <v>204</v>
      </c>
      <c r="AL188" s="13" t="s">
        <v>821</v>
      </c>
      <c r="AM188" s="13" t="s">
        <v>822</v>
      </c>
      <c r="AN188" s="13" t="s">
        <v>822</v>
      </c>
      <c r="AO188" s="13" t="s">
        <v>241</v>
      </c>
      <c r="AP188" s="13" t="s">
        <v>823</v>
      </c>
    </row>
    <row r="189" spans="1:42" customFormat="1" ht="12" customHeight="1">
      <c r="A189" s="13" t="s">
        <v>824</v>
      </c>
      <c r="B189" s="13" t="s">
        <v>825</v>
      </c>
      <c r="C189" s="13" t="s">
        <v>157</v>
      </c>
      <c r="D189" s="13" t="s">
        <v>200</v>
      </c>
      <c r="E189" s="13" t="s">
        <v>158</v>
      </c>
      <c r="F189" s="13" t="s">
        <v>263</v>
      </c>
      <c r="G189" s="13" t="s">
        <v>264</v>
      </c>
      <c r="H189" s="13" t="s">
        <v>161</v>
      </c>
      <c r="I189" s="13" t="s">
        <v>162</v>
      </c>
      <c r="J189" s="13" t="s">
        <v>820</v>
      </c>
      <c r="K189" s="14">
        <v>44867</v>
      </c>
      <c r="L189" s="15"/>
      <c r="M189" s="15"/>
      <c r="N189" s="13" t="s">
        <v>609</v>
      </c>
      <c r="O189" s="15" t="s">
        <v>102</v>
      </c>
      <c r="P189" s="15"/>
      <c r="Q189" s="15"/>
      <c r="R189" s="16">
        <v>0</v>
      </c>
      <c r="S189" s="17">
        <v>0</v>
      </c>
      <c r="T189" s="16">
        <v>0</v>
      </c>
      <c r="U189" s="14"/>
      <c r="V189" s="13"/>
      <c r="W189" s="17">
        <v>14.525183</v>
      </c>
      <c r="X189" s="16">
        <v>16739.53</v>
      </c>
      <c r="Y189" s="16">
        <v>17127.48</v>
      </c>
      <c r="Z189" s="16">
        <v>15212.16</v>
      </c>
      <c r="AA189" s="13" t="s">
        <v>201</v>
      </c>
      <c r="AB189" s="13" t="s">
        <v>202</v>
      </c>
      <c r="AC189" s="13" t="s">
        <v>191</v>
      </c>
      <c r="AD189" s="13"/>
      <c r="AE189" s="13" t="s">
        <v>108</v>
      </c>
      <c r="AF189" s="13" t="s">
        <v>266</v>
      </c>
      <c r="AG189" s="13" t="s">
        <v>437</v>
      </c>
      <c r="AH189" s="13" t="s">
        <v>203</v>
      </c>
      <c r="AI189" s="13" t="s">
        <v>268</v>
      </c>
      <c r="AJ189" s="13" t="s">
        <v>170</v>
      </c>
      <c r="AK189" s="13" t="s">
        <v>204</v>
      </c>
      <c r="AL189" s="13" t="s">
        <v>610</v>
      </c>
      <c r="AM189" s="13" t="s">
        <v>695</v>
      </c>
      <c r="AN189" s="13" t="s">
        <v>695</v>
      </c>
      <c r="AO189" s="13" t="s">
        <v>241</v>
      </c>
      <c r="AP189" s="13" t="s">
        <v>826</v>
      </c>
    </row>
    <row r="190" spans="1:42" customFormat="1" ht="12" customHeight="1">
      <c r="A190" s="13" t="s">
        <v>827</v>
      </c>
      <c r="B190" s="13" t="s">
        <v>828</v>
      </c>
      <c r="C190" s="13" t="s">
        <v>157</v>
      </c>
      <c r="D190" s="13"/>
      <c r="E190" s="13" t="s">
        <v>158</v>
      </c>
      <c r="F190" s="13" t="s">
        <v>263</v>
      </c>
      <c r="G190" s="13" t="s">
        <v>264</v>
      </c>
      <c r="H190" s="13" t="s">
        <v>161</v>
      </c>
      <c r="I190" s="13" t="s">
        <v>162</v>
      </c>
      <c r="J190" s="13" t="s">
        <v>820</v>
      </c>
      <c r="K190" s="14">
        <v>44867</v>
      </c>
      <c r="L190" s="15"/>
      <c r="M190" s="15"/>
      <c r="N190" s="13" t="s">
        <v>609</v>
      </c>
      <c r="O190" s="15"/>
      <c r="P190" s="15"/>
      <c r="Q190" s="15"/>
      <c r="R190" s="16">
        <v>0</v>
      </c>
      <c r="S190" s="17">
        <v>0</v>
      </c>
      <c r="T190" s="16">
        <v>0</v>
      </c>
      <c r="U190" s="14"/>
      <c r="V190" s="13"/>
      <c r="W190" s="17">
        <v>0</v>
      </c>
      <c r="X190" s="16">
        <v>0</v>
      </c>
      <c r="Y190" s="16">
        <v>0</v>
      </c>
      <c r="Z190" s="16">
        <v>0</v>
      </c>
      <c r="AA190" s="13" t="s">
        <v>163</v>
      </c>
      <c r="AB190" s="13" t="s">
        <v>164</v>
      </c>
      <c r="AC190" s="13" t="s">
        <v>212</v>
      </c>
      <c r="AD190" s="13"/>
      <c r="AE190" s="13" t="s">
        <v>108</v>
      </c>
      <c r="AF190" s="13" t="s">
        <v>266</v>
      </c>
      <c r="AG190" s="13" t="s">
        <v>605</v>
      </c>
      <c r="AH190" s="13" t="s">
        <v>168</v>
      </c>
      <c r="AI190" s="13" t="s">
        <v>268</v>
      </c>
      <c r="AJ190" s="13" t="s">
        <v>170</v>
      </c>
      <c r="AK190" s="13"/>
      <c r="AL190" s="13"/>
      <c r="AM190" s="13"/>
      <c r="AN190" s="13"/>
      <c r="AO190" s="13" t="s">
        <v>241</v>
      </c>
      <c r="AP190" s="13" t="s">
        <v>829</v>
      </c>
    </row>
    <row r="191" spans="1:42" customFormat="1" ht="12" customHeight="1">
      <c r="A191" s="13" t="s">
        <v>830</v>
      </c>
      <c r="B191" s="13" t="s">
        <v>831</v>
      </c>
      <c r="C191" s="13" t="s">
        <v>157</v>
      </c>
      <c r="D191" s="13"/>
      <c r="E191" s="13" t="s">
        <v>158</v>
      </c>
      <c r="F191" s="13" t="s">
        <v>263</v>
      </c>
      <c r="G191" s="13" t="s">
        <v>264</v>
      </c>
      <c r="H191" s="13" t="s">
        <v>161</v>
      </c>
      <c r="I191" s="13" t="s">
        <v>162</v>
      </c>
      <c r="J191" s="13" t="s">
        <v>832</v>
      </c>
      <c r="K191" s="14">
        <v>44894</v>
      </c>
      <c r="L191" s="15"/>
      <c r="M191" s="15"/>
      <c r="N191" s="13" t="s">
        <v>609</v>
      </c>
      <c r="O191" s="15"/>
      <c r="P191" s="15"/>
      <c r="Q191" s="15"/>
      <c r="R191" s="16">
        <v>0</v>
      </c>
      <c r="S191" s="17">
        <v>0</v>
      </c>
      <c r="T191" s="16">
        <v>0</v>
      </c>
      <c r="U191" s="14"/>
      <c r="V191" s="13"/>
      <c r="W191" s="17">
        <v>0</v>
      </c>
      <c r="X191" s="16">
        <v>0</v>
      </c>
      <c r="Y191" s="16">
        <v>0</v>
      </c>
      <c r="Z191" s="16">
        <v>0</v>
      </c>
      <c r="AA191" s="13" t="s">
        <v>163</v>
      </c>
      <c r="AB191" s="13" t="s">
        <v>164</v>
      </c>
      <c r="AC191" s="13" t="s">
        <v>165</v>
      </c>
      <c r="AD191" s="13"/>
      <c r="AE191" s="13" t="s">
        <v>108</v>
      </c>
      <c r="AF191" s="13" t="s">
        <v>266</v>
      </c>
      <c r="AG191" s="13" t="s">
        <v>267</v>
      </c>
      <c r="AH191" s="13" t="s">
        <v>168</v>
      </c>
      <c r="AI191" s="13" t="s">
        <v>268</v>
      </c>
      <c r="AJ191" s="13" t="s">
        <v>170</v>
      </c>
      <c r="AK191" s="13"/>
      <c r="AL191" s="13"/>
      <c r="AM191" s="13"/>
      <c r="AN191" s="13"/>
      <c r="AO191" s="13" t="s">
        <v>241</v>
      </c>
      <c r="AP191" s="13" t="s">
        <v>833</v>
      </c>
    </row>
    <row r="192" spans="1:42" customFormat="1" ht="12" customHeight="1">
      <c r="A192" s="13" t="s">
        <v>834</v>
      </c>
      <c r="B192" s="13" t="s">
        <v>835</v>
      </c>
      <c r="C192" s="13" t="s">
        <v>157</v>
      </c>
      <c r="D192" s="13"/>
      <c r="E192" s="13" t="s">
        <v>158</v>
      </c>
      <c r="F192" s="13" t="s">
        <v>263</v>
      </c>
      <c r="G192" s="13" t="s">
        <v>264</v>
      </c>
      <c r="H192" s="13" t="s">
        <v>161</v>
      </c>
      <c r="I192" s="13" t="s">
        <v>162</v>
      </c>
      <c r="J192" s="13" t="s">
        <v>820</v>
      </c>
      <c r="K192" s="14">
        <v>44988</v>
      </c>
      <c r="L192" s="15"/>
      <c r="M192" s="15"/>
      <c r="N192" s="13" t="s">
        <v>609</v>
      </c>
      <c r="O192" s="15"/>
      <c r="P192" s="15"/>
      <c r="Q192" s="15"/>
      <c r="R192" s="16">
        <v>0</v>
      </c>
      <c r="S192" s="17">
        <v>0</v>
      </c>
      <c r="T192" s="16">
        <v>0</v>
      </c>
      <c r="U192" s="14"/>
      <c r="V192" s="13"/>
      <c r="W192" s="17">
        <v>0</v>
      </c>
      <c r="X192" s="16">
        <v>0</v>
      </c>
      <c r="Y192" s="16">
        <v>0</v>
      </c>
      <c r="Z192" s="16">
        <v>0</v>
      </c>
      <c r="AA192" s="13" t="s">
        <v>163</v>
      </c>
      <c r="AB192" s="13" t="s">
        <v>164</v>
      </c>
      <c r="AC192" s="13" t="s">
        <v>212</v>
      </c>
      <c r="AD192" s="13"/>
      <c r="AE192" s="13" t="s">
        <v>108</v>
      </c>
      <c r="AF192" s="13" t="s">
        <v>266</v>
      </c>
      <c r="AG192" s="13" t="s">
        <v>393</v>
      </c>
      <c r="AH192" s="13" t="s">
        <v>168</v>
      </c>
      <c r="AI192" s="13" t="s">
        <v>268</v>
      </c>
      <c r="AJ192" s="13" t="s">
        <v>170</v>
      </c>
      <c r="AK192" s="13"/>
      <c r="AL192" s="13"/>
      <c r="AM192" s="13"/>
      <c r="AN192" s="13"/>
      <c r="AO192" s="13" t="s">
        <v>241</v>
      </c>
      <c r="AP192" s="13" t="s">
        <v>836</v>
      </c>
    </row>
    <row r="193" spans="1:42" customFormat="1" ht="12" customHeight="1">
      <c r="A193" s="13" t="s">
        <v>837</v>
      </c>
      <c r="B193" s="13" t="s">
        <v>838</v>
      </c>
      <c r="C193" s="13" t="s">
        <v>157</v>
      </c>
      <c r="D193" s="13" t="s">
        <v>200</v>
      </c>
      <c r="E193" s="13" t="s">
        <v>158</v>
      </c>
      <c r="F193" s="13" t="s">
        <v>839</v>
      </c>
      <c r="G193" s="13" t="s">
        <v>264</v>
      </c>
      <c r="H193" s="13" t="s">
        <v>161</v>
      </c>
      <c r="I193" s="13"/>
      <c r="J193" s="13" t="s">
        <v>820</v>
      </c>
      <c r="K193" s="14">
        <v>45023</v>
      </c>
      <c r="L193" s="15" t="s">
        <v>102</v>
      </c>
      <c r="M193" s="15"/>
      <c r="N193" s="13" t="s">
        <v>609</v>
      </c>
      <c r="O193" s="15" t="s">
        <v>102</v>
      </c>
      <c r="P193" s="15"/>
      <c r="Q193" s="15"/>
      <c r="R193" s="16">
        <v>0</v>
      </c>
      <c r="S193" s="17">
        <v>0</v>
      </c>
      <c r="T193" s="16">
        <v>0</v>
      </c>
      <c r="U193" s="14"/>
      <c r="V193" s="13"/>
      <c r="W193" s="17">
        <v>26.627002000000001</v>
      </c>
      <c r="X193" s="16">
        <v>30686.25</v>
      </c>
      <c r="Y193" s="16">
        <v>31397.439999999999</v>
      </c>
      <c r="Z193" s="16">
        <v>26283.72</v>
      </c>
      <c r="AA193" s="13" t="s">
        <v>201</v>
      </c>
      <c r="AB193" s="13" t="s">
        <v>202</v>
      </c>
      <c r="AC193" s="13" t="s">
        <v>191</v>
      </c>
      <c r="AD193" s="13"/>
      <c r="AE193" s="13" t="s">
        <v>108</v>
      </c>
      <c r="AF193" s="13" t="s">
        <v>266</v>
      </c>
      <c r="AG193" s="13" t="s">
        <v>437</v>
      </c>
      <c r="AH193" s="13" t="s">
        <v>203</v>
      </c>
      <c r="AI193" s="13" t="s">
        <v>268</v>
      </c>
      <c r="AJ193" s="13" t="s">
        <v>170</v>
      </c>
      <c r="AK193" s="13" t="s">
        <v>204</v>
      </c>
      <c r="AL193" s="13" t="s">
        <v>610</v>
      </c>
      <c r="AM193" s="13" t="s">
        <v>695</v>
      </c>
      <c r="AN193" s="13" t="s">
        <v>695</v>
      </c>
      <c r="AO193" s="13" t="s">
        <v>241</v>
      </c>
      <c r="AP193" s="13" t="s">
        <v>840</v>
      </c>
    </row>
    <row r="194" spans="1:42" customFormat="1" ht="12" customHeight="1">
      <c r="A194" s="13" t="s">
        <v>841</v>
      </c>
      <c r="B194" s="13" t="s">
        <v>842</v>
      </c>
      <c r="C194" s="13" t="s">
        <v>157</v>
      </c>
      <c r="D194" s="13" t="s">
        <v>200</v>
      </c>
      <c r="E194" s="13" t="s">
        <v>158</v>
      </c>
      <c r="F194" s="13" t="s">
        <v>263</v>
      </c>
      <c r="G194" s="13" t="s">
        <v>264</v>
      </c>
      <c r="H194" s="13" t="s">
        <v>161</v>
      </c>
      <c r="I194" s="13" t="s">
        <v>162</v>
      </c>
      <c r="J194" s="13" t="s">
        <v>843</v>
      </c>
      <c r="K194" s="14">
        <v>45048</v>
      </c>
      <c r="L194" s="15"/>
      <c r="M194" s="15"/>
      <c r="N194" s="13" t="s">
        <v>609</v>
      </c>
      <c r="O194" s="15" t="s">
        <v>102</v>
      </c>
      <c r="P194" s="15"/>
      <c r="Q194" s="15"/>
      <c r="R194" s="16">
        <v>0</v>
      </c>
      <c r="S194" s="17">
        <v>0</v>
      </c>
      <c r="T194" s="16">
        <v>0</v>
      </c>
      <c r="U194" s="14"/>
      <c r="V194" s="13"/>
      <c r="W194" s="17">
        <v>269.744642</v>
      </c>
      <c r="X194" s="16">
        <v>310866.8</v>
      </c>
      <c r="Y194" s="16">
        <v>318071.5</v>
      </c>
      <c r="Z194" s="16">
        <v>272185.01</v>
      </c>
      <c r="AA194" s="13" t="s">
        <v>201</v>
      </c>
      <c r="AB194" s="13" t="s">
        <v>202</v>
      </c>
      <c r="AC194" s="13" t="s">
        <v>265</v>
      </c>
      <c r="AD194" s="13"/>
      <c r="AE194" s="13" t="s">
        <v>108</v>
      </c>
      <c r="AF194" s="13" t="s">
        <v>266</v>
      </c>
      <c r="AG194" s="13" t="s">
        <v>510</v>
      </c>
      <c r="AH194" s="13" t="s">
        <v>203</v>
      </c>
      <c r="AI194" s="13" t="s">
        <v>268</v>
      </c>
      <c r="AJ194" s="13" t="s">
        <v>170</v>
      </c>
      <c r="AK194" s="13" t="s">
        <v>204</v>
      </c>
      <c r="AL194" s="13" t="s">
        <v>844</v>
      </c>
      <c r="AM194" s="13" t="s">
        <v>845</v>
      </c>
      <c r="AN194" s="13" t="s">
        <v>845</v>
      </c>
      <c r="AO194" s="13" t="s">
        <v>241</v>
      </c>
      <c r="AP194" s="13" t="s">
        <v>846</v>
      </c>
    </row>
    <row r="195" spans="1:42" customFormat="1" ht="12" customHeight="1">
      <c r="A195" s="13" t="s">
        <v>847</v>
      </c>
      <c r="B195" s="13" t="s">
        <v>848</v>
      </c>
      <c r="C195" s="13" t="s">
        <v>157</v>
      </c>
      <c r="D195" s="13" t="s">
        <v>200</v>
      </c>
      <c r="E195" s="13" t="s">
        <v>158</v>
      </c>
      <c r="F195" s="13" t="s">
        <v>263</v>
      </c>
      <c r="G195" s="13" t="s">
        <v>264</v>
      </c>
      <c r="H195" s="13" t="s">
        <v>161</v>
      </c>
      <c r="I195" s="13" t="s">
        <v>162</v>
      </c>
      <c r="J195" s="13" t="s">
        <v>820</v>
      </c>
      <c r="K195" s="14">
        <v>45089</v>
      </c>
      <c r="L195" s="15"/>
      <c r="M195" s="15"/>
      <c r="N195" s="13" t="s">
        <v>609</v>
      </c>
      <c r="O195" s="15" t="s">
        <v>102</v>
      </c>
      <c r="P195" s="15"/>
      <c r="Q195" s="15"/>
      <c r="R195" s="16">
        <v>0</v>
      </c>
      <c r="S195" s="17">
        <v>0</v>
      </c>
      <c r="T195" s="16">
        <v>0</v>
      </c>
      <c r="U195" s="14"/>
      <c r="V195" s="13"/>
      <c r="W195" s="17">
        <v>18.521127</v>
      </c>
      <c r="X195" s="16">
        <v>21344.639999999999</v>
      </c>
      <c r="Y195" s="16">
        <v>21839.33</v>
      </c>
      <c r="Z195" s="16">
        <v>20201.89</v>
      </c>
      <c r="AA195" s="13" t="s">
        <v>201</v>
      </c>
      <c r="AB195" s="13" t="s">
        <v>202</v>
      </c>
      <c r="AC195" s="13" t="s">
        <v>191</v>
      </c>
      <c r="AD195" s="13"/>
      <c r="AE195" s="13" t="s">
        <v>108</v>
      </c>
      <c r="AF195" s="13" t="s">
        <v>266</v>
      </c>
      <c r="AG195" s="13" t="s">
        <v>437</v>
      </c>
      <c r="AH195" s="13" t="s">
        <v>203</v>
      </c>
      <c r="AI195" s="13" t="s">
        <v>268</v>
      </c>
      <c r="AJ195" s="13" t="s">
        <v>170</v>
      </c>
      <c r="AK195" s="13" t="s">
        <v>204</v>
      </c>
      <c r="AL195" s="13" t="s">
        <v>610</v>
      </c>
      <c r="AM195" s="13" t="s">
        <v>695</v>
      </c>
      <c r="AN195" s="13" t="s">
        <v>695</v>
      </c>
      <c r="AO195" s="13" t="s">
        <v>241</v>
      </c>
      <c r="AP195" s="13" t="s">
        <v>849</v>
      </c>
    </row>
    <row r="196" spans="1:42" customFormat="1" ht="12" customHeight="1">
      <c r="A196" s="13" t="s">
        <v>850</v>
      </c>
      <c r="B196" s="13" t="s">
        <v>851</v>
      </c>
      <c r="C196" s="13" t="s">
        <v>157</v>
      </c>
      <c r="D196" s="13" t="s">
        <v>200</v>
      </c>
      <c r="E196" s="13" t="s">
        <v>158</v>
      </c>
      <c r="F196" s="13" t="s">
        <v>263</v>
      </c>
      <c r="G196" s="13" t="s">
        <v>264</v>
      </c>
      <c r="H196" s="13" t="s">
        <v>161</v>
      </c>
      <c r="I196" s="13" t="s">
        <v>162</v>
      </c>
      <c r="J196" s="13" t="s">
        <v>820</v>
      </c>
      <c r="K196" s="14">
        <v>45170</v>
      </c>
      <c r="L196" s="15"/>
      <c r="M196" s="15"/>
      <c r="N196" s="13" t="s">
        <v>609</v>
      </c>
      <c r="O196" s="15" t="s">
        <v>102</v>
      </c>
      <c r="P196" s="15"/>
      <c r="Q196" s="15"/>
      <c r="R196" s="16">
        <v>0</v>
      </c>
      <c r="S196" s="17">
        <v>0</v>
      </c>
      <c r="T196" s="16">
        <v>0</v>
      </c>
      <c r="U196" s="14"/>
      <c r="V196" s="13"/>
      <c r="W196" s="17">
        <v>24.218774</v>
      </c>
      <c r="X196" s="16">
        <v>27910.89</v>
      </c>
      <c r="Y196" s="16">
        <v>28557.759999999998</v>
      </c>
      <c r="Z196" s="16">
        <v>25000</v>
      </c>
      <c r="AA196" s="13" t="s">
        <v>201</v>
      </c>
      <c r="AB196" s="13" t="s">
        <v>202</v>
      </c>
      <c r="AC196" s="13" t="s">
        <v>191</v>
      </c>
      <c r="AD196" s="13"/>
      <c r="AE196" s="13" t="s">
        <v>108</v>
      </c>
      <c r="AF196" s="13" t="s">
        <v>266</v>
      </c>
      <c r="AG196" s="13" t="s">
        <v>437</v>
      </c>
      <c r="AH196" s="13" t="s">
        <v>203</v>
      </c>
      <c r="AI196" s="13" t="s">
        <v>400</v>
      </c>
      <c r="AJ196" s="13" t="s">
        <v>170</v>
      </c>
      <c r="AK196" s="13" t="s">
        <v>204</v>
      </c>
      <c r="AL196" s="13" t="s">
        <v>610</v>
      </c>
      <c r="AM196" s="13" t="s">
        <v>695</v>
      </c>
      <c r="AN196" s="13" t="s">
        <v>695</v>
      </c>
      <c r="AO196" s="13" t="s">
        <v>241</v>
      </c>
      <c r="AP196" s="13" t="s">
        <v>852</v>
      </c>
    </row>
    <row r="197" spans="1:42" customFormat="1" ht="12" customHeight="1">
      <c r="A197" s="13" t="s">
        <v>853</v>
      </c>
      <c r="B197" s="13" t="s">
        <v>854</v>
      </c>
      <c r="C197" s="13" t="s">
        <v>157</v>
      </c>
      <c r="D197" s="13" t="s">
        <v>200</v>
      </c>
      <c r="E197" s="13" t="s">
        <v>158</v>
      </c>
      <c r="F197" s="13" t="s">
        <v>263</v>
      </c>
      <c r="G197" s="13" t="s">
        <v>264</v>
      </c>
      <c r="H197" s="13" t="s">
        <v>161</v>
      </c>
      <c r="I197" s="13" t="s">
        <v>162</v>
      </c>
      <c r="J197" s="13" t="s">
        <v>820</v>
      </c>
      <c r="K197" s="14">
        <v>45212</v>
      </c>
      <c r="L197" s="15"/>
      <c r="M197" s="15"/>
      <c r="N197" s="13" t="s">
        <v>609</v>
      </c>
      <c r="O197" s="15" t="s">
        <v>102</v>
      </c>
      <c r="P197" s="15"/>
      <c r="Q197" s="15"/>
      <c r="R197" s="16">
        <v>0</v>
      </c>
      <c r="S197" s="17">
        <v>0</v>
      </c>
      <c r="T197" s="16">
        <v>0</v>
      </c>
      <c r="U197" s="14"/>
      <c r="V197" s="13"/>
      <c r="W197" s="17">
        <v>15.073444</v>
      </c>
      <c r="X197" s="16">
        <v>17371.37</v>
      </c>
      <c r="Y197" s="16">
        <v>17773.97</v>
      </c>
      <c r="Z197" s="16">
        <v>17000</v>
      </c>
      <c r="AA197" s="13" t="s">
        <v>201</v>
      </c>
      <c r="AB197" s="13" t="s">
        <v>202</v>
      </c>
      <c r="AC197" s="13" t="s">
        <v>191</v>
      </c>
      <c r="AD197" s="13"/>
      <c r="AE197" s="13" t="s">
        <v>108</v>
      </c>
      <c r="AF197" s="13" t="s">
        <v>266</v>
      </c>
      <c r="AG197" s="13" t="s">
        <v>437</v>
      </c>
      <c r="AH197" s="13" t="s">
        <v>203</v>
      </c>
      <c r="AI197" s="13" t="s">
        <v>268</v>
      </c>
      <c r="AJ197" s="13" t="s">
        <v>170</v>
      </c>
      <c r="AK197" s="13" t="s">
        <v>204</v>
      </c>
      <c r="AL197" s="13" t="s">
        <v>610</v>
      </c>
      <c r="AM197" s="13" t="s">
        <v>695</v>
      </c>
      <c r="AN197" s="13" t="s">
        <v>695</v>
      </c>
      <c r="AO197" s="13" t="s">
        <v>241</v>
      </c>
      <c r="AP197" s="13" t="s">
        <v>855</v>
      </c>
    </row>
    <row r="198" spans="1:42" customFormat="1" ht="12" customHeight="1">
      <c r="A198" s="13" t="s">
        <v>856</v>
      </c>
      <c r="B198" s="13" t="s">
        <v>857</v>
      </c>
      <c r="C198" s="13" t="s">
        <v>157</v>
      </c>
      <c r="D198" s="13" t="s">
        <v>200</v>
      </c>
      <c r="E198" s="13" t="s">
        <v>158</v>
      </c>
      <c r="F198" s="13" t="s">
        <v>263</v>
      </c>
      <c r="G198" s="13" t="s">
        <v>264</v>
      </c>
      <c r="H198" s="13" t="s">
        <v>161</v>
      </c>
      <c r="I198" s="13" t="s">
        <v>162</v>
      </c>
      <c r="J198" s="13" t="s">
        <v>820</v>
      </c>
      <c r="K198" s="14">
        <v>45275</v>
      </c>
      <c r="L198" s="15"/>
      <c r="M198" s="15"/>
      <c r="N198" s="13" t="s">
        <v>609</v>
      </c>
      <c r="O198" s="15" t="s">
        <v>102</v>
      </c>
      <c r="P198" s="15"/>
      <c r="Q198" s="15"/>
      <c r="R198" s="16">
        <v>0</v>
      </c>
      <c r="S198" s="17">
        <v>0</v>
      </c>
      <c r="T198" s="16">
        <v>0</v>
      </c>
      <c r="U198" s="14"/>
      <c r="V198" s="13"/>
      <c r="W198" s="17">
        <v>4.3657909999999998</v>
      </c>
      <c r="X198" s="16">
        <v>5031.3500000000004</v>
      </c>
      <c r="Y198" s="16">
        <v>5147.96</v>
      </c>
      <c r="Z198" s="16">
        <v>5000</v>
      </c>
      <c r="AA198" s="13" t="s">
        <v>201</v>
      </c>
      <c r="AB198" s="13" t="s">
        <v>202</v>
      </c>
      <c r="AC198" s="13" t="s">
        <v>191</v>
      </c>
      <c r="AD198" s="13"/>
      <c r="AE198" s="13" t="s">
        <v>108</v>
      </c>
      <c r="AF198" s="13" t="s">
        <v>266</v>
      </c>
      <c r="AG198" s="13" t="s">
        <v>437</v>
      </c>
      <c r="AH198" s="13" t="s">
        <v>203</v>
      </c>
      <c r="AI198" s="13" t="s">
        <v>400</v>
      </c>
      <c r="AJ198" s="13" t="s">
        <v>170</v>
      </c>
      <c r="AK198" s="13" t="s">
        <v>204</v>
      </c>
      <c r="AL198" s="13" t="s">
        <v>610</v>
      </c>
      <c r="AM198" s="13" t="s">
        <v>695</v>
      </c>
      <c r="AN198" s="13" t="s">
        <v>695</v>
      </c>
      <c r="AO198" s="13" t="s">
        <v>241</v>
      </c>
      <c r="AP198" s="13" t="s">
        <v>858</v>
      </c>
    </row>
    <row r="199" spans="1:42" customFormat="1" ht="12" customHeight="1">
      <c r="A199" s="13" t="s">
        <v>859</v>
      </c>
      <c r="B199" s="13" t="s">
        <v>860</v>
      </c>
      <c r="C199" s="13" t="s">
        <v>157</v>
      </c>
      <c r="D199" s="13"/>
      <c r="E199" s="13" t="s">
        <v>158</v>
      </c>
      <c r="F199" s="13" t="s">
        <v>263</v>
      </c>
      <c r="G199" s="13" t="s">
        <v>264</v>
      </c>
      <c r="H199" s="13" t="s">
        <v>161</v>
      </c>
      <c r="I199" s="13" t="s">
        <v>162</v>
      </c>
      <c r="J199" s="13" t="s">
        <v>820</v>
      </c>
      <c r="K199" s="14">
        <v>45295</v>
      </c>
      <c r="L199" s="15"/>
      <c r="M199" s="15"/>
      <c r="N199" s="13" t="s">
        <v>609</v>
      </c>
      <c r="O199" s="15"/>
      <c r="P199" s="15"/>
      <c r="Q199" s="15"/>
      <c r="R199" s="16">
        <v>0</v>
      </c>
      <c r="S199" s="17">
        <v>0</v>
      </c>
      <c r="T199" s="16">
        <v>0</v>
      </c>
      <c r="U199" s="14"/>
      <c r="V199" s="13"/>
      <c r="W199" s="17">
        <v>0</v>
      </c>
      <c r="X199" s="16">
        <v>0</v>
      </c>
      <c r="Y199" s="16">
        <v>0</v>
      </c>
      <c r="Z199" s="16">
        <v>0</v>
      </c>
      <c r="AA199" s="13" t="s">
        <v>163</v>
      </c>
      <c r="AB199" s="13" t="s">
        <v>164</v>
      </c>
      <c r="AC199" s="13" t="s">
        <v>212</v>
      </c>
      <c r="AD199" s="13"/>
      <c r="AE199" s="13" t="s">
        <v>108</v>
      </c>
      <c r="AF199" s="13" t="s">
        <v>266</v>
      </c>
      <c r="AG199" s="13" t="s">
        <v>691</v>
      </c>
      <c r="AH199" s="13" t="s">
        <v>168</v>
      </c>
      <c r="AI199" s="13" t="s">
        <v>268</v>
      </c>
      <c r="AJ199" s="13" t="s">
        <v>170</v>
      </c>
      <c r="AK199" s="13"/>
      <c r="AL199" s="13"/>
      <c r="AM199" s="13"/>
      <c r="AN199" s="13"/>
      <c r="AO199" s="13" t="s">
        <v>241</v>
      </c>
      <c r="AP199" s="13" t="s">
        <v>861</v>
      </c>
    </row>
    <row r="200" spans="1:42" customFormat="1" ht="12" customHeight="1">
      <c r="A200" s="13" t="s">
        <v>862</v>
      </c>
      <c r="B200" s="13" t="s">
        <v>863</v>
      </c>
      <c r="C200" s="13" t="s">
        <v>157</v>
      </c>
      <c r="D200" s="13" t="s">
        <v>200</v>
      </c>
      <c r="E200" s="13" t="s">
        <v>158</v>
      </c>
      <c r="F200" s="13" t="s">
        <v>263</v>
      </c>
      <c r="G200" s="13" t="s">
        <v>264</v>
      </c>
      <c r="H200" s="13" t="s">
        <v>161</v>
      </c>
      <c r="I200" s="13" t="s">
        <v>162</v>
      </c>
      <c r="J200" s="13" t="s">
        <v>820</v>
      </c>
      <c r="K200" s="14">
        <v>45331</v>
      </c>
      <c r="L200" s="15"/>
      <c r="M200" s="15"/>
      <c r="N200" s="13" t="s">
        <v>609</v>
      </c>
      <c r="O200" s="15" t="s">
        <v>102</v>
      </c>
      <c r="P200" s="15"/>
      <c r="Q200" s="15"/>
      <c r="R200" s="16">
        <v>0</v>
      </c>
      <c r="S200" s="17">
        <v>0</v>
      </c>
      <c r="T200" s="16">
        <v>0</v>
      </c>
      <c r="U200" s="14"/>
      <c r="V200" s="13"/>
      <c r="W200" s="17">
        <v>46.260145999999999</v>
      </c>
      <c r="X200" s="16">
        <v>53312.44</v>
      </c>
      <c r="Y200" s="16">
        <v>54548.01</v>
      </c>
      <c r="Z200" s="16">
        <v>50000</v>
      </c>
      <c r="AA200" s="13" t="s">
        <v>201</v>
      </c>
      <c r="AB200" s="13" t="s">
        <v>202</v>
      </c>
      <c r="AC200" s="13" t="s">
        <v>212</v>
      </c>
      <c r="AD200" s="13"/>
      <c r="AE200" s="13" t="s">
        <v>108</v>
      </c>
      <c r="AF200" s="13" t="s">
        <v>266</v>
      </c>
      <c r="AG200" s="13" t="s">
        <v>605</v>
      </c>
      <c r="AH200" s="13" t="s">
        <v>203</v>
      </c>
      <c r="AI200" s="13" t="s">
        <v>268</v>
      </c>
      <c r="AJ200" s="13" t="s">
        <v>170</v>
      </c>
      <c r="AK200" s="13" t="s">
        <v>204</v>
      </c>
      <c r="AL200" s="13" t="s">
        <v>864</v>
      </c>
      <c r="AM200" s="13" t="s">
        <v>865</v>
      </c>
      <c r="AN200" s="13" t="s">
        <v>865</v>
      </c>
      <c r="AO200" s="13" t="s">
        <v>241</v>
      </c>
      <c r="AP200" s="13" t="s">
        <v>866</v>
      </c>
    </row>
    <row r="201" spans="1:42" customFormat="1" ht="12" customHeight="1">
      <c r="A201" s="13" t="s">
        <v>867</v>
      </c>
      <c r="B201" s="13" t="s">
        <v>868</v>
      </c>
      <c r="C201" s="13" t="s">
        <v>157</v>
      </c>
      <c r="D201" s="13" t="s">
        <v>200</v>
      </c>
      <c r="E201" s="13" t="s">
        <v>158</v>
      </c>
      <c r="F201" s="13" t="s">
        <v>263</v>
      </c>
      <c r="G201" s="13" t="s">
        <v>264</v>
      </c>
      <c r="H201" s="13" t="s">
        <v>161</v>
      </c>
      <c r="I201" s="13" t="s">
        <v>162</v>
      </c>
      <c r="J201" s="13" t="s">
        <v>820</v>
      </c>
      <c r="K201" s="14">
        <v>45373</v>
      </c>
      <c r="L201" s="15"/>
      <c r="M201" s="15"/>
      <c r="N201" s="13" t="s">
        <v>609</v>
      </c>
      <c r="O201" s="15" t="s">
        <v>102</v>
      </c>
      <c r="P201" s="15"/>
      <c r="Q201" s="15"/>
      <c r="R201" s="16">
        <v>0</v>
      </c>
      <c r="S201" s="17">
        <v>0</v>
      </c>
      <c r="T201" s="16">
        <v>0</v>
      </c>
      <c r="U201" s="14"/>
      <c r="V201" s="13"/>
      <c r="W201" s="17">
        <v>26.821794000000001</v>
      </c>
      <c r="X201" s="16">
        <v>30910.74</v>
      </c>
      <c r="Y201" s="16">
        <v>31627.13</v>
      </c>
      <c r="Z201" s="16">
        <v>28650</v>
      </c>
      <c r="AA201" s="13" t="s">
        <v>201</v>
      </c>
      <c r="AB201" s="13" t="s">
        <v>202</v>
      </c>
      <c r="AC201" s="13" t="s">
        <v>191</v>
      </c>
      <c r="AD201" s="13"/>
      <c r="AE201" s="13" t="s">
        <v>108</v>
      </c>
      <c r="AF201" s="13" t="s">
        <v>266</v>
      </c>
      <c r="AG201" s="13" t="s">
        <v>437</v>
      </c>
      <c r="AH201" s="13" t="s">
        <v>203</v>
      </c>
      <c r="AI201" s="13" t="s">
        <v>400</v>
      </c>
      <c r="AJ201" s="13" t="s">
        <v>170</v>
      </c>
      <c r="AK201" s="13" t="s">
        <v>204</v>
      </c>
      <c r="AL201" s="13" t="s">
        <v>869</v>
      </c>
      <c r="AM201" s="13" t="s">
        <v>870</v>
      </c>
      <c r="AN201" s="13" t="s">
        <v>870</v>
      </c>
      <c r="AO201" s="13" t="s">
        <v>241</v>
      </c>
      <c r="AP201" s="13" t="s">
        <v>871</v>
      </c>
    </row>
    <row r="202" spans="1:42" customFormat="1" ht="12" customHeight="1">
      <c r="A202" s="13" t="s">
        <v>872</v>
      </c>
      <c r="B202" s="13" t="s">
        <v>873</v>
      </c>
      <c r="C202" s="13" t="s">
        <v>157</v>
      </c>
      <c r="D202" s="13"/>
      <c r="E202" s="13" t="s">
        <v>158</v>
      </c>
      <c r="F202" s="13" t="s">
        <v>263</v>
      </c>
      <c r="G202" s="13" t="s">
        <v>264</v>
      </c>
      <c r="H202" s="13" t="s">
        <v>161</v>
      </c>
      <c r="I202" s="13" t="s">
        <v>162</v>
      </c>
      <c r="J202" s="13" t="s">
        <v>820</v>
      </c>
      <c r="K202" s="14">
        <v>45442</v>
      </c>
      <c r="L202" s="15"/>
      <c r="M202" s="15"/>
      <c r="N202" s="13" t="s">
        <v>609</v>
      </c>
      <c r="O202" s="15"/>
      <c r="P202" s="15"/>
      <c r="Q202" s="15"/>
      <c r="R202" s="16">
        <v>0</v>
      </c>
      <c r="S202" s="17">
        <v>0</v>
      </c>
      <c r="T202" s="16">
        <v>0</v>
      </c>
      <c r="U202" s="14"/>
      <c r="V202" s="13"/>
      <c r="W202" s="17">
        <v>0</v>
      </c>
      <c r="X202" s="16">
        <v>0</v>
      </c>
      <c r="Y202" s="16">
        <v>0</v>
      </c>
      <c r="Z202" s="16">
        <v>0</v>
      </c>
      <c r="AA202" s="13" t="s">
        <v>163</v>
      </c>
      <c r="AB202" s="13" t="s">
        <v>164</v>
      </c>
      <c r="AC202" s="13" t="s">
        <v>191</v>
      </c>
      <c r="AD202" s="13"/>
      <c r="AE202" s="13" t="s">
        <v>108</v>
      </c>
      <c r="AF202" s="13" t="s">
        <v>266</v>
      </c>
      <c r="AG202" s="13" t="s">
        <v>437</v>
      </c>
      <c r="AH202" s="13" t="s">
        <v>168</v>
      </c>
      <c r="AI202" s="13" t="s">
        <v>400</v>
      </c>
      <c r="AJ202" s="13" t="s">
        <v>170</v>
      </c>
      <c r="AK202" s="13"/>
      <c r="AL202" s="13"/>
      <c r="AM202" s="13"/>
      <c r="AN202" s="13"/>
      <c r="AO202" s="13" t="s">
        <v>241</v>
      </c>
      <c r="AP202" s="13" t="s">
        <v>874</v>
      </c>
    </row>
    <row r="203" spans="1:42" customFormat="1" ht="12" customHeight="1">
      <c r="A203" s="13" t="s">
        <v>875</v>
      </c>
      <c r="B203" s="13" t="s">
        <v>876</v>
      </c>
      <c r="C203" s="13" t="s">
        <v>157</v>
      </c>
      <c r="D203" s="13"/>
      <c r="E203" s="13" t="s">
        <v>158</v>
      </c>
      <c r="F203" s="13" t="s">
        <v>429</v>
      </c>
      <c r="G203" s="13" t="s">
        <v>264</v>
      </c>
      <c r="H203" s="13" t="s">
        <v>430</v>
      </c>
      <c r="I203" s="13" t="s">
        <v>162</v>
      </c>
      <c r="J203" s="13"/>
      <c r="K203" s="14">
        <v>45562</v>
      </c>
      <c r="L203" s="15"/>
      <c r="M203" s="15"/>
      <c r="N203" s="13" t="s">
        <v>609</v>
      </c>
      <c r="O203" s="15"/>
      <c r="P203" s="15"/>
      <c r="Q203" s="15"/>
      <c r="R203" s="16">
        <v>0</v>
      </c>
      <c r="S203" s="17">
        <v>0</v>
      </c>
      <c r="T203" s="16">
        <v>0</v>
      </c>
      <c r="U203" s="14"/>
      <c r="V203" s="13"/>
      <c r="W203" s="17">
        <v>0</v>
      </c>
      <c r="X203" s="16">
        <v>0</v>
      </c>
      <c r="Y203" s="16">
        <v>0</v>
      </c>
      <c r="Z203" s="16">
        <v>0</v>
      </c>
      <c r="AA203" s="13" t="s">
        <v>163</v>
      </c>
      <c r="AB203" s="13" t="s">
        <v>164</v>
      </c>
      <c r="AC203" s="13" t="s">
        <v>165</v>
      </c>
      <c r="AD203" s="13"/>
      <c r="AE203" s="13" t="s">
        <v>108</v>
      </c>
      <c r="AF203" s="13" t="s">
        <v>266</v>
      </c>
      <c r="AG203" s="13" t="s">
        <v>267</v>
      </c>
      <c r="AH203" s="13" t="s">
        <v>168</v>
      </c>
      <c r="AI203" s="13" t="s">
        <v>268</v>
      </c>
      <c r="AJ203" s="13" t="s">
        <v>170</v>
      </c>
      <c r="AK203" s="13"/>
      <c r="AL203" s="13"/>
      <c r="AM203" s="13"/>
      <c r="AN203" s="13"/>
      <c r="AO203" s="13" t="s">
        <v>241</v>
      </c>
      <c r="AP203" s="13" t="s">
        <v>877</v>
      </c>
    </row>
    <row r="204" spans="1:42" customFormat="1" ht="12" customHeight="1">
      <c r="A204" s="13" t="s">
        <v>878</v>
      </c>
      <c r="B204" s="13" t="s">
        <v>879</v>
      </c>
      <c r="C204" s="13" t="s">
        <v>157</v>
      </c>
      <c r="D204" s="13"/>
      <c r="E204" s="13" t="s">
        <v>158</v>
      </c>
      <c r="F204" s="13" t="s">
        <v>429</v>
      </c>
      <c r="G204" s="13" t="s">
        <v>264</v>
      </c>
      <c r="H204" s="13" t="s">
        <v>430</v>
      </c>
      <c r="I204" s="13" t="s">
        <v>162</v>
      </c>
      <c r="J204" s="13"/>
      <c r="K204" s="14">
        <v>45562</v>
      </c>
      <c r="L204" s="15"/>
      <c r="M204" s="15"/>
      <c r="N204" s="13" t="s">
        <v>609</v>
      </c>
      <c r="O204" s="15"/>
      <c r="P204" s="15"/>
      <c r="Q204" s="15"/>
      <c r="R204" s="16">
        <v>0</v>
      </c>
      <c r="S204" s="17">
        <v>0</v>
      </c>
      <c r="T204" s="16">
        <v>0</v>
      </c>
      <c r="U204" s="14"/>
      <c r="V204" s="13"/>
      <c r="W204" s="17">
        <v>0</v>
      </c>
      <c r="X204" s="16">
        <v>0</v>
      </c>
      <c r="Y204" s="16">
        <v>0</v>
      </c>
      <c r="Z204" s="16">
        <v>0</v>
      </c>
      <c r="AA204" s="13" t="s">
        <v>163</v>
      </c>
      <c r="AB204" s="13" t="s">
        <v>164</v>
      </c>
      <c r="AC204" s="13" t="s">
        <v>165</v>
      </c>
      <c r="AD204" s="13"/>
      <c r="AE204" s="13" t="s">
        <v>108</v>
      </c>
      <c r="AF204" s="13" t="s">
        <v>266</v>
      </c>
      <c r="AG204" s="13" t="s">
        <v>267</v>
      </c>
      <c r="AH204" s="13" t="s">
        <v>168</v>
      </c>
      <c r="AI204" s="13" t="s">
        <v>268</v>
      </c>
      <c r="AJ204" s="13" t="s">
        <v>170</v>
      </c>
      <c r="AK204" s="13"/>
      <c r="AL204" s="13"/>
      <c r="AM204" s="13"/>
      <c r="AN204" s="13"/>
      <c r="AO204" s="13" t="s">
        <v>241</v>
      </c>
      <c r="AP204" s="13" t="s">
        <v>880</v>
      </c>
    </row>
    <row r="205" spans="1:42" customFormat="1" ht="12" customHeight="1">
      <c r="A205" s="13" t="s">
        <v>881</v>
      </c>
      <c r="B205" s="13" t="s">
        <v>882</v>
      </c>
      <c r="C205" s="13" t="s">
        <v>157</v>
      </c>
      <c r="D205" s="13"/>
      <c r="E205" s="13" t="s">
        <v>158</v>
      </c>
      <c r="F205" s="13" t="s">
        <v>263</v>
      </c>
      <c r="G205" s="13" t="s">
        <v>264</v>
      </c>
      <c r="H205" s="13" t="s">
        <v>161</v>
      </c>
      <c r="I205" s="13" t="s">
        <v>162</v>
      </c>
      <c r="J205" s="13" t="s">
        <v>832</v>
      </c>
      <c r="K205" s="14">
        <v>45660</v>
      </c>
      <c r="L205" s="15"/>
      <c r="M205" s="15"/>
      <c r="N205" s="13" t="s">
        <v>609</v>
      </c>
      <c r="O205" s="15"/>
      <c r="P205" s="15"/>
      <c r="Q205" s="15"/>
      <c r="R205" s="16">
        <v>0</v>
      </c>
      <c r="S205" s="17">
        <v>0</v>
      </c>
      <c r="T205" s="16">
        <v>0</v>
      </c>
      <c r="U205" s="14"/>
      <c r="V205" s="13"/>
      <c r="W205" s="17">
        <v>0</v>
      </c>
      <c r="X205" s="16">
        <v>0</v>
      </c>
      <c r="Y205" s="16">
        <v>0</v>
      </c>
      <c r="Z205" s="16">
        <v>0</v>
      </c>
      <c r="AA205" s="13" t="s">
        <v>163</v>
      </c>
      <c r="AB205" s="13" t="s">
        <v>164</v>
      </c>
      <c r="AC205" s="13" t="s">
        <v>165</v>
      </c>
      <c r="AD205" s="13"/>
      <c r="AE205" s="13" t="s">
        <v>108</v>
      </c>
      <c r="AF205" s="13" t="s">
        <v>266</v>
      </c>
      <c r="AG205" s="13" t="s">
        <v>267</v>
      </c>
      <c r="AH205" s="13" t="s">
        <v>168</v>
      </c>
      <c r="AI205" s="13" t="s">
        <v>268</v>
      </c>
      <c r="AJ205" s="13" t="s">
        <v>170</v>
      </c>
      <c r="AK205" s="13"/>
      <c r="AL205" s="13"/>
      <c r="AM205" s="13"/>
      <c r="AN205" s="13"/>
      <c r="AO205" s="13" t="s">
        <v>241</v>
      </c>
      <c r="AP205" s="13" t="s">
        <v>883</v>
      </c>
    </row>
    <row r="206" spans="1:42" customFormat="1" ht="12" customHeight="1">
      <c r="A206" s="13" t="s">
        <v>884</v>
      </c>
      <c r="B206" s="13" t="s">
        <v>885</v>
      </c>
      <c r="C206" s="13" t="s">
        <v>157</v>
      </c>
      <c r="D206" s="13"/>
      <c r="E206" s="13" t="s">
        <v>158</v>
      </c>
      <c r="F206" s="13" t="s">
        <v>263</v>
      </c>
      <c r="G206" s="13" t="s">
        <v>264</v>
      </c>
      <c r="H206" s="13" t="s">
        <v>161</v>
      </c>
      <c r="I206" s="13" t="s">
        <v>162</v>
      </c>
      <c r="J206" s="13" t="s">
        <v>832</v>
      </c>
      <c r="K206" s="14">
        <v>45663</v>
      </c>
      <c r="L206" s="15"/>
      <c r="M206" s="15" t="s">
        <v>102</v>
      </c>
      <c r="N206" s="13"/>
      <c r="O206" s="15"/>
      <c r="P206" s="15"/>
      <c r="Q206" s="15"/>
      <c r="R206" s="16">
        <v>0</v>
      </c>
      <c r="S206" s="17">
        <v>0</v>
      </c>
      <c r="T206" s="16">
        <v>0</v>
      </c>
      <c r="U206" s="14"/>
      <c r="V206" s="13"/>
      <c r="W206" s="17">
        <v>0</v>
      </c>
      <c r="X206" s="16">
        <v>0</v>
      </c>
      <c r="Y206" s="16">
        <v>0</v>
      </c>
      <c r="Z206" s="16">
        <v>0</v>
      </c>
      <c r="AA206" s="13" t="s">
        <v>163</v>
      </c>
      <c r="AB206" s="13" t="s">
        <v>164</v>
      </c>
      <c r="AC206" s="13" t="s">
        <v>165</v>
      </c>
      <c r="AD206" s="13"/>
      <c r="AE206" s="13" t="s">
        <v>108</v>
      </c>
      <c r="AF206" s="13" t="s">
        <v>266</v>
      </c>
      <c r="AG206" s="13" t="s">
        <v>886</v>
      </c>
      <c r="AH206" s="13" t="s">
        <v>168</v>
      </c>
      <c r="AI206" s="13" t="s">
        <v>268</v>
      </c>
      <c r="AJ206" s="13" t="s">
        <v>170</v>
      </c>
      <c r="AK206" s="13"/>
      <c r="AL206" s="13"/>
      <c r="AM206" s="13"/>
      <c r="AN206" s="13"/>
      <c r="AO206" s="13" t="s">
        <v>241</v>
      </c>
      <c r="AP206" s="13" t="s">
        <v>887</v>
      </c>
    </row>
    <row r="207" spans="1:42" customFormat="1" ht="12" customHeight="1">
      <c r="A207" s="13" t="s">
        <v>888</v>
      </c>
      <c r="B207" s="13" t="s">
        <v>889</v>
      </c>
      <c r="C207" s="13" t="s">
        <v>157</v>
      </c>
      <c r="D207" s="13"/>
      <c r="E207" s="13" t="s">
        <v>158</v>
      </c>
      <c r="F207" s="13" t="s">
        <v>890</v>
      </c>
      <c r="G207" s="13" t="s">
        <v>891</v>
      </c>
      <c r="H207" s="13" t="s">
        <v>161</v>
      </c>
      <c r="I207" s="13" t="s">
        <v>162</v>
      </c>
      <c r="J207" s="13"/>
      <c r="K207" s="14">
        <v>36588</v>
      </c>
      <c r="L207" s="15"/>
      <c r="M207" s="15"/>
      <c r="N207" s="13"/>
      <c r="O207" s="15"/>
      <c r="P207" s="15"/>
      <c r="Q207" s="15"/>
      <c r="R207" s="16">
        <v>0</v>
      </c>
      <c r="S207" s="17">
        <v>0</v>
      </c>
      <c r="T207" s="16">
        <v>0</v>
      </c>
      <c r="U207" s="14"/>
      <c r="V207" s="13"/>
      <c r="W207" s="17">
        <v>0</v>
      </c>
      <c r="X207" s="16">
        <v>0</v>
      </c>
      <c r="Y207" s="16">
        <v>0</v>
      </c>
      <c r="Z207" s="16">
        <v>0</v>
      </c>
      <c r="AA207" s="13" t="s">
        <v>163</v>
      </c>
      <c r="AB207" s="13" t="s">
        <v>164</v>
      </c>
      <c r="AC207" s="13" t="s">
        <v>265</v>
      </c>
      <c r="AD207" s="13"/>
      <c r="AE207" s="13" t="s">
        <v>108</v>
      </c>
      <c r="AF207" s="13" t="s">
        <v>892</v>
      </c>
      <c r="AG207" s="13" t="s">
        <v>893</v>
      </c>
      <c r="AH207" s="13" t="s">
        <v>168</v>
      </c>
      <c r="AI207" s="13" t="s">
        <v>229</v>
      </c>
      <c r="AJ207" s="13" t="s">
        <v>170</v>
      </c>
      <c r="AK207" s="13"/>
      <c r="AL207" s="13"/>
      <c r="AM207" s="13"/>
      <c r="AN207" s="13"/>
      <c r="AO207" s="13" t="s">
        <v>184</v>
      </c>
      <c r="AP207" s="13" t="s">
        <v>894</v>
      </c>
    </row>
    <row r="208" spans="1:42" customFormat="1" ht="12" customHeight="1">
      <c r="A208" s="13" t="s">
        <v>895</v>
      </c>
      <c r="B208" s="13" t="s">
        <v>896</v>
      </c>
      <c r="C208" s="13" t="s">
        <v>157</v>
      </c>
      <c r="D208" s="13"/>
      <c r="E208" s="13" t="s">
        <v>158</v>
      </c>
      <c r="F208" s="13" t="s">
        <v>890</v>
      </c>
      <c r="G208" s="13" t="s">
        <v>891</v>
      </c>
      <c r="H208" s="13" t="s">
        <v>161</v>
      </c>
      <c r="I208" s="13" t="s">
        <v>162</v>
      </c>
      <c r="J208" s="13"/>
      <c r="K208" s="14">
        <v>36588</v>
      </c>
      <c r="L208" s="15"/>
      <c r="M208" s="15"/>
      <c r="N208" s="13"/>
      <c r="O208" s="15"/>
      <c r="P208" s="15"/>
      <c r="Q208" s="15"/>
      <c r="R208" s="16">
        <v>0</v>
      </c>
      <c r="S208" s="17">
        <v>0</v>
      </c>
      <c r="T208" s="16">
        <v>0</v>
      </c>
      <c r="U208" s="14"/>
      <c r="V208" s="13"/>
      <c r="W208" s="17">
        <v>0</v>
      </c>
      <c r="X208" s="16">
        <v>0</v>
      </c>
      <c r="Y208" s="16">
        <v>0</v>
      </c>
      <c r="Z208" s="16">
        <v>0</v>
      </c>
      <c r="AA208" s="13" t="s">
        <v>163</v>
      </c>
      <c r="AB208" s="13" t="s">
        <v>164</v>
      </c>
      <c r="AC208" s="13" t="s">
        <v>191</v>
      </c>
      <c r="AD208" s="13"/>
      <c r="AE208" s="13" t="s">
        <v>108</v>
      </c>
      <c r="AF208" s="13" t="s">
        <v>892</v>
      </c>
      <c r="AG208" s="13" t="s">
        <v>893</v>
      </c>
      <c r="AH208" s="13" t="s">
        <v>168</v>
      </c>
      <c r="AI208" s="13" t="s">
        <v>176</v>
      </c>
      <c r="AJ208" s="13" t="s">
        <v>170</v>
      </c>
      <c r="AK208" s="13"/>
      <c r="AL208" s="13"/>
      <c r="AM208" s="13"/>
      <c r="AN208" s="13"/>
      <c r="AO208" s="13" t="s">
        <v>184</v>
      </c>
      <c r="AP208" s="13" t="s">
        <v>897</v>
      </c>
    </row>
    <row r="209" spans="1:42" customFormat="1" ht="12" customHeight="1">
      <c r="A209" s="13" t="s">
        <v>898</v>
      </c>
      <c r="B209" s="13" t="s">
        <v>899</v>
      </c>
      <c r="C209" s="13" t="s">
        <v>157</v>
      </c>
      <c r="D209" s="13"/>
      <c r="E209" s="13" t="s">
        <v>158</v>
      </c>
      <c r="F209" s="13" t="s">
        <v>890</v>
      </c>
      <c r="G209" s="13" t="s">
        <v>891</v>
      </c>
      <c r="H209" s="13" t="s">
        <v>161</v>
      </c>
      <c r="I209" s="13" t="s">
        <v>162</v>
      </c>
      <c r="J209" s="13"/>
      <c r="K209" s="14">
        <v>36588</v>
      </c>
      <c r="L209" s="15"/>
      <c r="M209" s="15"/>
      <c r="N209" s="13"/>
      <c r="O209" s="15"/>
      <c r="P209" s="15"/>
      <c r="Q209" s="15"/>
      <c r="R209" s="16">
        <v>0</v>
      </c>
      <c r="S209" s="17">
        <v>0</v>
      </c>
      <c r="T209" s="16">
        <v>0</v>
      </c>
      <c r="U209" s="14"/>
      <c r="V209" s="13"/>
      <c r="W209" s="17">
        <v>0</v>
      </c>
      <c r="X209" s="16">
        <v>0</v>
      </c>
      <c r="Y209" s="16">
        <v>0</v>
      </c>
      <c r="Z209" s="16">
        <v>0</v>
      </c>
      <c r="AA209" s="13" t="s">
        <v>163</v>
      </c>
      <c r="AB209" s="13" t="s">
        <v>164</v>
      </c>
      <c r="AC209" s="13" t="s">
        <v>212</v>
      </c>
      <c r="AD209" s="13"/>
      <c r="AE209" s="13" t="s">
        <v>108</v>
      </c>
      <c r="AF209" s="13" t="s">
        <v>892</v>
      </c>
      <c r="AG209" s="13" t="s">
        <v>893</v>
      </c>
      <c r="AH209" s="13" t="s">
        <v>168</v>
      </c>
      <c r="AI209" s="13" t="s">
        <v>229</v>
      </c>
      <c r="AJ209" s="13" t="s">
        <v>170</v>
      </c>
      <c r="AK209" s="13"/>
      <c r="AL209" s="13"/>
      <c r="AM209" s="13"/>
      <c r="AN209" s="13"/>
      <c r="AO209" s="13" t="s">
        <v>184</v>
      </c>
      <c r="AP209" s="13" t="s">
        <v>900</v>
      </c>
    </row>
    <row r="210" spans="1:42" customFormat="1" ht="12" customHeight="1">
      <c r="A210" s="13" t="s">
        <v>901</v>
      </c>
      <c r="B210" s="13" t="s">
        <v>902</v>
      </c>
      <c r="C210" s="13" t="s">
        <v>157</v>
      </c>
      <c r="D210" s="13" t="s">
        <v>200</v>
      </c>
      <c r="E210" s="13" t="s">
        <v>158</v>
      </c>
      <c r="F210" s="13" t="s">
        <v>903</v>
      </c>
      <c r="G210" s="13" t="s">
        <v>891</v>
      </c>
      <c r="H210" s="13" t="s">
        <v>161</v>
      </c>
      <c r="I210" s="13" t="s">
        <v>904</v>
      </c>
      <c r="J210" s="13"/>
      <c r="K210" s="14">
        <v>38533</v>
      </c>
      <c r="L210" s="15" t="s">
        <v>102</v>
      </c>
      <c r="M210" s="15"/>
      <c r="N210" s="13"/>
      <c r="O210" s="15" t="s">
        <v>102</v>
      </c>
      <c r="P210" s="15"/>
      <c r="Q210" s="15"/>
      <c r="R210" s="16">
        <v>0</v>
      </c>
      <c r="S210" s="17">
        <v>0</v>
      </c>
      <c r="T210" s="16">
        <v>0</v>
      </c>
      <c r="U210" s="14">
        <v>44742</v>
      </c>
      <c r="V210" s="13"/>
      <c r="W210" s="17">
        <v>210.95032</v>
      </c>
      <c r="X210" s="16">
        <v>243109.38</v>
      </c>
      <c r="Y210" s="16">
        <v>248743.72</v>
      </c>
      <c r="Z210" s="16">
        <v>170375.01</v>
      </c>
      <c r="AA210" s="13" t="s">
        <v>201</v>
      </c>
      <c r="AB210" s="13" t="s">
        <v>202</v>
      </c>
      <c r="AC210" s="13" t="s">
        <v>191</v>
      </c>
      <c r="AD210" s="13"/>
      <c r="AE210" s="13" t="s">
        <v>108</v>
      </c>
      <c r="AF210" s="13" t="s">
        <v>892</v>
      </c>
      <c r="AG210" s="13" t="s">
        <v>893</v>
      </c>
      <c r="AH210" s="13" t="s">
        <v>203</v>
      </c>
      <c r="AI210" s="13" t="s">
        <v>176</v>
      </c>
      <c r="AJ210" s="13" t="s">
        <v>170</v>
      </c>
      <c r="AK210" s="13" t="s">
        <v>204</v>
      </c>
      <c r="AL210" s="13" t="s">
        <v>905</v>
      </c>
      <c r="AM210" s="13" t="s">
        <v>906</v>
      </c>
      <c r="AN210" s="13" t="s">
        <v>906</v>
      </c>
      <c r="AO210" s="13" t="s">
        <v>184</v>
      </c>
      <c r="AP210" s="13" t="s">
        <v>907</v>
      </c>
    </row>
    <row r="211" spans="1:42" customFormat="1" ht="12" customHeight="1">
      <c r="A211" s="13" t="s">
        <v>908</v>
      </c>
      <c r="B211" s="13" t="s">
        <v>909</v>
      </c>
      <c r="C211" s="13" t="s">
        <v>157</v>
      </c>
      <c r="D211" s="13"/>
      <c r="E211" s="13" t="s">
        <v>158</v>
      </c>
      <c r="F211" s="13" t="s">
        <v>890</v>
      </c>
      <c r="G211" s="13" t="s">
        <v>891</v>
      </c>
      <c r="H211" s="13" t="s">
        <v>161</v>
      </c>
      <c r="I211" s="13" t="s">
        <v>162</v>
      </c>
      <c r="J211" s="13"/>
      <c r="K211" s="14">
        <v>38867</v>
      </c>
      <c r="L211" s="15"/>
      <c r="M211" s="15"/>
      <c r="N211" s="13"/>
      <c r="O211" s="15"/>
      <c r="P211" s="15"/>
      <c r="Q211" s="15"/>
      <c r="R211" s="16">
        <v>0</v>
      </c>
      <c r="S211" s="17">
        <v>0</v>
      </c>
      <c r="T211" s="16">
        <v>0</v>
      </c>
      <c r="U211" s="14"/>
      <c r="V211" s="13"/>
      <c r="W211" s="17">
        <v>0</v>
      </c>
      <c r="X211" s="16">
        <v>0</v>
      </c>
      <c r="Y211" s="16">
        <v>0</v>
      </c>
      <c r="Z211" s="16">
        <v>0</v>
      </c>
      <c r="AA211" s="13" t="s">
        <v>163</v>
      </c>
      <c r="AB211" s="13" t="s">
        <v>164</v>
      </c>
      <c r="AC211" s="13" t="s">
        <v>165</v>
      </c>
      <c r="AD211" s="13"/>
      <c r="AE211" s="13" t="s">
        <v>108</v>
      </c>
      <c r="AF211" s="13" t="s">
        <v>892</v>
      </c>
      <c r="AG211" s="13" t="s">
        <v>893</v>
      </c>
      <c r="AH211" s="13" t="s">
        <v>168</v>
      </c>
      <c r="AI211" s="13" t="s">
        <v>229</v>
      </c>
      <c r="AJ211" s="13" t="s">
        <v>170</v>
      </c>
      <c r="AK211" s="13"/>
      <c r="AL211" s="13"/>
      <c r="AM211" s="13"/>
      <c r="AN211" s="13"/>
      <c r="AO211" s="13" t="s">
        <v>184</v>
      </c>
      <c r="AP211" s="13" t="s">
        <v>910</v>
      </c>
    </row>
    <row r="212" spans="1:42" customFormat="1" ht="12" customHeight="1">
      <c r="A212" s="13" t="s">
        <v>911</v>
      </c>
      <c r="B212" s="13" t="s">
        <v>912</v>
      </c>
      <c r="C212" s="13" t="s">
        <v>157</v>
      </c>
      <c r="D212" s="13" t="s">
        <v>200</v>
      </c>
      <c r="E212" s="13" t="s">
        <v>158</v>
      </c>
      <c r="F212" s="13" t="s">
        <v>890</v>
      </c>
      <c r="G212" s="13" t="s">
        <v>891</v>
      </c>
      <c r="H212" s="13" t="s">
        <v>161</v>
      </c>
      <c r="I212" s="13" t="s">
        <v>162</v>
      </c>
      <c r="J212" s="13"/>
      <c r="K212" s="14">
        <v>39263</v>
      </c>
      <c r="L212" s="15"/>
      <c r="M212" s="15"/>
      <c r="N212" s="13"/>
      <c r="O212" s="15" t="s">
        <v>102</v>
      </c>
      <c r="P212" s="15"/>
      <c r="Q212" s="15"/>
      <c r="R212" s="16">
        <v>0</v>
      </c>
      <c r="S212" s="17">
        <v>0</v>
      </c>
      <c r="T212" s="16">
        <v>0</v>
      </c>
      <c r="U212" s="14">
        <v>44742</v>
      </c>
      <c r="V212" s="13"/>
      <c r="W212" s="17">
        <v>126.813323</v>
      </c>
      <c r="X212" s="16">
        <v>146145.82</v>
      </c>
      <c r="Y212" s="16">
        <v>149532.92000000001</v>
      </c>
      <c r="Z212" s="16">
        <v>100135.27</v>
      </c>
      <c r="AA212" s="13" t="s">
        <v>201</v>
      </c>
      <c r="AB212" s="13" t="s">
        <v>202</v>
      </c>
      <c r="AC212" s="13" t="s">
        <v>191</v>
      </c>
      <c r="AD212" s="13"/>
      <c r="AE212" s="13" t="s">
        <v>108</v>
      </c>
      <c r="AF212" s="13" t="s">
        <v>892</v>
      </c>
      <c r="AG212" s="13" t="s">
        <v>893</v>
      </c>
      <c r="AH212" s="13" t="s">
        <v>203</v>
      </c>
      <c r="AI212" s="13" t="s">
        <v>176</v>
      </c>
      <c r="AJ212" s="13" t="s">
        <v>170</v>
      </c>
      <c r="AK212" s="13" t="s">
        <v>204</v>
      </c>
      <c r="AL212" s="13" t="s">
        <v>905</v>
      </c>
      <c r="AM212" s="13" t="s">
        <v>906</v>
      </c>
      <c r="AN212" s="13" t="s">
        <v>906</v>
      </c>
      <c r="AO212" s="13" t="s">
        <v>184</v>
      </c>
      <c r="AP212" s="13" t="s">
        <v>913</v>
      </c>
    </row>
    <row r="213" spans="1:42" customFormat="1" ht="12" customHeight="1">
      <c r="A213" s="13" t="s">
        <v>914</v>
      </c>
      <c r="B213" s="13" t="s">
        <v>915</v>
      </c>
      <c r="C213" s="13" t="s">
        <v>157</v>
      </c>
      <c r="D213" s="13"/>
      <c r="E213" s="13" t="s">
        <v>158</v>
      </c>
      <c r="F213" s="13" t="s">
        <v>890</v>
      </c>
      <c r="G213" s="13" t="s">
        <v>891</v>
      </c>
      <c r="H213" s="13" t="s">
        <v>161</v>
      </c>
      <c r="I213" s="13" t="s">
        <v>162</v>
      </c>
      <c r="J213" s="13"/>
      <c r="K213" s="14">
        <v>40196</v>
      </c>
      <c r="L213" s="15"/>
      <c r="M213" s="15"/>
      <c r="N213" s="13"/>
      <c r="O213" s="15"/>
      <c r="P213" s="15"/>
      <c r="Q213" s="15"/>
      <c r="R213" s="16">
        <v>0</v>
      </c>
      <c r="S213" s="17">
        <v>0</v>
      </c>
      <c r="T213" s="16">
        <v>0</v>
      </c>
      <c r="U213" s="14"/>
      <c r="V213" s="13"/>
      <c r="W213" s="17">
        <v>0</v>
      </c>
      <c r="X213" s="16">
        <v>0</v>
      </c>
      <c r="Y213" s="16">
        <v>0</v>
      </c>
      <c r="Z213" s="16">
        <v>0</v>
      </c>
      <c r="AA213" s="13" t="s">
        <v>163</v>
      </c>
      <c r="AB213" s="13" t="s">
        <v>164</v>
      </c>
      <c r="AC213" s="13" t="s">
        <v>165</v>
      </c>
      <c r="AD213" s="13"/>
      <c r="AE213" s="13" t="s">
        <v>108</v>
      </c>
      <c r="AF213" s="13" t="s">
        <v>892</v>
      </c>
      <c r="AG213" s="13" t="s">
        <v>893</v>
      </c>
      <c r="AH213" s="13" t="s">
        <v>168</v>
      </c>
      <c r="AI213" s="13" t="s">
        <v>229</v>
      </c>
      <c r="AJ213" s="13" t="s">
        <v>170</v>
      </c>
      <c r="AK213" s="13"/>
      <c r="AL213" s="13"/>
      <c r="AM213" s="13"/>
      <c r="AN213" s="13"/>
      <c r="AO213" s="13" t="s">
        <v>184</v>
      </c>
      <c r="AP213" s="13" t="s">
        <v>916</v>
      </c>
    </row>
    <row r="214" spans="1:42" customFormat="1" ht="12" customHeight="1">
      <c r="A214" s="13" t="s">
        <v>917</v>
      </c>
      <c r="B214" s="13" t="s">
        <v>918</v>
      </c>
      <c r="C214" s="13" t="s">
        <v>157</v>
      </c>
      <c r="D214" s="13" t="s">
        <v>200</v>
      </c>
      <c r="E214" s="13" t="s">
        <v>158</v>
      </c>
      <c r="F214" s="13" t="s">
        <v>890</v>
      </c>
      <c r="G214" s="13" t="s">
        <v>891</v>
      </c>
      <c r="H214" s="13" t="s">
        <v>161</v>
      </c>
      <c r="I214" s="13" t="s">
        <v>162</v>
      </c>
      <c r="J214" s="13"/>
      <c r="K214" s="14">
        <v>40338</v>
      </c>
      <c r="L214" s="15"/>
      <c r="M214" s="15"/>
      <c r="N214" s="13" t="s">
        <v>609</v>
      </c>
      <c r="O214" s="15" t="s">
        <v>102</v>
      </c>
      <c r="P214" s="15"/>
      <c r="Q214" s="15"/>
      <c r="R214" s="16">
        <v>0</v>
      </c>
      <c r="S214" s="17">
        <v>0</v>
      </c>
      <c r="T214" s="16">
        <v>0</v>
      </c>
      <c r="U214" s="14">
        <v>44742</v>
      </c>
      <c r="V214" s="13"/>
      <c r="W214" s="17">
        <v>41.337442000000003</v>
      </c>
      <c r="X214" s="16">
        <v>47639.27</v>
      </c>
      <c r="Y214" s="16">
        <v>48743.37</v>
      </c>
      <c r="Z214" s="16">
        <v>33044.1</v>
      </c>
      <c r="AA214" s="13" t="s">
        <v>201</v>
      </c>
      <c r="AB214" s="13" t="s">
        <v>202</v>
      </c>
      <c r="AC214" s="13" t="s">
        <v>165</v>
      </c>
      <c r="AD214" s="13"/>
      <c r="AE214" s="13" t="s">
        <v>108</v>
      </c>
      <c r="AF214" s="13" t="s">
        <v>892</v>
      </c>
      <c r="AG214" s="13" t="s">
        <v>893</v>
      </c>
      <c r="AH214" s="13" t="s">
        <v>203</v>
      </c>
      <c r="AI214" s="13" t="s">
        <v>229</v>
      </c>
      <c r="AJ214" s="13" t="s">
        <v>170</v>
      </c>
      <c r="AK214" s="13" t="s">
        <v>204</v>
      </c>
      <c r="AL214" s="13" t="s">
        <v>919</v>
      </c>
      <c r="AM214" s="13" t="s">
        <v>920</v>
      </c>
      <c r="AN214" s="13" t="s">
        <v>920</v>
      </c>
      <c r="AO214" s="13" t="s">
        <v>184</v>
      </c>
      <c r="AP214" s="13" t="s">
        <v>921</v>
      </c>
    </row>
    <row r="215" spans="1:42" customFormat="1" ht="12" customHeight="1">
      <c r="A215" s="13" t="s">
        <v>922</v>
      </c>
      <c r="B215" s="13" t="s">
        <v>923</v>
      </c>
      <c r="C215" s="13" t="s">
        <v>157</v>
      </c>
      <c r="D215" s="13"/>
      <c r="E215" s="13" t="s">
        <v>158</v>
      </c>
      <c r="F215" s="13" t="s">
        <v>890</v>
      </c>
      <c r="G215" s="13" t="s">
        <v>891</v>
      </c>
      <c r="H215" s="13" t="s">
        <v>161</v>
      </c>
      <c r="I215" s="13" t="s">
        <v>162</v>
      </c>
      <c r="J215" s="13"/>
      <c r="K215" s="14">
        <v>40602</v>
      </c>
      <c r="L215" s="15"/>
      <c r="M215" s="15"/>
      <c r="N215" s="13"/>
      <c r="O215" s="15"/>
      <c r="P215" s="15"/>
      <c r="Q215" s="15"/>
      <c r="R215" s="16">
        <v>0</v>
      </c>
      <c r="S215" s="17">
        <v>0</v>
      </c>
      <c r="T215" s="16">
        <v>0</v>
      </c>
      <c r="U215" s="14"/>
      <c r="V215" s="13"/>
      <c r="W215" s="17">
        <v>0</v>
      </c>
      <c r="X215" s="16">
        <v>0</v>
      </c>
      <c r="Y215" s="16">
        <v>0</v>
      </c>
      <c r="Z215" s="16">
        <v>0</v>
      </c>
      <c r="AA215" s="13" t="s">
        <v>163</v>
      </c>
      <c r="AB215" s="13" t="s">
        <v>164</v>
      </c>
      <c r="AC215" s="13" t="s">
        <v>191</v>
      </c>
      <c r="AD215" s="13"/>
      <c r="AE215" s="13" t="s">
        <v>108</v>
      </c>
      <c r="AF215" s="13" t="s">
        <v>892</v>
      </c>
      <c r="AG215" s="13" t="s">
        <v>893</v>
      </c>
      <c r="AH215" s="13" t="s">
        <v>168</v>
      </c>
      <c r="AI215" s="13" t="s">
        <v>176</v>
      </c>
      <c r="AJ215" s="13" t="s">
        <v>170</v>
      </c>
      <c r="AK215" s="13"/>
      <c r="AL215" s="13"/>
      <c r="AM215" s="13"/>
      <c r="AN215" s="13"/>
      <c r="AO215" s="13" t="s">
        <v>184</v>
      </c>
      <c r="AP215" s="13" t="s">
        <v>924</v>
      </c>
    </row>
    <row r="216" spans="1:42" customFormat="1" ht="12" customHeight="1">
      <c r="A216" s="13" t="s">
        <v>925</v>
      </c>
      <c r="B216" s="13" t="s">
        <v>926</v>
      </c>
      <c r="C216" s="13" t="s">
        <v>157</v>
      </c>
      <c r="D216" s="13"/>
      <c r="E216" s="13" t="s">
        <v>158</v>
      </c>
      <c r="F216" s="13" t="s">
        <v>890</v>
      </c>
      <c r="G216" s="13" t="s">
        <v>891</v>
      </c>
      <c r="H216" s="13" t="s">
        <v>161</v>
      </c>
      <c r="I216" s="13" t="s">
        <v>162</v>
      </c>
      <c r="J216" s="13"/>
      <c r="K216" s="14">
        <v>40679</v>
      </c>
      <c r="L216" s="15"/>
      <c r="M216" s="15"/>
      <c r="N216" s="13"/>
      <c r="O216" s="15"/>
      <c r="P216" s="15"/>
      <c r="Q216" s="15"/>
      <c r="R216" s="16">
        <v>0</v>
      </c>
      <c r="S216" s="17">
        <v>0</v>
      </c>
      <c r="T216" s="16">
        <v>0</v>
      </c>
      <c r="U216" s="14"/>
      <c r="V216" s="13"/>
      <c r="W216" s="17">
        <v>0</v>
      </c>
      <c r="X216" s="16">
        <v>0</v>
      </c>
      <c r="Y216" s="16">
        <v>0</v>
      </c>
      <c r="Z216" s="16">
        <v>0</v>
      </c>
      <c r="AA216" s="13" t="s">
        <v>163</v>
      </c>
      <c r="AB216" s="13" t="s">
        <v>164</v>
      </c>
      <c r="AC216" s="13" t="s">
        <v>165</v>
      </c>
      <c r="AD216" s="13"/>
      <c r="AE216" s="13" t="s">
        <v>108</v>
      </c>
      <c r="AF216" s="13" t="s">
        <v>892</v>
      </c>
      <c r="AG216" s="13" t="s">
        <v>893</v>
      </c>
      <c r="AH216" s="13" t="s">
        <v>168</v>
      </c>
      <c r="AI216" s="13" t="s">
        <v>229</v>
      </c>
      <c r="AJ216" s="13" t="s">
        <v>170</v>
      </c>
      <c r="AK216" s="13"/>
      <c r="AL216" s="13"/>
      <c r="AM216" s="13"/>
      <c r="AN216" s="13"/>
      <c r="AO216" s="13" t="s">
        <v>184</v>
      </c>
      <c r="AP216" s="13" t="s">
        <v>927</v>
      </c>
    </row>
    <row r="217" spans="1:42" customFormat="1" ht="12" customHeight="1">
      <c r="A217" s="13" t="s">
        <v>928</v>
      </c>
      <c r="B217" s="13" t="s">
        <v>929</v>
      </c>
      <c r="C217" s="13" t="s">
        <v>157</v>
      </c>
      <c r="D217" s="13"/>
      <c r="E217" s="13" t="s">
        <v>158</v>
      </c>
      <c r="F217" s="13" t="s">
        <v>890</v>
      </c>
      <c r="G217" s="13" t="s">
        <v>891</v>
      </c>
      <c r="H217" s="13" t="s">
        <v>161</v>
      </c>
      <c r="I217" s="13" t="s">
        <v>162</v>
      </c>
      <c r="J217" s="13"/>
      <c r="K217" s="14">
        <v>40690</v>
      </c>
      <c r="L217" s="15"/>
      <c r="M217" s="15"/>
      <c r="N217" s="13"/>
      <c r="O217" s="15"/>
      <c r="P217" s="15"/>
      <c r="Q217" s="15"/>
      <c r="R217" s="16">
        <v>0</v>
      </c>
      <c r="S217" s="17">
        <v>0</v>
      </c>
      <c r="T217" s="16">
        <v>0</v>
      </c>
      <c r="U217" s="14"/>
      <c r="V217" s="13"/>
      <c r="W217" s="17">
        <v>0</v>
      </c>
      <c r="X217" s="16">
        <v>0</v>
      </c>
      <c r="Y217" s="16">
        <v>0</v>
      </c>
      <c r="Z217" s="16">
        <v>0</v>
      </c>
      <c r="AA217" s="13" t="s">
        <v>163</v>
      </c>
      <c r="AB217" s="13" t="s">
        <v>164</v>
      </c>
      <c r="AC217" s="13" t="s">
        <v>191</v>
      </c>
      <c r="AD217" s="13"/>
      <c r="AE217" s="13" t="s">
        <v>108</v>
      </c>
      <c r="AF217" s="13" t="s">
        <v>892</v>
      </c>
      <c r="AG217" s="13" t="s">
        <v>893</v>
      </c>
      <c r="AH217" s="13" t="s">
        <v>168</v>
      </c>
      <c r="AI217" s="13" t="s">
        <v>176</v>
      </c>
      <c r="AJ217" s="13" t="s">
        <v>170</v>
      </c>
      <c r="AK217" s="13"/>
      <c r="AL217" s="13"/>
      <c r="AM217" s="13"/>
      <c r="AN217" s="13"/>
      <c r="AO217" s="13" t="s">
        <v>184</v>
      </c>
      <c r="AP217" s="13" t="s">
        <v>930</v>
      </c>
    </row>
    <row r="218" spans="1:42" customFormat="1" ht="12" customHeight="1">
      <c r="A218" s="13" t="s">
        <v>931</v>
      </c>
      <c r="B218" s="13" t="s">
        <v>932</v>
      </c>
      <c r="C218" s="13" t="s">
        <v>157</v>
      </c>
      <c r="D218" s="13"/>
      <c r="E218" s="13" t="s">
        <v>158</v>
      </c>
      <c r="F218" s="13" t="s">
        <v>890</v>
      </c>
      <c r="G218" s="13" t="s">
        <v>891</v>
      </c>
      <c r="H218" s="13" t="s">
        <v>161</v>
      </c>
      <c r="I218" s="13" t="s">
        <v>162</v>
      </c>
      <c r="J218" s="13"/>
      <c r="K218" s="14">
        <v>40875</v>
      </c>
      <c r="L218" s="15"/>
      <c r="M218" s="15"/>
      <c r="N218" s="13"/>
      <c r="O218" s="15"/>
      <c r="P218" s="15"/>
      <c r="Q218" s="15"/>
      <c r="R218" s="16">
        <v>0</v>
      </c>
      <c r="S218" s="17">
        <v>0</v>
      </c>
      <c r="T218" s="16">
        <v>0</v>
      </c>
      <c r="U218" s="14"/>
      <c r="V218" s="13"/>
      <c r="W218" s="17">
        <v>0</v>
      </c>
      <c r="X218" s="16">
        <v>0</v>
      </c>
      <c r="Y218" s="16">
        <v>0</v>
      </c>
      <c r="Z218" s="16">
        <v>0</v>
      </c>
      <c r="AA218" s="13" t="s">
        <v>163</v>
      </c>
      <c r="AB218" s="13" t="s">
        <v>164</v>
      </c>
      <c r="AC218" s="13" t="s">
        <v>191</v>
      </c>
      <c r="AD218" s="13"/>
      <c r="AE218" s="13" t="s">
        <v>108</v>
      </c>
      <c r="AF218" s="13" t="s">
        <v>892</v>
      </c>
      <c r="AG218" s="13" t="s">
        <v>893</v>
      </c>
      <c r="AH218" s="13" t="s">
        <v>168</v>
      </c>
      <c r="AI218" s="13" t="s">
        <v>176</v>
      </c>
      <c r="AJ218" s="13" t="s">
        <v>170</v>
      </c>
      <c r="AK218" s="13"/>
      <c r="AL218" s="13"/>
      <c r="AM218" s="13"/>
      <c r="AN218" s="13"/>
      <c r="AO218" s="13" t="s">
        <v>184</v>
      </c>
      <c r="AP218" s="13" t="s">
        <v>933</v>
      </c>
    </row>
    <row r="219" spans="1:42" customFormat="1" ht="12" customHeight="1">
      <c r="A219" s="13" t="s">
        <v>934</v>
      </c>
      <c r="B219" s="13" t="s">
        <v>935</v>
      </c>
      <c r="C219" s="13" t="s">
        <v>157</v>
      </c>
      <c r="D219" s="13" t="s">
        <v>200</v>
      </c>
      <c r="E219" s="13" t="s">
        <v>158</v>
      </c>
      <c r="F219" s="13" t="s">
        <v>890</v>
      </c>
      <c r="G219" s="13" t="s">
        <v>891</v>
      </c>
      <c r="H219" s="13" t="s">
        <v>161</v>
      </c>
      <c r="I219" s="13" t="s">
        <v>162</v>
      </c>
      <c r="J219" s="13"/>
      <c r="K219" s="14">
        <v>37036</v>
      </c>
      <c r="L219" s="15"/>
      <c r="M219" s="15"/>
      <c r="N219" s="13" t="s">
        <v>609</v>
      </c>
      <c r="O219" s="15" t="s">
        <v>102</v>
      </c>
      <c r="P219" s="15"/>
      <c r="Q219" s="15"/>
      <c r="R219" s="16">
        <v>0</v>
      </c>
      <c r="S219" s="17">
        <v>0</v>
      </c>
      <c r="T219" s="16">
        <v>0</v>
      </c>
      <c r="U219" s="14">
        <v>44742</v>
      </c>
      <c r="V219" s="13"/>
      <c r="W219" s="17">
        <v>36.174194</v>
      </c>
      <c r="X219" s="16">
        <v>41688.89</v>
      </c>
      <c r="Y219" s="16">
        <v>42655.08</v>
      </c>
      <c r="Z219" s="16">
        <v>32279.360000000001</v>
      </c>
      <c r="AA219" s="13" t="s">
        <v>201</v>
      </c>
      <c r="AB219" s="13" t="s">
        <v>202</v>
      </c>
      <c r="AC219" s="13" t="s">
        <v>191</v>
      </c>
      <c r="AD219" s="13"/>
      <c r="AE219" s="13" t="s">
        <v>108</v>
      </c>
      <c r="AF219" s="13" t="s">
        <v>892</v>
      </c>
      <c r="AG219" s="13" t="s">
        <v>893</v>
      </c>
      <c r="AH219" s="13" t="s">
        <v>203</v>
      </c>
      <c r="AI219" s="13" t="s">
        <v>176</v>
      </c>
      <c r="AJ219" s="13" t="s">
        <v>170</v>
      </c>
      <c r="AK219" s="13" t="s">
        <v>204</v>
      </c>
      <c r="AL219" s="13" t="s">
        <v>905</v>
      </c>
      <c r="AM219" s="13" t="s">
        <v>906</v>
      </c>
      <c r="AN219" s="13" t="s">
        <v>906</v>
      </c>
      <c r="AO219" s="13" t="s">
        <v>184</v>
      </c>
      <c r="AP219" s="13" t="s">
        <v>936</v>
      </c>
    </row>
    <row r="220" spans="1:42" customFormat="1" ht="12" customHeight="1">
      <c r="A220" s="13" t="s">
        <v>937</v>
      </c>
      <c r="B220" s="13" t="s">
        <v>938</v>
      </c>
      <c r="C220" s="13" t="s">
        <v>157</v>
      </c>
      <c r="D220" s="13"/>
      <c r="E220" s="13" t="s">
        <v>158</v>
      </c>
      <c r="F220" s="13" t="s">
        <v>890</v>
      </c>
      <c r="G220" s="13" t="s">
        <v>891</v>
      </c>
      <c r="H220" s="13" t="s">
        <v>161</v>
      </c>
      <c r="I220" s="13" t="s">
        <v>162</v>
      </c>
      <c r="J220" s="13"/>
      <c r="K220" s="14">
        <v>41197</v>
      </c>
      <c r="L220" s="15"/>
      <c r="M220" s="15"/>
      <c r="N220" s="13"/>
      <c r="O220" s="15"/>
      <c r="P220" s="15"/>
      <c r="Q220" s="15"/>
      <c r="R220" s="16">
        <v>0</v>
      </c>
      <c r="S220" s="17">
        <v>0</v>
      </c>
      <c r="T220" s="16">
        <v>0</v>
      </c>
      <c r="U220" s="14"/>
      <c r="V220" s="13"/>
      <c r="W220" s="17">
        <v>0</v>
      </c>
      <c r="X220" s="16">
        <v>0</v>
      </c>
      <c r="Y220" s="16">
        <v>0</v>
      </c>
      <c r="Z220" s="16">
        <v>0</v>
      </c>
      <c r="AA220" s="13" t="s">
        <v>163</v>
      </c>
      <c r="AB220" s="13" t="s">
        <v>164</v>
      </c>
      <c r="AC220" s="13" t="s">
        <v>191</v>
      </c>
      <c r="AD220" s="13"/>
      <c r="AE220" s="13" t="s">
        <v>108</v>
      </c>
      <c r="AF220" s="13" t="s">
        <v>892</v>
      </c>
      <c r="AG220" s="13" t="s">
        <v>893</v>
      </c>
      <c r="AH220" s="13" t="s">
        <v>168</v>
      </c>
      <c r="AI220" s="13" t="s">
        <v>176</v>
      </c>
      <c r="AJ220" s="13" t="s">
        <v>170</v>
      </c>
      <c r="AK220" s="13"/>
      <c r="AL220" s="13"/>
      <c r="AM220" s="13"/>
      <c r="AN220" s="13"/>
      <c r="AO220" s="13" t="s">
        <v>184</v>
      </c>
      <c r="AP220" s="13" t="s">
        <v>939</v>
      </c>
    </row>
    <row r="221" spans="1:42" customFormat="1" ht="12" customHeight="1">
      <c r="A221" s="13" t="s">
        <v>940</v>
      </c>
      <c r="B221" s="13" t="s">
        <v>941</v>
      </c>
      <c r="C221" s="13" t="s">
        <v>157</v>
      </c>
      <c r="D221" s="13"/>
      <c r="E221" s="13" t="s">
        <v>158</v>
      </c>
      <c r="F221" s="13" t="s">
        <v>890</v>
      </c>
      <c r="G221" s="13" t="s">
        <v>891</v>
      </c>
      <c r="H221" s="13" t="s">
        <v>161</v>
      </c>
      <c r="I221" s="13" t="s">
        <v>162</v>
      </c>
      <c r="J221" s="13"/>
      <c r="K221" s="14">
        <v>41561</v>
      </c>
      <c r="L221" s="15"/>
      <c r="M221" s="15"/>
      <c r="N221" s="13"/>
      <c r="O221" s="15"/>
      <c r="P221" s="15"/>
      <c r="Q221" s="15"/>
      <c r="R221" s="16">
        <v>0</v>
      </c>
      <c r="S221" s="17">
        <v>0</v>
      </c>
      <c r="T221" s="16">
        <v>0</v>
      </c>
      <c r="U221" s="14"/>
      <c r="V221" s="13"/>
      <c r="W221" s="17">
        <v>0</v>
      </c>
      <c r="X221" s="16">
        <v>0</v>
      </c>
      <c r="Y221" s="16">
        <v>0</v>
      </c>
      <c r="Z221" s="16">
        <v>0</v>
      </c>
      <c r="AA221" s="13" t="s">
        <v>163</v>
      </c>
      <c r="AB221" s="13" t="s">
        <v>164</v>
      </c>
      <c r="AC221" s="13" t="s">
        <v>191</v>
      </c>
      <c r="AD221" s="13"/>
      <c r="AE221" s="13" t="s">
        <v>108</v>
      </c>
      <c r="AF221" s="13" t="s">
        <v>892</v>
      </c>
      <c r="AG221" s="13" t="s">
        <v>893</v>
      </c>
      <c r="AH221" s="13" t="s">
        <v>168</v>
      </c>
      <c r="AI221" s="13" t="s">
        <v>229</v>
      </c>
      <c r="AJ221" s="13" t="s">
        <v>170</v>
      </c>
      <c r="AK221" s="13"/>
      <c r="AL221" s="13"/>
      <c r="AM221" s="13"/>
      <c r="AN221" s="13"/>
      <c r="AO221" s="13" t="s">
        <v>184</v>
      </c>
      <c r="AP221" s="13" t="s">
        <v>942</v>
      </c>
    </row>
    <row r="222" spans="1:42" customFormat="1" ht="12" customHeight="1">
      <c r="A222" s="13" t="s">
        <v>943</v>
      </c>
      <c r="B222" s="13" t="s">
        <v>944</v>
      </c>
      <c r="C222" s="13" t="s">
        <v>157</v>
      </c>
      <c r="D222" s="13"/>
      <c r="E222" s="13" t="s">
        <v>158</v>
      </c>
      <c r="F222" s="13" t="s">
        <v>890</v>
      </c>
      <c r="G222" s="13" t="s">
        <v>891</v>
      </c>
      <c r="H222" s="13" t="s">
        <v>161</v>
      </c>
      <c r="I222" s="13" t="s">
        <v>162</v>
      </c>
      <c r="J222" s="13"/>
      <c r="K222" s="14">
        <v>41597</v>
      </c>
      <c r="L222" s="15"/>
      <c r="M222" s="15"/>
      <c r="N222" s="13"/>
      <c r="O222" s="15"/>
      <c r="P222" s="15"/>
      <c r="Q222" s="15"/>
      <c r="R222" s="16">
        <v>0</v>
      </c>
      <c r="S222" s="17">
        <v>0</v>
      </c>
      <c r="T222" s="16">
        <v>0</v>
      </c>
      <c r="U222" s="14"/>
      <c r="V222" s="13"/>
      <c r="W222" s="17">
        <v>0</v>
      </c>
      <c r="X222" s="16">
        <v>0</v>
      </c>
      <c r="Y222" s="16">
        <v>0</v>
      </c>
      <c r="Z222" s="16">
        <v>0</v>
      </c>
      <c r="AA222" s="13" t="s">
        <v>163</v>
      </c>
      <c r="AB222" s="13" t="s">
        <v>164</v>
      </c>
      <c r="AC222" s="13" t="s">
        <v>191</v>
      </c>
      <c r="AD222" s="13"/>
      <c r="AE222" s="13" t="s">
        <v>108</v>
      </c>
      <c r="AF222" s="13" t="s">
        <v>892</v>
      </c>
      <c r="AG222" s="13" t="s">
        <v>893</v>
      </c>
      <c r="AH222" s="13" t="s">
        <v>168</v>
      </c>
      <c r="AI222" s="13" t="s">
        <v>176</v>
      </c>
      <c r="AJ222" s="13" t="s">
        <v>170</v>
      </c>
      <c r="AK222" s="13"/>
      <c r="AL222" s="13"/>
      <c r="AM222" s="13"/>
      <c r="AN222" s="13"/>
      <c r="AO222" s="13" t="s">
        <v>184</v>
      </c>
      <c r="AP222" s="13" t="s">
        <v>945</v>
      </c>
    </row>
    <row r="223" spans="1:42" customFormat="1" ht="12" customHeight="1">
      <c r="A223" s="13" t="s">
        <v>946</v>
      </c>
      <c r="B223" s="13" t="s">
        <v>947</v>
      </c>
      <c r="C223" s="13" t="s">
        <v>157</v>
      </c>
      <c r="D223" s="13"/>
      <c r="E223" s="13" t="s">
        <v>158</v>
      </c>
      <c r="F223" s="13" t="s">
        <v>890</v>
      </c>
      <c r="G223" s="13" t="s">
        <v>891</v>
      </c>
      <c r="H223" s="13" t="s">
        <v>161</v>
      </c>
      <c r="I223" s="13" t="s">
        <v>162</v>
      </c>
      <c r="J223" s="13"/>
      <c r="K223" s="14">
        <v>41698</v>
      </c>
      <c r="L223" s="15"/>
      <c r="M223" s="15"/>
      <c r="N223" s="13"/>
      <c r="O223" s="15"/>
      <c r="P223" s="15"/>
      <c r="Q223" s="15"/>
      <c r="R223" s="16">
        <v>0</v>
      </c>
      <c r="S223" s="17">
        <v>0</v>
      </c>
      <c r="T223" s="16">
        <v>0</v>
      </c>
      <c r="U223" s="14"/>
      <c r="V223" s="13"/>
      <c r="W223" s="17">
        <v>0</v>
      </c>
      <c r="X223" s="16">
        <v>0</v>
      </c>
      <c r="Y223" s="16">
        <v>0</v>
      </c>
      <c r="Z223" s="16">
        <v>0</v>
      </c>
      <c r="AA223" s="13" t="s">
        <v>163</v>
      </c>
      <c r="AB223" s="13" t="s">
        <v>164</v>
      </c>
      <c r="AC223" s="13" t="s">
        <v>175</v>
      </c>
      <c r="AD223" s="13"/>
      <c r="AE223" s="13" t="s">
        <v>108</v>
      </c>
      <c r="AF223" s="13" t="s">
        <v>892</v>
      </c>
      <c r="AG223" s="13" t="s">
        <v>893</v>
      </c>
      <c r="AH223" s="13" t="s">
        <v>168</v>
      </c>
      <c r="AI223" s="13" t="s">
        <v>229</v>
      </c>
      <c r="AJ223" s="13" t="s">
        <v>170</v>
      </c>
      <c r="AK223" s="13"/>
      <c r="AL223" s="13"/>
      <c r="AM223" s="13"/>
      <c r="AN223" s="13"/>
      <c r="AO223" s="13" t="s">
        <v>184</v>
      </c>
      <c r="AP223" s="13" t="s">
        <v>948</v>
      </c>
    </row>
    <row r="224" spans="1:42" customFormat="1" ht="12" customHeight="1">
      <c r="A224" s="13" t="s">
        <v>949</v>
      </c>
      <c r="B224" s="13" t="s">
        <v>950</v>
      </c>
      <c r="C224" s="13" t="s">
        <v>157</v>
      </c>
      <c r="D224" s="13"/>
      <c r="E224" s="13" t="s">
        <v>158</v>
      </c>
      <c r="F224" s="13" t="s">
        <v>890</v>
      </c>
      <c r="G224" s="13" t="s">
        <v>891</v>
      </c>
      <c r="H224" s="13" t="s">
        <v>161</v>
      </c>
      <c r="I224" s="13" t="s">
        <v>162</v>
      </c>
      <c r="J224" s="13"/>
      <c r="K224" s="14">
        <v>41715</v>
      </c>
      <c r="L224" s="15"/>
      <c r="M224" s="15"/>
      <c r="N224" s="13"/>
      <c r="O224" s="15"/>
      <c r="P224" s="15"/>
      <c r="Q224" s="15"/>
      <c r="R224" s="16">
        <v>0</v>
      </c>
      <c r="S224" s="17">
        <v>0</v>
      </c>
      <c r="T224" s="16">
        <v>0</v>
      </c>
      <c r="U224" s="14"/>
      <c r="V224" s="13"/>
      <c r="W224" s="17">
        <v>0</v>
      </c>
      <c r="X224" s="16">
        <v>0</v>
      </c>
      <c r="Y224" s="16">
        <v>0</v>
      </c>
      <c r="Z224" s="16">
        <v>0</v>
      </c>
      <c r="AA224" s="13" t="s">
        <v>163</v>
      </c>
      <c r="AB224" s="13" t="s">
        <v>164</v>
      </c>
      <c r="AC224" s="13" t="s">
        <v>212</v>
      </c>
      <c r="AD224" s="13"/>
      <c r="AE224" s="13" t="s">
        <v>108</v>
      </c>
      <c r="AF224" s="13" t="s">
        <v>892</v>
      </c>
      <c r="AG224" s="13" t="s">
        <v>893</v>
      </c>
      <c r="AH224" s="13" t="s">
        <v>168</v>
      </c>
      <c r="AI224" s="13" t="s">
        <v>229</v>
      </c>
      <c r="AJ224" s="13" t="s">
        <v>170</v>
      </c>
      <c r="AK224" s="13"/>
      <c r="AL224" s="13"/>
      <c r="AM224" s="13"/>
      <c r="AN224" s="13"/>
      <c r="AO224" s="13" t="s">
        <v>184</v>
      </c>
      <c r="AP224" s="13" t="s">
        <v>951</v>
      </c>
    </row>
    <row r="225" spans="1:42" customFormat="1" ht="12" customHeight="1">
      <c r="A225" s="13" t="s">
        <v>952</v>
      </c>
      <c r="B225" s="13" t="s">
        <v>953</v>
      </c>
      <c r="C225" s="13" t="s">
        <v>157</v>
      </c>
      <c r="D225" s="13"/>
      <c r="E225" s="13" t="s">
        <v>158</v>
      </c>
      <c r="F225" s="13" t="s">
        <v>890</v>
      </c>
      <c r="G225" s="13" t="s">
        <v>891</v>
      </c>
      <c r="H225" s="13" t="s">
        <v>161</v>
      </c>
      <c r="I225" s="13" t="s">
        <v>162</v>
      </c>
      <c r="J225" s="13"/>
      <c r="K225" s="14">
        <v>41929</v>
      </c>
      <c r="L225" s="15"/>
      <c r="M225" s="15"/>
      <c r="N225" s="13"/>
      <c r="O225" s="15"/>
      <c r="P225" s="15"/>
      <c r="Q225" s="15"/>
      <c r="R225" s="16">
        <v>0</v>
      </c>
      <c r="S225" s="17">
        <v>0</v>
      </c>
      <c r="T225" s="16">
        <v>0</v>
      </c>
      <c r="U225" s="14"/>
      <c r="V225" s="13"/>
      <c r="W225" s="17">
        <v>0</v>
      </c>
      <c r="X225" s="16">
        <v>0</v>
      </c>
      <c r="Y225" s="16">
        <v>0</v>
      </c>
      <c r="Z225" s="16">
        <v>0</v>
      </c>
      <c r="AA225" s="13" t="s">
        <v>163</v>
      </c>
      <c r="AB225" s="13" t="s">
        <v>164</v>
      </c>
      <c r="AC225" s="13" t="s">
        <v>191</v>
      </c>
      <c r="AD225" s="13"/>
      <c r="AE225" s="13" t="s">
        <v>108</v>
      </c>
      <c r="AF225" s="13" t="s">
        <v>892</v>
      </c>
      <c r="AG225" s="13" t="s">
        <v>893</v>
      </c>
      <c r="AH225" s="13" t="s">
        <v>168</v>
      </c>
      <c r="AI225" s="13" t="s">
        <v>176</v>
      </c>
      <c r="AJ225" s="13" t="s">
        <v>170</v>
      </c>
      <c r="AK225" s="13"/>
      <c r="AL225" s="13"/>
      <c r="AM225" s="13"/>
      <c r="AN225" s="13"/>
      <c r="AO225" s="13" t="s">
        <v>184</v>
      </c>
      <c r="AP225" s="13" t="s">
        <v>954</v>
      </c>
    </row>
    <row r="226" spans="1:42" customFormat="1" ht="12" customHeight="1">
      <c r="A226" s="13" t="s">
        <v>955</v>
      </c>
      <c r="B226" s="13" t="s">
        <v>956</v>
      </c>
      <c r="C226" s="13" t="s">
        <v>157</v>
      </c>
      <c r="D226" s="13" t="s">
        <v>200</v>
      </c>
      <c r="E226" s="13" t="s">
        <v>158</v>
      </c>
      <c r="F226" s="13" t="s">
        <v>890</v>
      </c>
      <c r="G226" s="13" t="s">
        <v>891</v>
      </c>
      <c r="H226" s="13" t="s">
        <v>161</v>
      </c>
      <c r="I226" s="13" t="s">
        <v>162</v>
      </c>
      <c r="J226" s="13"/>
      <c r="K226" s="14">
        <v>41939</v>
      </c>
      <c r="L226" s="15"/>
      <c r="M226" s="15"/>
      <c r="N226" s="13" t="s">
        <v>609</v>
      </c>
      <c r="O226" s="15" t="s">
        <v>102</v>
      </c>
      <c r="P226" s="15"/>
      <c r="Q226" s="15"/>
      <c r="R226" s="16">
        <v>0</v>
      </c>
      <c r="S226" s="17">
        <v>0</v>
      </c>
      <c r="T226" s="16">
        <v>0</v>
      </c>
      <c r="U226" s="14">
        <v>44742</v>
      </c>
      <c r="V226" s="13"/>
      <c r="W226" s="17">
        <v>0.23651900000000001</v>
      </c>
      <c r="X226" s="16">
        <v>272.58</v>
      </c>
      <c r="Y226" s="16">
        <v>278.89</v>
      </c>
      <c r="Z226" s="16">
        <v>265.39999999999998</v>
      </c>
      <c r="AA226" s="13" t="s">
        <v>201</v>
      </c>
      <c r="AB226" s="13" t="s">
        <v>202</v>
      </c>
      <c r="AC226" s="13" t="s">
        <v>191</v>
      </c>
      <c r="AD226" s="13"/>
      <c r="AE226" s="13" t="s">
        <v>108</v>
      </c>
      <c r="AF226" s="13" t="s">
        <v>892</v>
      </c>
      <c r="AG226" s="13" t="s">
        <v>893</v>
      </c>
      <c r="AH226" s="13" t="s">
        <v>203</v>
      </c>
      <c r="AI226" s="13" t="s">
        <v>176</v>
      </c>
      <c r="AJ226" s="13" t="s">
        <v>170</v>
      </c>
      <c r="AK226" s="13" t="s">
        <v>204</v>
      </c>
      <c r="AL226" s="13" t="s">
        <v>905</v>
      </c>
      <c r="AM226" s="13" t="s">
        <v>906</v>
      </c>
      <c r="AN226" s="13" t="s">
        <v>906</v>
      </c>
      <c r="AO226" s="13" t="s">
        <v>184</v>
      </c>
      <c r="AP226" s="13" t="s">
        <v>957</v>
      </c>
    </row>
    <row r="227" spans="1:42" customFormat="1" ht="12" customHeight="1">
      <c r="A227" s="13" t="s">
        <v>958</v>
      </c>
      <c r="B227" s="13" t="s">
        <v>959</v>
      </c>
      <c r="C227" s="13" t="s">
        <v>157</v>
      </c>
      <c r="D227" s="13"/>
      <c r="E227" s="13" t="s">
        <v>158</v>
      </c>
      <c r="F227" s="13" t="s">
        <v>890</v>
      </c>
      <c r="G227" s="13" t="s">
        <v>891</v>
      </c>
      <c r="H227" s="13" t="s">
        <v>161</v>
      </c>
      <c r="I227" s="13" t="s">
        <v>162</v>
      </c>
      <c r="J227" s="13"/>
      <c r="K227" s="14">
        <v>41939</v>
      </c>
      <c r="L227" s="15"/>
      <c r="M227" s="15"/>
      <c r="N227" s="13"/>
      <c r="O227" s="15"/>
      <c r="P227" s="15"/>
      <c r="Q227" s="15"/>
      <c r="R227" s="16">
        <v>0</v>
      </c>
      <c r="S227" s="17">
        <v>0</v>
      </c>
      <c r="T227" s="16">
        <v>0</v>
      </c>
      <c r="U227" s="14"/>
      <c r="V227" s="13"/>
      <c r="W227" s="17">
        <v>0</v>
      </c>
      <c r="X227" s="16">
        <v>0</v>
      </c>
      <c r="Y227" s="16">
        <v>0</v>
      </c>
      <c r="Z227" s="16">
        <v>0</v>
      </c>
      <c r="AA227" s="13" t="s">
        <v>163</v>
      </c>
      <c r="AB227" s="13" t="s">
        <v>164</v>
      </c>
      <c r="AC227" s="13" t="s">
        <v>191</v>
      </c>
      <c r="AD227" s="13"/>
      <c r="AE227" s="13" t="s">
        <v>108</v>
      </c>
      <c r="AF227" s="13" t="s">
        <v>892</v>
      </c>
      <c r="AG227" s="13" t="s">
        <v>893</v>
      </c>
      <c r="AH227" s="13" t="s">
        <v>168</v>
      </c>
      <c r="AI227" s="13" t="s">
        <v>176</v>
      </c>
      <c r="AJ227" s="13" t="s">
        <v>170</v>
      </c>
      <c r="AK227" s="13"/>
      <c r="AL227" s="13"/>
      <c r="AM227" s="13"/>
      <c r="AN227" s="13"/>
      <c r="AO227" s="13" t="s">
        <v>184</v>
      </c>
      <c r="AP227" s="13" t="s">
        <v>960</v>
      </c>
    </row>
    <row r="228" spans="1:42" customFormat="1" ht="12" customHeight="1">
      <c r="A228" s="13" t="s">
        <v>961</v>
      </c>
      <c r="B228" s="13" t="s">
        <v>962</v>
      </c>
      <c r="C228" s="13" t="s">
        <v>157</v>
      </c>
      <c r="D228" s="13"/>
      <c r="E228" s="13" t="s">
        <v>158</v>
      </c>
      <c r="F228" s="13" t="s">
        <v>890</v>
      </c>
      <c r="G228" s="13" t="s">
        <v>891</v>
      </c>
      <c r="H228" s="13" t="s">
        <v>161</v>
      </c>
      <c r="I228" s="13" t="s">
        <v>162</v>
      </c>
      <c r="J228" s="13"/>
      <c r="K228" s="14">
        <v>42072</v>
      </c>
      <c r="L228" s="15"/>
      <c r="M228" s="15"/>
      <c r="N228" s="13"/>
      <c r="O228" s="15"/>
      <c r="P228" s="15"/>
      <c r="Q228" s="15"/>
      <c r="R228" s="16">
        <v>0</v>
      </c>
      <c r="S228" s="17">
        <v>0</v>
      </c>
      <c r="T228" s="16">
        <v>0</v>
      </c>
      <c r="U228" s="14"/>
      <c r="V228" s="13"/>
      <c r="W228" s="17">
        <v>0</v>
      </c>
      <c r="X228" s="16">
        <v>0</v>
      </c>
      <c r="Y228" s="16">
        <v>0</v>
      </c>
      <c r="Z228" s="16">
        <v>0</v>
      </c>
      <c r="AA228" s="13" t="s">
        <v>163</v>
      </c>
      <c r="AB228" s="13" t="s">
        <v>164</v>
      </c>
      <c r="AC228" s="13" t="s">
        <v>165</v>
      </c>
      <c r="AD228" s="13"/>
      <c r="AE228" s="13" t="s">
        <v>108</v>
      </c>
      <c r="AF228" s="13" t="s">
        <v>892</v>
      </c>
      <c r="AG228" s="13" t="s">
        <v>893</v>
      </c>
      <c r="AH228" s="13" t="s">
        <v>168</v>
      </c>
      <c r="AI228" s="13" t="s">
        <v>229</v>
      </c>
      <c r="AJ228" s="13" t="s">
        <v>170</v>
      </c>
      <c r="AK228" s="13"/>
      <c r="AL228" s="13"/>
      <c r="AM228" s="13"/>
      <c r="AN228" s="13"/>
      <c r="AO228" s="13" t="s">
        <v>184</v>
      </c>
      <c r="AP228" s="13" t="s">
        <v>963</v>
      </c>
    </row>
    <row r="229" spans="1:42" customFormat="1" ht="12" customHeight="1">
      <c r="A229" s="13" t="s">
        <v>964</v>
      </c>
      <c r="B229" s="13" t="s">
        <v>965</v>
      </c>
      <c r="C229" s="13" t="s">
        <v>157</v>
      </c>
      <c r="D229" s="13"/>
      <c r="E229" s="13" t="s">
        <v>158</v>
      </c>
      <c r="F229" s="13" t="s">
        <v>890</v>
      </c>
      <c r="G229" s="13" t="s">
        <v>891</v>
      </c>
      <c r="H229" s="13" t="s">
        <v>161</v>
      </c>
      <c r="I229" s="13" t="s">
        <v>162</v>
      </c>
      <c r="J229" s="13"/>
      <c r="K229" s="14">
        <v>42200</v>
      </c>
      <c r="L229" s="15"/>
      <c r="M229" s="15"/>
      <c r="N229" s="13"/>
      <c r="O229" s="15"/>
      <c r="P229" s="15"/>
      <c r="Q229" s="15"/>
      <c r="R229" s="16">
        <v>0</v>
      </c>
      <c r="S229" s="17">
        <v>0</v>
      </c>
      <c r="T229" s="16">
        <v>0</v>
      </c>
      <c r="U229" s="14"/>
      <c r="V229" s="13"/>
      <c r="W229" s="17">
        <v>0</v>
      </c>
      <c r="X229" s="16">
        <v>0</v>
      </c>
      <c r="Y229" s="16">
        <v>0</v>
      </c>
      <c r="Z229" s="16">
        <v>0</v>
      </c>
      <c r="AA229" s="13" t="s">
        <v>163</v>
      </c>
      <c r="AB229" s="13" t="s">
        <v>164</v>
      </c>
      <c r="AC229" s="13" t="s">
        <v>165</v>
      </c>
      <c r="AD229" s="13"/>
      <c r="AE229" s="13" t="s">
        <v>108</v>
      </c>
      <c r="AF229" s="13" t="s">
        <v>892</v>
      </c>
      <c r="AG229" s="13" t="s">
        <v>893</v>
      </c>
      <c r="AH229" s="13" t="s">
        <v>168</v>
      </c>
      <c r="AI229" s="13" t="s">
        <v>966</v>
      </c>
      <c r="AJ229" s="13" t="s">
        <v>170</v>
      </c>
      <c r="AK229" s="13"/>
      <c r="AL229" s="13"/>
      <c r="AM229" s="13"/>
      <c r="AN229" s="13"/>
      <c r="AO229" s="13" t="s">
        <v>184</v>
      </c>
      <c r="AP229" s="13" t="s">
        <v>967</v>
      </c>
    </row>
    <row r="230" spans="1:42" customFormat="1" ht="12" customHeight="1">
      <c r="A230" s="13" t="s">
        <v>968</v>
      </c>
      <c r="B230" s="13" t="s">
        <v>969</v>
      </c>
      <c r="C230" s="13" t="s">
        <v>157</v>
      </c>
      <c r="D230" s="13"/>
      <c r="E230" s="13" t="s">
        <v>158</v>
      </c>
      <c r="F230" s="13" t="s">
        <v>890</v>
      </c>
      <c r="G230" s="13" t="s">
        <v>891</v>
      </c>
      <c r="H230" s="13" t="s">
        <v>161</v>
      </c>
      <c r="I230" s="13" t="s">
        <v>162</v>
      </c>
      <c r="J230" s="13"/>
      <c r="K230" s="14">
        <v>42247</v>
      </c>
      <c r="L230" s="15"/>
      <c r="M230" s="15"/>
      <c r="N230" s="13"/>
      <c r="O230" s="15"/>
      <c r="P230" s="15"/>
      <c r="Q230" s="15"/>
      <c r="R230" s="16">
        <v>0</v>
      </c>
      <c r="S230" s="17">
        <v>0</v>
      </c>
      <c r="T230" s="16">
        <v>0</v>
      </c>
      <c r="U230" s="14"/>
      <c r="V230" s="13"/>
      <c r="W230" s="17">
        <v>0</v>
      </c>
      <c r="X230" s="16">
        <v>0</v>
      </c>
      <c r="Y230" s="16">
        <v>0</v>
      </c>
      <c r="Z230" s="16">
        <v>0</v>
      </c>
      <c r="AA230" s="13" t="s">
        <v>163</v>
      </c>
      <c r="AB230" s="13" t="s">
        <v>164</v>
      </c>
      <c r="AC230" s="13" t="s">
        <v>175</v>
      </c>
      <c r="AD230" s="13"/>
      <c r="AE230" s="13" t="s">
        <v>108</v>
      </c>
      <c r="AF230" s="13" t="s">
        <v>892</v>
      </c>
      <c r="AG230" s="13" t="s">
        <v>893</v>
      </c>
      <c r="AH230" s="13" t="s">
        <v>168</v>
      </c>
      <c r="AI230" s="13" t="s">
        <v>229</v>
      </c>
      <c r="AJ230" s="13" t="s">
        <v>170</v>
      </c>
      <c r="AK230" s="13"/>
      <c r="AL230" s="13"/>
      <c r="AM230" s="13"/>
      <c r="AN230" s="13"/>
      <c r="AO230" s="13" t="s">
        <v>184</v>
      </c>
      <c r="AP230" s="13" t="s">
        <v>970</v>
      </c>
    </row>
    <row r="231" spans="1:42" customFormat="1" ht="12" customHeight="1">
      <c r="A231" s="13" t="s">
        <v>971</v>
      </c>
      <c r="B231" s="13" t="s">
        <v>972</v>
      </c>
      <c r="C231" s="13" t="s">
        <v>157</v>
      </c>
      <c r="D231" s="13"/>
      <c r="E231" s="13" t="s">
        <v>158</v>
      </c>
      <c r="F231" s="13" t="s">
        <v>890</v>
      </c>
      <c r="G231" s="13" t="s">
        <v>891</v>
      </c>
      <c r="H231" s="13" t="s">
        <v>161</v>
      </c>
      <c r="I231" s="13" t="s">
        <v>162</v>
      </c>
      <c r="J231" s="13"/>
      <c r="K231" s="14">
        <v>42355</v>
      </c>
      <c r="L231" s="15"/>
      <c r="M231" s="15"/>
      <c r="N231" s="13"/>
      <c r="O231" s="15"/>
      <c r="P231" s="15"/>
      <c r="Q231" s="15"/>
      <c r="R231" s="16">
        <v>0</v>
      </c>
      <c r="S231" s="17">
        <v>0</v>
      </c>
      <c r="T231" s="16">
        <v>0</v>
      </c>
      <c r="U231" s="14"/>
      <c r="V231" s="13"/>
      <c r="W231" s="17">
        <v>0</v>
      </c>
      <c r="X231" s="16">
        <v>0</v>
      </c>
      <c r="Y231" s="16">
        <v>0</v>
      </c>
      <c r="Z231" s="16">
        <v>0</v>
      </c>
      <c r="AA231" s="13" t="s">
        <v>163</v>
      </c>
      <c r="AB231" s="13" t="s">
        <v>164</v>
      </c>
      <c r="AC231" s="13" t="s">
        <v>175</v>
      </c>
      <c r="AD231" s="13"/>
      <c r="AE231" s="13" t="s">
        <v>108</v>
      </c>
      <c r="AF231" s="13" t="s">
        <v>892</v>
      </c>
      <c r="AG231" s="13" t="s">
        <v>893</v>
      </c>
      <c r="AH231" s="13" t="s">
        <v>168</v>
      </c>
      <c r="AI231" s="13" t="s">
        <v>229</v>
      </c>
      <c r="AJ231" s="13" t="s">
        <v>170</v>
      </c>
      <c r="AK231" s="13"/>
      <c r="AL231" s="13"/>
      <c r="AM231" s="13"/>
      <c r="AN231" s="13"/>
      <c r="AO231" s="13" t="s">
        <v>184</v>
      </c>
      <c r="AP231" s="13" t="s">
        <v>973</v>
      </c>
    </row>
    <row r="232" spans="1:42" customFormat="1" ht="12" customHeight="1">
      <c r="A232" s="13" t="s">
        <v>974</v>
      </c>
      <c r="B232" s="13" t="s">
        <v>975</v>
      </c>
      <c r="C232" s="13" t="s">
        <v>157</v>
      </c>
      <c r="D232" s="13"/>
      <c r="E232" s="13" t="s">
        <v>158</v>
      </c>
      <c r="F232" s="13" t="s">
        <v>890</v>
      </c>
      <c r="G232" s="13" t="s">
        <v>891</v>
      </c>
      <c r="H232" s="13" t="s">
        <v>161</v>
      </c>
      <c r="I232" s="13" t="s">
        <v>162</v>
      </c>
      <c r="J232" s="13"/>
      <c r="K232" s="14">
        <v>42423</v>
      </c>
      <c r="L232" s="15"/>
      <c r="M232" s="15"/>
      <c r="N232" s="13"/>
      <c r="O232" s="15"/>
      <c r="P232" s="15"/>
      <c r="Q232" s="15"/>
      <c r="R232" s="16">
        <v>0</v>
      </c>
      <c r="S232" s="17">
        <v>0</v>
      </c>
      <c r="T232" s="16">
        <v>0</v>
      </c>
      <c r="U232" s="14"/>
      <c r="V232" s="13"/>
      <c r="W232" s="17">
        <v>0</v>
      </c>
      <c r="X232" s="16">
        <v>0</v>
      </c>
      <c r="Y232" s="16">
        <v>0</v>
      </c>
      <c r="Z232" s="16">
        <v>0</v>
      </c>
      <c r="AA232" s="13" t="s">
        <v>163</v>
      </c>
      <c r="AB232" s="13" t="s">
        <v>164</v>
      </c>
      <c r="AC232" s="13" t="s">
        <v>191</v>
      </c>
      <c r="AD232" s="13"/>
      <c r="AE232" s="13" t="s">
        <v>108</v>
      </c>
      <c r="AF232" s="13" t="s">
        <v>892</v>
      </c>
      <c r="AG232" s="13" t="s">
        <v>893</v>
      </c>
      <c r="AH232" s="13" t="s">
        <v>168</v>
      </c>
      <c r="AI232" s="13" t="s">
        <v>176</v>
      </c>
      <c r="AJ232" s="13" t="s">
        <v>170</v>
      </c>
      <c r="AK232" s="13"/>
      <c r="AL232" s="13"/>
      <c r="AM232" s="13"/>
      <c r="AN232" s="13"/>
      <c r="AO232" s="13" t="s">
        <v>184</v>
      </c>
      <c r="AP232" s="13" t="s">
        <v>976</v>
      </c>
    </row>
    <row r="233" spans="1:42" customFormat="1" ht="12" customHeight="1">
      <c r="A233" s="13" t="s">
        <v>977</v>
      </c>
      <c r="B233" s="13" t="s">
        <v>978</v>
      </c>
      <c r="C233" s="13" t="s">
        <v>157</v>
      </c>
      <c r="D233" s="13" t="s">
        <v>200</v>
      </c>
      <c r="E233" s="13" t="s">
        <v>158</v>
      </c>
      <c r="F233" s="13" t="s">
        <v>890</v>
      </c>
      <c r="G233" s="13" t="s">
        <v>891</v>
      </c>
      <c r="H233" s="13" t="s">
        <v>161</v>
      </c>
      <c r="I233" s="13" t="s">
        <v>162</v>
      </c>
      <c r="J233" s="13"/>
      <c r="K233" s="14">
        <v>42765</v>
      </c>
      <c r="L233" s="15"/>
      <c r="M233" s="15"/>
      <c r="N233" s="13" t="s">
        <v>609</v>
      </c>
      <c r="O233" s="15" t="s">
        <v>102</v>
      </c>
      <c r="P233" s="15"/>
      <c r="Q233" s="15"/>
      <c r="R233" s="16">
        <v>0</v>
      </c>
      <c r="S233" s="17">
        <v>0</v>
      </c>
      <c r="T233" s="16">
        <v>0</v>
      </c>
      <c r="U233" s="14">
        <v>44742</v>
      </c>
      <c r="V233" s="13"/>
      <c r="W233" s="17">
        <v>85.870169000000004</v>
      </c>
      <c r="X233" s="16">
        <v>98960.95</v>
      </c>
      <c r="Y233" s="16">
        <v>101254.48</v>
      </c>
      <c r="Z233" s="16">
        <v>81844.59</v>
      </c>
      <c r="AA233" s="13" t="s">
        <v>201</v>
      </c>
      <c r="AB233" s="13" t="s">
        <v>202</v>
      </c>
      <c r="AC233" s="13" t="s">
        <v>191</v>
      </c>
      <c r="AD233" s="13"/>
      <c r="AE233" s="13" t="s">
        <v>108</v>
      </c>
      <c r="AF233" s="13" t="s">
        <v>892</v>
      </c>
      <c r="AG233" s="13" t="s">
        <v>893</v>
      </c>
      <c r="AH233" s="13" t="s">
        <v>203</v>
      </c>
      <c r="AI233" s="13" t="s">
        <v>176</v>
      </c>
      <c r="AJ233" s="13" t="s">
        <v>170</v>
      </c>
      <c r="AK233" s="13" t="s">
        <v>204</v>
      </c>
      <c r="AL233" s="13" t="s">
        <v>905</v>
      </c>
      <c r="AM233" s="13" t="s">
        <v>906</v>
      </c>
      <c r="AN233" s="13" t="s">
        <v>906</v>
      </c>
      <c r="AO233" s="13" t="s">
        <v>184</v>
      </c>
      <c r="AP233" s="13" t="s">
        <v>979</v>
      </c>
    </row>
    <row r="234" spans="1:42" customFormat="1" ht="12" customHeight="1">
      <c r="A234" s="13" t="s">
        <v>980</v>
      </c>
      <c r="B234" s="13" t="s">
        <v>981</v>
      </c>
      <c r="C234" s="13" t="s">
        <v>157</v>
      </c>
      <c r="D234" s="13" t="s">
        <v>200</v>
      </c>
      <c r="E234" s="13" t="s">
        <v>158</v>
      </c>
      <c r="F234" s="13" t="s">
        <v>890</v>
      </c>
      <c r="G234" s="13" t="s">
        <v>891</v>
      </c>
      <c r="H234" s="13" t="s">
        <v>161</v>
      </c>
      <c r="I234" s="13" t="s">
        <v>162</v>
      </c>
      <c r="J234" s="13"/>
      <c r="K234" s="14">
        <v>42794</v>
      </c>
      <c r="L234" s="15" t="s">
        <v>102</v>
      </c>
      <c r="M234" s="15"/>
      <c r="N234" s="13"/>
      <c r="O234" s="15" t="s">
        <v>102</v>
      </c>
      <c r="P234" s="15"/>
      <c r="Q234" s="15"/>
      <c r="R234" s="16">
        <v>0</v>
      </c>
      <c r="S234" s="17">
        <v>0</v>
      </c>
      <c r="T234" s="16">
        <v>0</v>
      </c>
      <c r="U234" s="14"/>
      <c r="V234" s="13"/>
      <c r="W234" s="17">
        <v>10.227527</v>
      </c>
      <c r="X234" s="16">
        <v>11786.7</v>
      </c>
      <c r="Y234" s="16">
        <v>12059.87</v>
      </c>
      <c r="Z234" s="16">
        <v>10100</v>
      </c>
      <c r="AA234" s="13" t="s">
        <v>201</v>
      </c>
      <c r="AB234" s="13" t="s">
        <v>202</v>
      </c>
      <c r="AC234" s="13" t="s">
        <v>191</v>
      </c>
      <c r="AD234" s="13"/>
      <c r="AE234" s="13" t="s">
        <v>108</v>
      </c>
      <c r="AF234" s="13" t="s">
        <v>892</v>
      </c>
      <c r="AG234" s="13" t="s">
        <v>893</v>
      </c>
      <c r="AH234" s="13" t="s">
        <v>203</v>
      </c>
      <c r="AI234" s="13" t="s">
        <v>176</v>
      </c>
      <c r="AJ234" s="13" t="s">
        <v>170</v>
      </c>
      <c r="AK234" s="13" t="s">
        <v>204</v>
      </c>
      <c r="AL234" s="13" t="s">
        <v>905</v>
      </c>
      <c r="AM234" s="13" t="s">
        <v>906</v>
      </c>
      <c r="AN234" s="13" t="s">
        <v>906</v>
      </c>
      <c r="AO234" s="13" t="s">
        <v>184</v>
      </c>
      <c r="AP234" s="13" t="s">
        <v>982</v>
      </c>
    </row>
    <row r="235" spans="1:42" customFormat="1" ht="12" customHeight="1">
      <c r="A235" s="13" t="s">
        <v>983</v>
      </c>
      <c r="B235" s="13" t="s">
        <v>984</v>
      </c>
      <c r="C235" s="13" t="s">
        <v>157</v>
      </c>
      <c r="D235" s="13"/>
      <c r="E235" s="13" t="s">
        <v>158</v>
      </c>
      <c r="F235" s="13" t="s">
        <v>890</v>
      </c>
      <c r="G235" s="13" t="s">
        <v>891</v>
      </c>
      <c r="H235" s="13" t="s">
        <v>161</v>
      </c>
      <c r="I235" s="13" t="s">
        <v>162</v>
      </c>
      <c r="J235" s="13"/>
      <c r="K235" s="14">
        <v>42828</v>
      </c>
      <c r="L235" s="15"/>
      <c r="M235" s="15"/>
      <c r="N235" s="13"/>
      <c r="O235" s="15"/>
      <c r="P235" s="15"/>
      <c r="Q235" s="15"/>
      <c r="R235" s="16">
        <v>0</v>
      </c>
      <c r="S235" s="17">
        <v>0</v>
      </c>
      <c r="T235" s="16">
        <v>0</v>
      </c>
      <c r="U235" s="14"/>
      <c r="V235" s="13"/>
      <c r="W235" s="17">
        <v>0</v>
      </c>
      <c r="X235" s="16">
        <v>0</v>
      </c>
      <c r="Y235" s="16">
        <v>0</v>
      </c>
      <c r="Z235" s="16">
        <v>0</v>
      </c>
      <c r="AA235" s="13" t="s">
        <v>163</v>
      </c>
      <c r="AB235" s="13" t="s">
        <v>164</v>
      </c>
      <c r="AC235" s="13" t="s">
        <v>985</v>
      </c>
      <c r="AD235" s="13"/>
      <c r="AE235" s="13" t="s">
        <v>108</v>
      </c>
      <c r="AF235" s="13" t="s">
        <v>892</v>
      </c>
      <c r="AG235" s="13" t="s">
        <v>893</v>
      </c>
      <c r="AH235" s="13" t="s">
        <v>168</v>
      </c>
      <c r="AI235" s="13" t="s">
        <v>229</v>
      </c>
      <c r="AJ235" s="13" t="s">
        <v>170</v>
      </c>
      <c r="AK235" s="13"/>
      <c r="AL235" s="13"/>
      <c r="AM235" s="13"/>
      <c r="AN235" s="13"/>
      <c r="AO235" s="13" t="s">
        <v>184</v>
      </c>
      <c r="AP235" s="13" t="s">
        <v>986</v>
      </c>
    </row>
    <row r="236" spans="1:42" customFormat="1" ht="12" customHeight="1">
      <c r="A236" s="13" t="s">
        <v>987</v>
      </c>
      <c r="B236" s="13" t="s">
        <v>988</v>
      </c>
      <c r="C236" s="13" t="s">
        <v>157</v>
      </c>
      <c r="D236" s="13" t="s">
        <v>200</v>
      </c>
      <c r="E236" s="13" t="s">
        <v>158</v>
      </c>
      <c r="F236" s="13" t="s">
        <v>890</v>
      </c>
      <c r="G236" s="13" t="s">
        <v>891</v>
      </c>
      <c r="H236" s="13" t="s">
        <v>161</v>
      </c>
      <c r="I236" s="13" t="s">
        <v>162</v>
      </c>
      <c r="J236" s="13"/>
      <c r="K236" s="14">
        <v>42817</v>
      </c>
      <c r="L236" s="15"/>
      <c r="M236" s="15"/>
      <c r="N236" s="13"/>
      <c r="O236" s="15" t="s">
        <v>102</v>
      </c>
      <c r="P236" s="15"/>
      <c r="Q236" s="15"/>
      <c r="R236" s="16">
        <v>0</v>
      </c>
      <c r="S236" s="17">
        <v>0</v>
      </c>
      <c r="T236" s="16">
        <v>0</v>
      </c>
      <c r="U236" s="14">
        <v>44742</v>
      </c>
      <c r="V236" s="13"/>
      <c r="W236" s="17">
        <v>31.516141999999999</v>
      </c>
      <c r="X236" s="16">
        <v>36320.730000000003</v>
      </c>
      <c r="Y236" s="16">
        <v>37162.51</v>
      </c>
      <c r="Z236" s="16">
        <v>29569.83</v>
      </c>
      <c r="AA236" s="13" t="s">
        <v>201</v>
      </c>
      <c r="AB236" s="13" t="s">
        <v>202</v>
      </c>
      <c r="AC236" s="13" t="s">
        <v>191</v>
      </c>
      <c r="AD236" s="13"/>
      <c r="AE236" s="13" t="s">
        <v>108</v>
      </c>
      <c r="AF236" s="13" t="s">
        <v>892</v>
      </c>
      <c r="AG236" s="13" t="s">
        <v>893</v>
      </c>
      <c r="AH236" s="13" t="s">
        <v>203</v>
      </c>
      <c r="AI236" s="13" t="s">
        <v>176</v>
      </c>
      <c r="AJ236" s="13" t="s">
        <v>170</v>
      </c>
      <c r="AK236" s="13" t="s">
        <v>204</v>
      </c>
      <c r="AL236" s="13" t="s">
        <v>905</v>
      </c>
      <c r="AM236" s="13" t="s">
        <v>906</v>
      </c>
      <c r="AN236" s="13" t="s">
        <v>906</v>
      </c>
      <c r="AO236" s="13" t="s">
        <v>184</v>
      </c>
      <c r="AP236" s="13" t="s">
        <v>989</v>
      </c>
    </row>
    <row r="237" spans="1:42" customFormat="1" ht="12" customHeight="1">
      <c r="A237" s="13" t="s">
        <v>990</v>
      </c>
      <c r="B237" s="13" t="s">
        <v>991</v>
      </c>
      <c r="C237" s="13" t="s">
        <v>157</v>
      </c>
      <c r="D237" s="13"/>
      <c r="E237" s="13" t="s">
        <v>158</v>
      </c>
      <c r="F237" s="13" t="s">
        <v>890</v>
      </c>
      <c r="G237" s="13" t="s">
        <v>891</v>
      </c>
      <c r="H237" s="13" t="s">
        <v>161</v>
      </c>
      <c r="I237" s="13" t="s">
        <v>162</v>
      </c>
      <c r="J237" s="13"/>
      <c r="K237" s="14">
        <v>43087</v>
      </c>
      <c r="L237" s="15"/>
      <c r="M237" s="15"/>
      <c r="N237" s="13"/>
      <c r="O237" s="15"/>
      <c r="P237" s="15"/>
      <c r="Q237" s="15"/>
      <c r="R237" s="16">
        <v>0</v>
      </c>
      <c r="S237" s="17">
        <v>0</v>
      </c>
      <c r="T237" s="16">
        <v>0</v>
      </c>
      <c r="U237" s="14"/>
      <c r="V237" s="13"/>
      <c r="W237" s="17">
        <v>0</v>
      </c>
      <c r="X237" s="16">
        <v>0</v>
      </c>
      <c r="Y237" s="16">
        <v>0</v>
      </c>
      <c r="Z237" s="16">
        <v>0</v>
      </c>
      <c r="AA237" s="13" t="s">
        <v>163</v>
      </c>
      <c r="AB237" s="13" t="s">
        <v>164</v>
      </c>
      <c r="AC237" s="13" t="s">
        <v>191</v>
      </c>
      <c r="AD237" s="13"/>
      <c r="AE237" s="13" t="s">
        <v>108</v>
      </c>
      <c r="AF237" s="13" t="s">
        <v>892</v>
      </c>
      <c r="AG237" s="13" t="s">
        <v>893</v>
      </c>
      <c r="AH237" s="13" t="s">
        <v>168</v>
      </c>
      <c r="AI237" s="13" t="s">
        <v>176</v>
      </c>
      <c r="AJ237" s="13" t="s">
        <v>170</v>
      </c>
      <c r="AK237" s="13"/>
      <c r="AL237" s="13"/>
      <c r="AM237" s="13"/>
      <c r="AN237" s="13"/>
      <c r="AO237" s="13" t="s">
        <v>184</v>
      </c>
      <c r="AP237" s="13" t="s">
        <v>992</v>
      </c>
    </row>
    <row r="238" spans="1:42" customFormat="1" ht="12" customHeight="1">
      <c r="A238" s="13" t="s">
        <v>993</v>
      </c>
      <c r="B238" s="13" t="s">
        <v>994</v>
      </c>
      <c r="C238" s="13" t="s">
        <v>157</v>
      </c>
      <c r="D238" s="13" t="s">
        <v>200</v>
      </c>
      <c r="E238" s="13" t="s">
        <v>158</v>
      </c>
      <c r="F238" s="13" t="s">
        <v>890</v>
      </c>
      <c r="G238" s="13" t="s">
        <v>891</v>
      </c>
      <c r="H238" s="13" t="s">
        <v>161</v>
      </c>
      <c r="I238" s="13" t="s">
        <v>162</v>
      </c>
      <c r="J238" s="13"/>
      <c r="K238" s="14">
        <v>43095</v>
      </c>
      <c r="L238" s="15"/>
      <c r="M238" s="15"/>
      <c r="N238" s="13" t="s">
        <v>609</v>
      </c>
      <c r="O238" s="15" t="s">
        <v>102</v>
      </c>
      <c r="P238" s="15"/>
      <c r="Q238" s="15"/>
      <c r="R238" s="16">
        <v>0</v>
      </c>
      <c r="S238" s="17">
        <v>0</v>
      </c>
      <c r="T238" s="16">
        <v>0</v>
      </c>
      <c r="U238" s="14">
        <v>44742</v>
      </c>
      <c r="V238" s="13"/>
      <c r="W238" s="17">
        <v>27.088132999999999</v>
      </c>
      <c r="X238" s="16">
        <v>31217.68</v>
      </c>
      <c r="Y238" s="16">
        <v>31941.18</v>
      </c>
      <c r="Z238" s="16">
        <v>26028.9</v>
      </c>
      <c r="AA238" s="13" t="s">
        <v>201</v>
      </c>
      <c r="AB238" s="13" t="s">
        <v>202</v>
      </c>
      <c r="AC238" s="13" t="s">
        <v>191</v>
      </c>
      <c r="AD238" s="13"/>
      <c r="AE238" s="13" t="s">
        <v>108</v>
      </c>
      <c r="AF238" s="13" t="s">
        <v>892</v>
      </c>
      <c r="AG238" s="13" t="s">
        <v>893</v>
      </c>
      <c r="AH238" s="13" t="s">
        <v>203</v>
      </c>
      <c r="AI238" s="13" t="s">
        <v>176</v>
      </c>
      <c r="AJ238" s="13" t="s">
        <v>170</v>
      </c>
      <c r="AK238" s="13" t="s">
        <v>204</v>
      </c>
      <c r="AL238" s="13" t="s">
        <v>905</v>
      </c>
      <c r="AM238" s="13" t="s">
        <v>906</v>
      </c>
      <c r="AN238" s="13" t="s">
        <v>906</v>
      </c>
      <c r="AO238" s="13" t="s">
        <v>184</v>
      </c>
      <c r="AP238" s="13" t="s">
        <v>995</v>
      </c>
    </row>
    <row r="239" spans="1:42" customFormat="1" ht="12" customHeight="1">
      <c r="A239" s="13" t="s">
        <v>996</v>
      </c>
      <c r="B239" s="13" t="s">
        <v>997</v>
      </c>
      <c r="C239" s="13" t="s">
        <v>157</v>
      </c>
      <c r="D239" s="13" t="s">
        <v>200</v>
      </c>
      <c r="E239" s="13" t="s">
        <v>158</v>
      </c>
      <c r="F239" s="13" t="s">
        <v>890</v>
      </c>
      <c r="G239" s="13" t="s">
        <v>891</v>
      </c>
      <c r="H239" s="13" t="s">
        <v>161</v>
      </c>
      <c r="I239" s="13" t="s">
        <v>162</v>
      </c>
      <c r="J239" s="13"/>
      <c r="K239" s="14">
        <v>43036</v>
      </c>
      <c r="L239" s="15"/>
      <c r="M239" s="15"/>
      <c r="N239" s="13" t="s">
        <v>609</v>
      </c>
      <c r="O239" s="15" t="s">
        <v>102</v>
      </c>
      <c r="P239" s="15"/>
      <c r="Q239" s="15"/>
      <c r="R239" s="16">
        <v>0</v>
      </c>
      <c r="S239" s="17">
        <v>0</v>
      </c>
      <c r="T239" s="16">
        <v>0</v>
      </c>
      <c r="U239" s="14">
        <v>44742</v>
      </c>
      <c r="V239" s="13"/>
      <c r="W239" s="17">
        <v>27.942543000000001</v>
      </c>
      <c r="X239" s="16">
        <v>32202.34</v>
      </c>
      <c r="Y239" s="16">
        <v>32948.67</v>
      </c>
      <c r="Z239" s="16">
        <v>25285.74</v>
      </c>
      <c r="AA239" s="13" t="s">
        <v>201</v>
      </c>
      <c r="AB239" s="13" t="s">
        <v>202</v>
      </c>
      <c r="AC239" s="13" t="s">
        <v>191</v>
      </c>
      <c r="AD239" s="13"/>
      <c r="AE239" s="13" t="s">
        <v>108</v>
      </c>
      <c r="AF239" s="13" t="s">
        <v>892</v>
      </c>
      <c r="AG239" s="13" t="s">
        <v>893</v>
      </c>
      <c r="AH239" s="13" t="s">
        <v>203</v>
      </c>
      <c r="AI239" s="13" t="s">
        <v>176</v>
      </c>
      <c r="AJ239" s="13" t="s">
        <v>170</v>
      </c>
      <c r="AK239" s="13" t="s">
        <v>204</v>
      </c>
      <c r="AL239" s="13" t="s">
        <v>905</v>
      </c>
      <c r="AM239" s="13" t="s">
        <v>906</v>
      </c>
      <c r="AN239" s="13" t="s">
        <v>906</v>
      </c>
      <c r="AO239" s="13" t="s">
        <v>184</v>
      </c>
      <c r="AP239" s="13" t="s">
        <v>998</v>
      </c>
    </row>
    <row r="240" spans="1:42" customFormat="1" ht="12" customHeight="1">
      <c r="A240" s="13" t="s">
        <v>999</v>
      </c>
      <c r="B240" s="13" t="s">
        <v>1000</v>
      </c>
      <c r="C240" s="13" t="s">
        <v>157</v>
      </c>
      <c r="D240" s="13"/>
      <c r="E240" s="13" t="s">
        <v>158</v>
      </c>
      <c r="F240" s="13" t="s">
        <v>890</v>
      </c>
      <c r="G240" s="13" t="s">
        <v>891</v>
      </c>
      <c r="H240" s="13" t="s">
        <v>161</v>
      </c>
      <c r="I240" s="13" t="s">
        <v>162</v>
      </c>
      <c r="J240" s="13"/>
      <c r="K240" s="14">
        <v>43266</v>
      </c>
      <c r="L240" s="15"/>
      <c r="M240" s="15"/>
      <c r="N240" s="13"/>
      <c r="O240" s="15"/>
      <c r="P240" s="15"/>
      <c r="Q240" s="15"/>
      <c r="R240" s="16">
        <v>0</v>
      </c>
      <c r="S240" s="17">
        <v>0</v>
      </c>
      <c r="T240" s="16">
        <v>0</v>
      </c>
      <c r="U240" s="14"/>
      <c r="V240" s="13"/>
      <c r="W240" s="17">
        <v>0</v>
      </c>
      <c r="X240" s="16">
        <v>0</v>
      </c>
      <c r="Y240" s="16">
        <v>0</v>
      </c>
      <c r="Z240" s="16">
        <v>0</v>
      </c>
      <c r="AA240" s="13" t="s">
        <v>163</v>
      </c>
      <c r="AB240" s="13" t="s">
        <v>164</v>
      </c>
      <c r="AC240" s="13" t="s">
        <v>191</v>
      </c>
      <c r="AD240" s="13"/>
      <c r="AE240" s="13" t="s">
        <v>108</v>
      </c>
      <c r="AF240" s="13" t="s">
        <v>892</v>
      </c>
      <c r="AG240" s="13" t="s">
        <v>893</v>
      </c>
      <c r="AH240" s="13" t="s">
        <v>168</v>
      </c>
      <c r="AI240" s="13" t="s">
        <v>176</v>
      </c>
      <c r="AJ240" s="13" t="s">
        <v>170</v>
      </c>
      <c r="AK240" s="13"/>
      <c r="AL240" s="13"/>
      <c r="AM240" s="13"/>
      <c r="AN240" s="13"/>
      <c r="AO240" s="13" t="s">
        <v>184</v>
      </c>
      <c r="AP240" s="13" t="s">
        <v>1001</v>
      </c>
    </row>
    <row r="241" spans="1:42" customFormat="1" ht="12" customHeight="1">
      <c r="A241" s="13" t="s">
        <v>1002</v>
      </c>
      <c r="B241" s="13" t="s">
        <v>1003</v>
      </c>
      <c r="C241" s="13" t="s">
        <v>157</v>
      </c>
      <c r="D241" s="13" t="s">
        <v>200</v>
      </c>
      <c r="E241" s="13" t="s">
        <v>158</v>
      </c>
      <c r="F241" s="13" t="s">
        <v>890</v>
      </c>
      <c r="G241" s="13" t="s">
        <v>891</v>
      </c>
      <c r="H241" s="13" t="s">
        <v>161</v>
      </c>
      <c r="I241" s="13" t="s">
        <v>162</v>
      </c>
      <c r="J241" s="13"/>
      <c r="K241" s="14">
        <v>44019</v>
      </c>
      <c r="L241" s="15"/>
      <c r="M241" s="15"/>
      <c r="N241" s="13" t="s">
        <v>609</v>
      </c>
      <c r="O241" s="15" t="s">
        <v>102</v>
      </c>
      <c r="P241" s="15"/>
      <c r="Q241" s="15"/>
      <c r="R241" s="16">
        <v>0</v>
      </c>
      <c r="S241" s="17">
        <v>0</v>
      </c>
      <c r="T241" s="16">
        <v>0</v>
      </c>
      <c r="U241" s="14">
        <v>44742</v>
      </c>
      <c r="V241" s="13"/>
      <c r="W241" s="17">
        <v>26.814433999999999</v>
      </c>
      <c r="X241" s="16">
        <v>30902.25</v>
      </c>
      <c r="Y241" s="16">
        <v>31618.45</v>
      </c>
      <c r="Z241" s="16">
        <v>25028.6</v>
      </c>
      <c r="AA241" s="13" t="s">
        <v>201</v>
      </c>
      <c r="AB241" s="13" t="s">
        <v>202</v>
      </c>
      <c r="AC241" s="13" t="s">
        <v>191</v>
      </c>
      <c r="AD241" s="13"/>
      <c r="AE241" s="13" t="s">
        <v>108</v>
      </c>
      <c r="AF241" s="13" t="s">
        <v>892</v>
      </c>
      <c r="AG241" s="13" t="s">
        <v>893</v>
      </c>
      <c r="AH241" s="13" t="s">
        <v>203</v>
      </c>
      <c r="AI241" s="13" t="s">
        <v>176</v>
      </c>
      <c r="AJ241" s="13" t="s">
        <v>170</v>
      </c>
      <c r="AK241" s="13" t="s">
        <v>204</v>
      </c>
      <c r="AL241" s="13" t="s">
        <v>905</v>
      </c>
      <c r="AM241" s="13" t="s">
        <v>906</v>
      </c>
      <c r="AN241" s="13" t="s">
        <v>906</v>
      </c>
      <c r="AO241" s="13" t="s">
        <v>184</v>
      </c>
      <c r="AP241" s="13" t="s">
        <v>1004</v>
      </c>
    </row>
    <row r="242" spans="1:42" customFormat="1" ht="12" customHeight="1">
      <c r="A242" s="13" t="s">
        <v>1005</v>
      </c>
      <c r="B242" s="13" t="s">
        <v>1006</v>
      </c>
      <c r="C242" s="13" t="s">
        <v>157</v>
      </c>
      <c r="D242" s="13"/>
      <c r="E242" s="13" t="s">
        <v>158</v>
      </c>
      <c r="F242" s="13" t="s">
        <v>890</v>
      </c>
      <c r="G242" s="13" t="s">
        <v>891</v>
      </c>
      <c r="H242" s="13" t="s">
        <v>161</v>
      </c>
      <c r="I242" s="13" t="s">
        <v>162</v>
      </c>
      <c r="J242" s="13"/>
      <c r="K242" s="14">
        <v>44179</v>
      </c>
      <c r="L242" s="15"/>
      <c r="M242" s="15"/>
      <c r="N242" s="13"/>
      <c r="O242" s="15"/>
      <c r="P242" s="15"/>
      <c r="Q242" s="15"/>
      <c r="R242" s="16">
        <v>0</v>
      </c>
      <c r="S242" s="17">
        <v>0</v>
      </c>
      <c r="T242" s="16">
        <v>0</v>
      </c>
      <c r="U242" s="14"/>
      <c r="V242" s="13"/>
      <c r="W242" s="17">
        <v>0</v>
      </c>
      <c r="X242" s="16">
        <v>0</v>
      </c>
      <c r="Y242" s="16">
        <v>0</v>
      </c>
      <c r="Z242" s="16">
        <v>0</v>
      </c>
      <c r="AA242" s="13" t="s">
        <v>163</v>
      </c>
      <c r="AB242" s="13" t="s">
        <v>164</v>
      </c>
      <c r="AC242" s="13" t="s">
        <v>985</v>
      </c>
      <c r="AD242" s="13"/>
      <c r="AE242" s="13" t="s">
        <v>108</v>
      </c>
      <c r="AF242" s="13" t="s">
        <v>892</v>
      </c>
      <c r="AG242" s="13" t="s">
        <v>893</v>
      </c>
      <c r="AH242" s="13" t="s">
        <v>168</v>
      </c>
      <c r="AI242" s="13" t="s">
        <v>229</v>
      </c>
      <c r="AJ242" s="13" t="s">
        <v>170</v>
      </c>
      <c r="AK242" s="13"/>
      <c r="AL242" s="13"/>
      <c r="AM242" s="13"/>
      <c r="AN242" s="13"/>
      <c r="AO242" s="13" t="s">
        <v>184</v>
      </c>
      <c r="AP242" s="13" t="s">
        <v>1007</v>
      </c>
    </row>
    <row r="243" spans="1:42" customFormat="1" ht="12" customHeight="1">
      <c r="A243" s="13" t="s">
        <v>1008</v>
      </c>
      <c r="B243" s="13" t="s">
        <v>1009</v>
      </c>
      <c r="C243" s="13" t="s">
        <v>157</v>
      </c>
      <c r="D243" s="13" t="s">
        <v>200</v>
      </c>
      <c r="E243" s="13" t="s">
        <v>158</v>
      </c>
      <c r="F243" s="13" t="s">
        <v>890</v>
      </c>
      <c r="G243" s="13" t="s">
        <v>891</v>
      </c>
      <c r="H243" s="13" t="s">
        <v>161</v>
      </c>
      <c r="I243" s="13" t="s">
        <v>162</v>
      </c>
      <c r="J243" s="13"/>
      <c r="K243" s="14">
        <v>43320</v>
      </c>
      <c r="L243" s="15"/>
      <c r="M243" s="15"/>
      <c r="N243" s="13" t="s">
        <v>609</v>
      </c>
      <c r="O243" s="15" t="s">
        <v>102</v>
      </c>
      <c r="P243" s="15"/>
      <c r="Q243" s="15"/>
      <c r="R243" s="16">
        <v>0</v>
      </c>
      <c r="S243" s="17">
        <v>0</v>
      </c>
      <c r="T243" s="16">
        <v>0</v>
      </c>
      <c r="U243" s="14">
        <v>44742</v>
      </c>
      <c r="V243" s="13"/>
      <c r="W243" s="17">
        <v>24.047855999999999</v>
      </c>
      <c r="X243" s="16">
        <v>27713.919999999998</v>
      </c>
      <c r="Y243" s="16">
        <v>28356.22</v>
      </c>
      <c r="Z243" s="16">
        <v>27425.66</v>
      </c>
      <c r="AA243" s="13" t="s">
        <v>201</v>
      </c>
      <c r="AB243" s="13" t="s">
        <v>202</v>
      </c>
      <c r="AC243" s="13" t="s">
        <v>175</v>
      </c>
      <c r="AD243" s="13"/>
      <c r="AE243" s="13" t="s">
        <v>108</v>
      </c>
      <c r="AF243" s="13" t="s">
        <v>892</v>
      </c>
      <c r="AG243" s="13" t="s">
        <v>893</v>
      </c>
      <c r="AH243" s="13" t="s">
        <v>203</v>
      </c>
      <c r="AI243" s="13" t="s">
        <v>229</v>
      </c>
      <c r="AJ243" s="13" t="s">
        <v>170</v>
      </c>
      <c r="AK243" s="13" t="s">
        <v>204</v>
      </c>
      <c r="AL243" s="13" t="s">
        <v>1010</v>
      </c>
      <c r="AM243" s="13" t="s">
        <v>1011</v>
      </c>
      <c r="AN243" s="13" t="s">
        <v>1011</v>
      </c>
      <c r="AO243" s="13" t="s">
        <v>184</v>
      </c>
      <c r="AP243" s="13" t="s">
        <v>1012</v>
      </c>
    </row>
    <row r="244" spans="1:42" customFormat="1" ht="12" customHeight="1">
      <c r="A244" s="13" t="s">
        <v>1013</v>
      </c>
      <c r="B244" s="13" t="s">
        <v>1014</v>
      </c>
      <c r="C244" s="13" t="s">
        <v>157</v>
      </c>
      <c r="D244" s="13" t="s">
        <v>200</v>
      </c>
      <c r="E244" s="13" t="s">
        <v>158</v>
      </c>
      <c r="F244" s="13" t="s">
        <v>890</v>
      </c>
      <c r="G244" s="13" t="s">
        <v>891</v>
      </c>
      <c r="H244" s="13" t="s">
        <v>161</v>
      </c>
      <c r="I244" s="13" t="s">
        <v>162</v>
      </c>
      <c r="J244" s="13"/>
      <c r="K244" s="14">
        <v>44704</v>
      </c>
      <c r="L244" s="15"/>
      <c r="M244" s="15" t="s">
        <v>102</v>
      </c>
      <c r="N244" s="13"/>
      <c r="O244" s="15" t="s">
        <v>102</v>
      </c>
      <c r="P244" s="15"/>
      <c r="Q244" s="15"/>
      <c r="R244" s="16">
        <v>0</v>
      </c>
      <c r="S244" s="17">
        <v>0</v>
      </c>
      <c r="T244" s="16">
        <v>0</v>
      </c>
      <c r="U244" s="14">
        <v>44742</v>
      </c>
      <c r="V244" s="13"/>
      <c r="W244" s="17">
        <v>22.240148000000001</v>
      </c>
      <c r="X244" s="16">
        <v>25630.62</v>
      </c>
      <c r="Y244" s="16">
        <v>26224.639999999999</v>
      </c>
      <c r="Z244" s="16">
        <v>23493.32</v>
      </c>
      <c r="AA244" s="13" t="s">
        <v>201</v>
      </c>
      <c r="AB244" s="13" t="s">
        <v>202</v>
      </c>
      <c r="AC244" s="13" t="s">
        <v>191</v>
      </c>
      <c r="AD244" s="13"/>
      <c r="AE244" s="13" t="s">
        <v>108</v>
      </c>
      <c r="AF244" s="13" t="s">
        <v>892</v>
      </c>
      <c r="AG244" s="13" t="s">
        <v>893</v>
      </c>
      <c r="AH244" s="13" t="s">
        <v>203</v>
      </c>
      <c r="AI244" s="13" t="s">
        <v>176</v>
      </c>
      <c r="AJ244" s="13" t="s">
        <v>170</v>
      </c>
      <c r="AK244" s="13" t="s">
        <v>204</v>
      </c>
      <c r="AL244" s="13" t="s">
        <v>905</v>
      </c>
      <c r="AM244" s="13" t="s">
        <v>906</v>
      </c>
      <c r="AN244" s="13" t="s">
        <v>906</v>
      </c>
      <c r="AO244" s="13" t="s">
        <v>184</v>
      </c>
      <c r="AP244" s="13" t="s">
        <v>1015</v>
      </c>
    </row>
    <row r="245" spans="1:42" customFormat="1" ht="12" customHeight="1">
      <c r="A245" s="13" t="s">
        <v>1016</v>
      </c>
      <c r="B245" s="13" t="s">
        <v>1017</v>
      </c>
      <c r="C245" s="13" t="s">
        <v>157</v>
      </c>
      <c r="D245" s="13"/>
      <c r="E245" s="13" t="s">
        <v>158</v>
      </c>
      <c r="F245" s="13" t="s">
        <v>890</v>
      </c>
      <c r="G245" s="13" t="s">
        <v>891</v>
      </c>
      <c r="H245" s="13" t="s">
        <v>161</v>
      </c>
      <c r="I245" s="13" t="s">
        <v>162</v>
      </c>
      <c r="J245" s="13" t="s">
        <v>820</v>
      </c>
      <c r="K245" s="14">
        <v>45125</v>
      </c>
      <c r="L245" s="15"/>
      <c r="M245" s="15"/>
      <c r="N245" s="13" t="s">
        <v>609</v>
      </c>
      <c r="O245" s="15"/>
      <c r="P245" s="15"/>
      <c r="Q245" s="15"/>
      <c r="R245" s="16">
        <v>0</v>
      </c>
      <c r="S245" s="17">
        <v>0</v>
      </c>
      <c r="T245" s="16">
        <v>0</v>
      </c>
      <c r="U245" s="14"/>
      <c r="V245" s="13"/>
      <c r="W245" s="17">
        <v>0</v>
      </c>
      <c r="X245" s="16">
        <v>0</v>
      </c>
      <c r="Y245" s="16">
        <v>0</v>
      </c>
      <c r="Z245" s="16">
        <v>0</v>
      </c>
      <c r="AA245" s="13" t="s">
        <v>163</v>
      </c>
      <c r="AB245" s="13" t="s">
        <v>164</v>
      </c>
      <c r="AC245" s="13" t="s">
        <v>191</v>
      </c>
      <c r="AD245" s="13"/>
      <c r="AE245" s="13" t="s">
        <v>108</v>
      </c>
      <c r="AF245" s="13" t="s">
        <v>892</v>
      </c>
      <c r="AG245" s="13" t="s">
        <v>893</v>
      </c>
      <c r="AH245" s="13" t="s">
        <v>168</v>
      </c>
      <c r="AI245" s="13" t="s">
        <v>176</v>
      </c>
      <c r="AJ245" s="13" t="s">
        <v>170</v>
      </c>
      <c r="AK245" s="13"/>
      <c r="AL245" s="13"/>
      <c r="AM245" s="13"/>
      <c r="AN245" s="13"/>
      <c r="AO245" s="13" t="s">
        <v>184</v>
      </c>
      <c r="AP245" s="13" t="s">
        <v>1018</v>
      </c>
    </row>
    <row r="246" spans="1:42" customFormat="1" ht="12" customHeight="1">
      <c r="A246" s="13" t="s">
        <v>1019</v>
      </c>
      <c r="B246" s="13" t="s">
        <v>1020</v>
      </c>
      <c r="C246" s="13" t="s">
        <v>157</v>
      </c>
      <c r="D246" s="13" t="s">
        <v>200</v>
      </c>
      <c r="E246" s="13" t="s">
        <v>158</v>
      </c>
      <c r="F246" s="13" t="s">
        <v>890</v>
      </c>
      <c r="G246" s="13" t="s">
        <v>891</v>
      </c>
      <c r="H246" s="13" t="s">
        <v>161</v>
      </c>
      <c r="I246" s="13" t="s">
        <v>162</v>
      </c>
      <c r="J246" s="13" t="s">
        <v>832</v>
      </c>
      <c r="K246" s="14">
        <v>45019</v>
      </c>
      <c r="L246" s="15"/>
      <c r="M246" s="15"/>
      <c r="N246" s="13" t="s">
        <v>609</v>
      </c>
      <c r="O246" s="15" t="s">
        <v>102</v>
      </c>
      <c r="P246" s="15"/>
      <c r="Q246" s="15"/>
      <c r="R246" s="16">
        <v>0</v>
      </c>
      <c r="S246" s="17">
        <v>0</v>
      </c>
      <c r="T246" s="16">
        <v>0</v>
      </c>
      <c r="U246" s="14"/>
      <c r="V246" s="13"/>
      <c r="W246" s="17">
        <v>326.24983600000002</v>
      </c>
      <c r="X246" s="16">
        <v>375986.13</v>
      </c>
      <c r="Y246" s="16">
        <v>384700.05</v>
      </c>
      <c r="Z246" s="16">
        <v>345597.48</v>
      </c>
      <c r="AA246" s="13" t="s">
        <v>201</v>
      </c>
      <c r="AB246" s="13" t="s">
        <v>202</v>
      </c>
      <c r="AC246" s="13" t="s">
        <v>191</v>
      </c>
      <c r="AD246" s="13"/>
      <c r="AE246" s="13" t="s">
        <v>108</v>
      </c>
      <c r="AF246" s="13" t="s">
        <v>892</v>
      </c>
      <c r="AG246" s="13" t="s">
        <v>893</v>
      </c>
      <c r="AH246" s="13" t="s">
        <v>203</v>
      </c>
      <c r="AI246" s="13" t="s">
        <v>176</v>
      </c>
      <c r="AJ246" s="13" t="s">
        <v>170</v>
      </c>
      <c r="AK246" s="13" t="s">
        <v>204</v>
      </c>
      <c r="AL246" s="13" t="s">
        <v>905</v>
      </c>
      <c r="AM246" s="13" t="s">
        <v>906</v>
      </c>
      <c r="AN246" s="13" t="s">
        <v>906</v>
      </c>
      <c r="AO246" s="13" t="s">
        <v>184</v>
      </c>
      <c r="AP246" s="13" t="s">
        <v>1021</v>
      </c>
    </row>
    <row r="247" spans="1:42" customFormat="1" ht="12" customHeight="1">
      <c r="A247" s="13" t="s">
        <v>1022</v>
      </c>
      <c r="B247" s="13" t="s">
        <v>1023</v>
      </c>
      <c r="C247" s="13" t="s">
        <v>157</v>
      </c>
      <c r="D247" s="13"/>
      <c r="E247" s="13" t="s">
        <v>158</v>
      </c>
      <c r="F247" s="13" t="s">
        <v>890</v>
      </c>
      <c r="G247" s="13" t="s">
        <v>891</v>
      </c>
      <c r="H247" s="13" t="s">
        <v>161</v>
      </c>
      <c r="I247" s="13" t="s">
        <v>162</v>
      </c>
      <c r="J247" s="13" t="s">
        <v>820</v>
      </c>
      <c r="K247" s="14">
        <v>45505</v>
      </c>
      <c r="L247" s="15"/>
      <c r="M247" s="15"/>
      <c r="N247" s="13" t="s">
        <v>609</v>
      </c>
      <c r="O247" s="15"/>
      <c r="P247" s="15"/>
      <c r="Q247" s="15"/>
      <c r="R247" s="16">
        <v>0</v>
      </c>
      <c r="S247" s="17">
        <v>0</v>
      </c>
      <c r="T247" s="16">
        <v>0</v>
      </c>
      <c r="U247" s="14"/>
      <c r="V247" s="13"/>
      <c r="W247" s="17">
        <v>0</v>
      </c>
      <c r="X247" s="16">
        <v>0</v>
      </c>
      <c r="Y247" s="16">
        <v>0</v>
      </c>
      <c r="Z247" s="16">
        <v>0</v>
      </c>
      <c r="AA247" s="13" t="s">
        <v>163</v>
      </c>
      <c r="AB247" s="13" t="s">
        <v>164</v>
      </c>
      <c r="AC247" s="13" t="s">
        <v>191</v>
      </c>
      <c r="AD247" s="13"/>
      <c r="AE247" s="13" t="s">
        <v>108</v>
      </c>
      <c r="AF247" s="13" t="s">
        <v>892</v>
      </c>
      <c r="AG247" s="13" t="s">
        <v>893</v>
      </c>
      <c r="AH247" s="13" t="s">
        <v>168</v>
      </c>
      <c r="AI247" s="13" t="s">
        <v>176</v>
      </c>
      <c r="AJ247" s="13" t="s">
        <v>170</v>
      </c>
      <c r="AK247" s="13"/>
      <c r="AL247" s="13"/>
      <c r="AM247" s="13"/>
      <c r="AN247" s="13"/>
      <c r="AO247" s="13" t="s">
        <v>184</v>
      </c>
      <c r="AP247" s="13" t="s">
        <v>1024</v>
      </c>
    </row>
    <row r="248" spans="1:42" customFormat="1" ht="12" customHeight="1">
      <c r="A248" s="13" t="s">
        <v>1025</v>
      </c>
      <c r="B248" s="13" t="s">
        <v>1026</v>
      </c>
      <c r="C248" s="13" t="s">
        <v>157</v>
      </c>
      <c r="D248" s="13" t="s">
        <v>200</v>
      </c>
      <c r="E248" s="13" t="s">
        <v>158</v>
      </c>
      <c r="F248" s="13" t="s">
        <v>890</v>
      </c>
      <c r="G248" s="13" t="s">
        <v>891</v>
      </c>
      <c r="H248" s="13" t="s">
        <v>161</v>
      </c>
      <c r="I248" s="13" t="s">
        <v>162</v>
      </c>
      <c r="J248" s="13" t="s">
        <v>843</v>
      </c>
      <c r="K248" s="14">
        <v>45594</v>
      </c>
      <c r="L248" s="15"/>
      <c r="M248" s="15"/>
      <c r="N248" s="13" t="s">
        <v>609</v>
      </c>
      <c r="O248" s="15" t="s">
        <v>102</v>
      </c>
      <c r="P248" s="15"/>
      <c r="Q248" s="15"/>
      <c r="R248" s="16">
        <v>0</v>
      </c>
      <c r="S248" s="17">
        <v>0</v>
      </c>
      <c r="T248" s="16">
        <v>0</v>
      </c>
      <c r="U248" s="14"/>
      <c r="V248" s="13"/>
      <c r="W248" s="17">
        <v>43.657907999999999</v>
      </c>
      <c r="X248" s="16">
        <v>50313.49</v>
      </c>
      <c r="Y248" s="16">
        <v>51479.56</v>
      </c>
      <c r="Z248" s="16">
        <v>50000</v>
      </c>
      <c r="AA248" s="13" t="s">
        <v>201</v>
      </c>
      <c r="AB248" s="13" t="s">
        <v>202</v>
      </c>
      <c r="AC248" s="13" t="s">
        <v>165</v>
      </c>
      <c r="AD248" s="13"/>
      <c r="AE248" s="13" t="s">
        <v>108</v>
      </c>
      <c r="AF248" s="13" t="s">
        <v>892</v>
      </c>
      <c r="AG248" s="13" t="s">
        <v>893</v>
      </c>
      <c r="AH248" s="13" t="s">
        <v>203</v>
      </c>
      <c r="AI248" s="13" t="s">
        <v>229</v>
      </c>
      <c r="AJ248" s="13" t="s">
        <v>170</v>
      </c>
      <c r="AK248" s="13" t="s">
        <v>204</v>
      </c>
      <c r="AL248" s="13" t="s">
        <v>919</v>
      </c>
      <c r="AM248" s="13" t="s">
        <v>920</v>
      </c>
      <c r="AN248" s="13" t="s">
        <v>920</v>
      </c>
      <c r="AO248" s="13" t="s">
        <v>184</v>
      </c>
      <c r="AP248" s="13" t="s">
        <v>1027</v>
      </c>
    </row>
    <row r="249" spans="1:42" customFormat="1" ht="12" customHeight="1">
      <c r="A249" s="13" t="s">
        <v>1028</v>
      </c>
      <c r="B249" s="13" t="s">
        <v>1029</v>
      </c>
      <c r="C249" s="13" t="s">
        <v>157</v>
      </c>
      <c r="D249" s="13" t="s">
        <v>200</v>
      </c>
      <c r="E249" s="13" t="s">
        <v>158</v>
      </c>
      <c r="F249" s="13" t="s">
        <v>890</v>
      </c>
      <c r="G249" s="13" t="s">
        <v>891</v>
      </c>
      <c r="H249" s="13" t="s">
        <v>161</v>
      </c>
      <c r="I249" s="13" t="s">
        <v>162</v>
      </c>
      <c r="J249" s="13" t="s">
        <v>820</v>
      </c>
      <c r="K249" s="14">
        <v>45644</v>
      </c>
      <c r="L249" s="15"/>
      <c r="M249" s="15"/>
      <c r="N249" s="13" t="s">
        <v>609</v>
      </c>
      <c r="O249" s="15" t="s">
        <v>102</v>
      </c>
      <c r="P249" s="15"/>
      <c r="Q249" s="15"/>
      <c r="R249" s="16">
        <v>0</v>
      </c>
      <c r="S249" s="17">
        <v>0</v>
      </c>
      <c r="T249" s="16">
        <v>0</v>
      </c>
      <c r="U249" s="14"/>
      <c r="V249" s="13"/>
      <c r="W249" s="17">
        <v>0</v>
      </c>
      <c r="X249" s="16">
        <v>0</v>
      </c>
      <c r="Y249" s="16">
        <v>0</v>
      </c>
      <c r="Z249" s="16">
        <v>0</v>
      </c>
      <c r="AA249" s="13" t="s">
        <v>201</v>
      </c>
      <c r="AB249" s="13" t="s">
        <v>202</v>
      </c>
      <c r="AC249" s="13" t="s">
        <v>191</v>
      </c>
      <c r="AD249" s="13"/>
      <c r="AE249" s="13" t="s">
        <v>108</v>
      </c>
      <c r="AF249" s="13" t="s">
        <v>892</v>
      </c>
      <c r="AG249" s="13" t="s">
        <v>893</v>
      </c>
      <c r="AH249" s="13" t="s">
        <v>203</v>
      </c>
      <c r="AI249" s="13" t="s">
        <v>176</v>
      </c>
      <c r="AJ249" s="13" t="s">
        <v>170</v>
      </c>
      <c r="AK249" s="13" t="s">
        <v>204</v>
      </c>
      <c r="AL249" s="13" t="s">
        <v>905</v>
      </c>
      <c r="AM249" s="13" t="s">
        <v>906</v>
      </c>
      <c r="AN249" s="13" t="s">
        <v>906</v>
      </c>
      <c r="AO249" s="13" t="s">
        <v>184</v>
      </c>
      <c r="AP249" s="13" t="s">
        <v>1030</v>
      </c>
    </row>
    <row r="250" spans="1:42" customFormat="1" ht="12" customHeight="1">
      <c r="A250" s="13" t="s">
        <v>1031</v>
      </c>
      <c r="B250" s="13" t="s">
        <v>1032</v>
      </c>
      <c r="C250" s="13" t="s">
        <v>157</v>
      </c>
      <c r="D250" s="13"/>
      <c r="E250" s="13" t="s">
        <v>158</v>
      </c>
      <c r="F250" s="13" t="s">
        <v>1033</v>
      </c>
      <c r="G250" s="13" t="s">
        <v>1034</v>
      </c>
      <c r="H250" s="13" t="s">
        <v>161</v>
      </c>
      <c r="I250" s="13" t="s">
        <v>162</v>
      </c>
      <c r="J250" s="13"/>
      <c r="K250" s="14">
        <v>38741</v>
      </c>
      <c r="L250" s="15"/>
      <c r="M250" s="15"/>
      <c r="N250" s="13"/>
      <c r="O250" s="15"/>
      <c r="P250" s="15"/>
      <c r="Q250" s="15"/>
      <c r="R250" s="16">
        <v>0</v>
      </c>
      <c r="S250" s="17">
        <v>0</v>
      </c>
      <c r="T250" s="16">
        <v>0</v>
      </c>
      <c r="U250" s="14"/>
      <c r="V250" s="13"/>
      <c r="W250" s="17">
        <v>0</v>
      </c>
      <c r="X250" s="16">
        <v>0</v>
      </c>
      <c r="Y250" s="16">
        <v>0</v>
      </c>
      <c r="Z250" s="16">
        <v>0</v>
      </c>
      <c r="AA250" s="13" t="s">
        <v>163</v>
      </c>
      <c r="AB250" s="13" t="s">
        <v>164</v>
      </c>
      <c r="AC250" s="13" t="s">
        <v>265</v>
      </c>
      <c r="AD250" s="13"/>
      <c r="AE250" s="13" t="s">
        <v>108</v>
      </c>
      <c r="AF250" s="13" t="s">
        <v>1035</v>
      </c>
      <c r="AG250" s="13" t="s">
        <v>1036</v>
      </c>
      <c r="AH250" s="13" t="s">
        <v>168</v>
      </c>
      <c r="AI250" s="13" t="s">
        <v>229</v>
      </c>
      <c r="AJ250" s="13" t="s">
        <v>170</v>
      </c>
      <c r="AK250" s="13"/>
      <c r="AL250" s="13"/>
      <c r="AM250" s="13"/>
      <c r="AN250" s="13"/>
      <c r="AO250" s="13" t="s">
        <v>241</v>
      </c>
      <c r="AP250" s="13" t="s">
        <v>1037</v>
      </c>
    </row>
    <row r="251" spans="1:42" customFormat="1" ht="12" customHeight="1">
      <c r="A251" s="13" t="s">
        <v>1038</v>
      </c>
      <c r="B251" s="13" t="s">
        <v>1039</v>
      </c>
      <c r="C251" s="13" t="s">
        <v>157</v>
      </c>
      <c r="D251" s="13"/>
      <c r="E251" s="13" t="s">
        <v>158</v>
      </c>
      <c r="F251" s="13" t="s">
        <v>1033</v>
      </c>
      <c r="G251" s="13" t="s">
        <v>1034</v>
      </c>
      <c r="H251" s="13" t="s">
        <v>161</v>
      </c>
      <c r="I251" s="13" t="s">
        <v>162</v>
      </c>
      <c r="J251" s="13"/>
      <c r="K251" s="14">
        <v>38741</v>
      </c>
      <c r="L251" s="15"/>
      <c r="M251" s="15"/>
      <c r="N251" s="13"/>
      <c r="O251" s="15"/>
      <c r="P251" s="15"/>
      <c r="Q251" s="15"/>
      <c r="R251" s="16">
        <v>0</v>
      </c>
      <c r="S251" s="17">
        <v>0</v>
      </c>
      <c r="T251" s="16">
        <v>0</v>
      </c>
      <c r="U251" s="14"/>
      <c r="V251" s="13"/>
      <c r="W251" s="17">
        <v>0</v>
      </c>
      <c r="X251" s="16">
        <v>0</v>
      </c>
      <c r="Y251" s="16">
        <v>0</v>
      </c>
      <c r="Z251" s="16">
        <v>0</v>
      </c>
      <c r="AA251" s="13" t="s">
        <v>163</v>
      </c>
      <c r="AB251" s="13" t="s">
        <v>164</v>
      </c>
      <c r="AC251" s="13" t="s">
        <v>165</v>
      </c>
      <c r="AD251" s="13"/>
      <c r="AE251" s="13" t="s">
        <v>108</v>
      </c>
      <c r="AF251" s="13" t="s">
        <v>1035</v>
      </c>
      <c r="AG251" s="13" t="s">
        <v>1040</v>
      </c>
      <c r="AH251" s="13" t="s">
        <v>168</v>
      </c>
      <c r="AI251" s="13" t="s">
        <v>229</v>
      </c>
      <c r="AJ251" s="13" t="s">
        <v>170</v>
      </c>
      <c r="AK251" s="13"/>
      <c r="AL251" s="13"/>
      <c r="AM251" s="13"/>
      <c r="AN251" s="13"/>
      <c r="AO251" s="13" t="s">
        <v>241</v>
      </c>
      <c r="AP251" s="13" t="s">
        <v>1041</v>
      </c>
    </row>
    <row r="252" spans="1:42" customFormat="1" ht="12" customHeight="1">
      <c r="A252" s="13" t="s">
        <v>1042</v>
      </c>
      <c r="B252" s="13" t="s">
        <v>1043</v>
      </c>
      <c r="C252" s="13" t="s">
        <v>157</v>
      </c>
      <c r="D252" s="13"/>
      <c r="E252" s="13" t="s">
        <v>158</v>
      </c>
      <c r="F252" s="13" t="s">
        <v>1033</v>
      </c>
      <c r="G252" s="13" t="s">
        <v>1034</v>
      </c>
      <c r="H252" s="13" t="s">
        <v>161</v>
      </c>
      <c r="I252" s="13" t="s">
        <v>162</v>
      </c>
      <c r="J252" s="13"/>
      <c r="K252" s="14">
        <v>38741</v>
      </c>
      <c r="L252" s="15"/>
      <c r="M252" s="15"/>
      <c r="N252" s="13"/>
      <c r="O252" s="15"/>
      <c r="P252" s="15"/>
      <c r="Q252" s="15"/>
      <c r="R252" s="16">
        <v>0</v>
      </c>
      <c r="S252" s="17">
        <v>0</v>
      </c>
      <c r="T252" s="16">
        <v>0</v>
      </c>
      <c r="U252" s="14"/>
      <c r="V252" s="13"/>
      <c r="W252" s="17">
        <v>0</v>
      </c>
      <c r="X252" s="16">
        <v>0</v>
      </c>
      <c r="Y252" s="16">
        <v>0</v>
      </c>
      <c r="Z252" s="16">
        <v>0</v>
      </c>
      <c r="AA252" s="13" t="s">
        <v>163</v>
      </c>
      <c r="AB252" s="13" t="s">
        <v>164</v>
      </c>
      <c r="AC252" s="13" t="s">
        <v>165</v>
      </c>
      <c r="AD252" s="13"/>
      <c r="AE252" s="13" t="s">
        <v>108</v>
      </c>
      <c r="AF252" s="13" t="s">
        <v>1035</v>
      </c>
      <c r="AG252" s="13" t="s">
        <v>1040</v>
      </c>
      <c r="AH252" s="13" t="s">
        <v>168</v>
      </c>
      <c r="AI252" s="13" t="s">
        <v>229</v>
      </c>
      <c r="AJ252" s="13" t="s">
        <v>170</v>
      </c>
      <c r="AK252" s="13"/>
      <c r="AL252" s="13"/>
      <c r="AM252" s="13"/>
      <c r="AN252" s="13"/>
      <c r="AO252" s="13" t="s">
        <v>241</v>
      </c>
      <c r="AP252" s="13" t="s">
        <v>1044</v>
      </c>
    </row>
    <row r="253" spans="1:42" customFormat="1" ht="12" customHeight="1">
      <c r="A253" s="13" t="s">
        <v>1045</v>
      </c>
      <c r="B253" s="13" t="s">
        <v>1046</v>
      </c>
      <c r="C253" s="13" t="s">
        <v>157</v>
      </c>
      <c r="D253" s="13"/>
      <c r="E253" s="13" t="s">
        <v>158</v>
      </c>
      <c r="F253" s="13" t="s">
        <v>1033</v>
      </c>
      <c r="G253" s="13" t="s">
        <v>1034</v>
      </c>
      <c r="H253" s="13" t="s">
        <v>161</v>
      </c>
      <c r="I253" s="13" t="s">
        <v>162</v>
      </c>
      <c r="J253" s="13"/>
      <c r="K253" s="14">
        <v>37086</v>
      </c>
      <c r="L253" s="15"/>
      <c r="M253" s="15"/>
      <c r="N253" s="13"/>
      <c r="O253" s="15"/>
      <c r="P253" s="15"/>
      <c r="Q253" s="15"/>
      <c r="R253" s="16">
        <v>0</v>
      </c>
      <c r="S253" s="17">
        <v>0</v>
      </c>
      <c r="T253" s="16">
        <v>0</v>
      </c>
      <c r="U253" s="14"/>
      <c r="V253" s="13"/>
      <c r="W253" s="17">
        <v>0</v>
      </c>
      <c r="X253" s="16">
        <v>0</v>
      </c>
      <c r="Y253" s="16">
        <v>0</v>
      </c>
      <c r="Z253" s="16">
        <v>0</v>
      </c>
      <c r="AA253" s="13" t="s">
        <v>163</v>
      </c>
      <c r="AB253" s="13" t="s">
        <v>164</v>
      </c>
      <c r="AC253" s="13" t="s">
        <v>165</v>
      </c>
      <c r="AD253" s="13"/>
      <c r="AE253" s="13" t="s">
        <v>108</v>
      </c>
      <c r="AF253" s="13" t="s">
        <v>1035</v>
      </c>
      <c r="AG253" s="13" t="s">
        <v>1036</v>
      </c>
      <c r="AH253" s="13" t="s">
        <v>168</v>
      </c>
      <c r="AI253" s="13" t="s">
        <v>229</v>
      </c>
      <c r="AJ253" s="13" t="s">
        <v>170</v>
      </c>
      <c r="AK253" s="13"/>
      <c r="AL253" s="13"/>
      <c r="AM253" s="13"/>
      <c r="AN253" s="13"/>
      <c r="AO253" s="13" t="s">
        <v>241</v>
      </c>
      <c r="AP253" s="13" t="s">
        <v>1047</v>
      </c>
    </row>
    <row r="254" spans="1:42" customFormat="1" ht="12" customHeight="1">
      <c r="A254" s="13" t="s">
        <v>1048</v>
      </c>
      <c r="B254" s="13" t="s">
        <v>1049</v>
      </c>
      <c r="C254" s="13" t="s">
        <v>157</v>
      </c>
      <c r="D254" s="13"/>
      <c r="E254" s="13" t="s">
        <v>158</v>
      </c>
      <c r="F254" s="13" t="s">
        <v>1033</v>
      </c>
      <c r="G254" s="13" t="s">
        <v>1034</v>
      </c>
      <c r="H254" s="13" t="s">
        <v>161</v>
      </c>
      <c r="I254" s="13" t="s">
        <v>162</v>
      </c>
      <c r="J254" s="13"/>
      <c r="K254" s="14">
        <v>40360</v>
      </c>
      <c r="L254" s="15"/>
      <c r="M254" s="15"/>
      <c r="N254" s="13"/>
      <c r="O254" s="15"/>
      <c r="P254" s="15"/>
      <c r="Q254" s="15"/>
      <c r="R254" s="16">
        <v>0</v>
      </c>
      <c r="S254" s="17">
        <v>0</v>
      </c>
      <c r="T254" s="16">
        <v>0</v>
      </c>
      <c r="U254" s="14"/>
      <c r="V254" s="13"/>
      <c r="W254" s="17">
        <v>0</v>
      </c>
      <c r="X254" s="16">
        <v>0</v>
      </c>
      <c r="Y254" s="16">
        <v>0</v>
      </c>
      <c r="Z254" s="16">
        <v>0</v>
      </c>
      <c r="AA254" s="13" t="s">
        <v>163</v>
      </c>
      <c r="AB254" s="13" t="s">
        <v>164</v>
      </c>
      <c r="AC254" s="13" t="s">
        <v>165</v>
      </c>
      <c r="AD254" s="13"/>
      <c r="AE254" s="13" t="s">
        <v>108</v>
      </c>
      <c r="AF254" s="13" t="s">
        <v>1035</v>
      </c>
      <c r="AG254" s="13" t="s">
        <v>1050</v>
      </c>
      <c r="AH254" s="13" t="s">
        <v>168</v>
      </c>
      <c r="AI254" s="13" t="s">
        <v>229</v>
      </c>
      <c r="AJ254" s="13" t="s">
        <v>170</v>
      </c>
      <c r="AK254" s="13"/>
      <c r="AL254" s="13"/>
      <c r="AM254" s="13"/>
      <c r="AN254" s="13"/>
      <c r="AO254" s="13" t="s">
        <v>241</v>
      </c>
      <c r="AP254" s="13" t="s">
        <v>1051</v>
      </c>
    </row>
    <row r="255" spans="1:42" customFormat="1" ht="12" customHeight="1">
      <c r="A255" s="13" t="s">
        <v>1052</v>
      </c>
      <c r="B255" s="13" t="s">
        <v>1053</v>
      </c>
      <c r="C255" s="13" t="s">
        <v>157</v>
      </c>
      <c r="D255" s="13"/>
      <c r="E255" s="13" t="s">
        <v>158</v>
      </c>
      <c r="F255" s="13" t="s">
        <v>1033</v>
      </c>
      <c r="G255" s="13" t="s">
        <v>1034</v>
      </c>
      <c r="H255" s="13" t="s">
        <v>161</v>
      </c>
      <c r="I255" s="13" t="s">
        <v>162</v>
      </c>
      <c r="J255" s="13"/>
      <c r="K255" s="14">
        <v>38449</v>
      </c>
      <c r="L255" s="15"/>
      <c r="M255" s="15"/>
      <c r="N255" s="13"/>
      <c r="O255" s="15"/>
      <c r="P255" s="15"/>
      <c r="Q255" s="15"/>
      <c r="R255" s="16">
        <v>0</v>
      </c>
      <c r="S255" s="17">
        <v>0</v>
      </c>
      <c r="T255" s="16">
        <v>0</v>
      </c>
      <c r="U255" s="14"/>
      <c r="V255" s="13"/>
      <c r="W255" s="17">
        <v>0</v>
      </c>
      <c r="X255" s="16">
        <v>0</v>
      </c>
      <c r="Y255" s="16">
        <v>0</v>
      </c>
      <c r="Z255" s="16">
        <v>0</v>
      </c>
      <c r="AA255" s="13" t="s">
        <v>163</v>
      </c>
      <c r="AB255" s="13" t="s">
        <v>164</v>
      </c>
      <c r="AC255" s="13" t="s">
        <v>191</v>
      </c>
      <c r="AD255" s="13"/>
      <c r="AE255" s="13" t="s">
        <v>108</v>
      </c>
      <c r="AF255" s="13" t="s">
        <v>1035</v>
      </c>
      <c r="AG255" s="13" t="s">
        <v>1054</v>
      </c>
      <c r="AH255" s="13" t="s">
        <v>168</v>
      </c>
      <c r="AI255" s="13" t="s">
        <v>176</v>
      </c>
      <c r="AJ255" s="13" t="s">
        <v>170</v>
      </c>
      <c r="AK255" s="13"/>
      <c r="AL255" s="13"/>
      <c r="AM255" s="13"/>
      <c r="AN255" s="13"/>
      <c r="AO255" s="13" t="s">
        <v>241</v>
      </c>
      <c r="AP255" s="13" t="s">
        <v>1055</v>
      </c>
    </row>
    <row r="256" spans="1:42" customFormat="1" ht="12" customHeight="1">
      <c r="A256" s="13" t="s">
        <v>1056</v>
      </c>
      <c r="B256" s="13" t="s">
        <v>1057</v>
      </c>
      <c r="C256" s="13" t="s">
        <v>157</v>
      </c>
      <c r="D256" s="13"/>
      <c r="E256" s="13" t="s">
        <v>158</v>
      </c>
      <c r="F256" s="13" t="s">
        <v>1033</v>
      </c>
      <c r="G256" s="13" t="s">
        <v>1034</v>
      </c>
      <c r="H256" s="13" t="s">
        <v>161</v>
      </c>
      <c r="I256" s="13" t="s">
        <v>162</v>
      </c>
      <c r="J256" s="13"/>
      <c r="K256" s="14">
        <v>38741</v>
      </c>
      <c r="L256" s="15"/>
      <c r="M256" s="15"/>
      <c r="N256" s="13"/>
      <c r="O256" s="15"/>
      <c r="P256" s="15"/>
      <c r="Q256" s="15"/>
      <c r="R256" s="16">
        <v>0</v>
      </c>
      <c r="S256" s="17">
        <v>0</v>
      </c>
      <c r="T256" s="16">
        <v>0</v>
      </c>
      <c r="U256" s="14"/>
      <c r="V256" s="13"/>
      <c r="W256" s="17">
        <v>0</v>
      </c>
      <c r="X256" s="16">
        <v>0</v>
      </c>
      <c r="Y256" s="16">
        <v>0</v>
      </c>
      <c r="Z256" s="16">
        <v>0</v>
      </c>
      <c r="AA256" s="13" t="s">
        <v>163</v>
      </c>
      <c r="AB256" s="13" t="s">
        <v>164</v>
      </c>
      <c r="AC256" s="13" t="s">
        <v>165</v>
      </c>
      <c r="AD256" s="13"/>
      <c r="AE256" s="13" t="s">
        <v>108</v>
      </c>
      <c r="AF256" s="13" t="s">
        <v>1035</v>
      </c>
      <c r="AG256" s="13" t="s">
        <v>1058</v>
      </c>
      <c r="AH256" s="13" t="s">
        <v>168</v>
      </c>
      <c r="AI256" s="13" t="s">
        <v>229</v>
      </c>
      <c r="AJ256" s="13" t="s">
        <v>170</v>
      </c>
      <c r="AK256" s="13"/>
      <c r="AL256" s="13"/>
      <c r="AM256" s="13"/>
      <c r="AN256" s="13"/>
      <c r="AO256" s="13" t="s">
        <v>241</v>
      </c>
      <c r="AP256" s="13" t="s">
        <v>1059</v>
      </c>
    </row>
    <row r="257" spans="1:42" customFormat="1" ht="12" customHeight="1">
      <c r="A257" s="13" t="s">
        <v>1060</v>
      </c>
      <c r="B257" s="13" t="s">
        <v>1061</v>
      </c>
      <c r="C257" s="13" t="s">
        <v>157</v>
      </c>
      <c r="D257" s="13"/>
      <c r="E257" s="13" t="s">
        <v>158</v>
      </c>
      <c r="F257" s="13" t="s">
        <v>1033</v>
      </c>
      <c r="G257" s="13" t="s">
        <v>1034</v>
      </c>
      <c r="H257" s="13" t="s">
        <v>161</v>
      </c>
      <c r="I257" s="13" t="s">
        <v>162</v>
      </c>
      <c r="J257" s="13"/>
      <c r="K257" s="14">
        <v>38377</v>
      </c>
      <c r="L257" s="15"/>
      <c r="M257" s="15"/>
      <c r="N257" s="13"/>
      <c r="O257" s="15"/>
      <c r="P257" s="15"/>
      <c r="Q257" s="15"/>
      <c r="R257" s="16">
        <v>0</v>
      </c>
      <c r="S257" s="17">
        <v>0</v>
      </c>
      <c r="T257" s="16">
        <v>0</v>
      </c>
      <c r="U257" s="14"/>
      <c r="V257" s="13"/>
      <c r="W257" s="17">
        <v>0</v>
      </c>
      <c r="X257" s="16">
        <v>0</v>
      </c>
      <c r="Y257" s="16">
        <v>0</v>
      </c>
      <c r="Z257" s="16">
        <v>0</v>
      </c>
      <c r="AA257" s="13" t="s">
        <v>163</v>
      </c>
      <c r="AB257" s="13" t="s">
        <v>164</v>
      </c>
      <c r="AC257" s="13" t="s">
        <v>165</v>
      </c>
      <c r="AD257" s="13"/>
      <c r="AE257" s="13" t="s">
        <v>108</v>
      </c>
      <c r="AF257" s="13" t="s">
        <v>1035</v>
      </c>
      <c r="AG257" s="13" t="s">
        <v>1054</v>
      </c>
      <c r="AH257" s="13" t="s">
        <v>168</v>
      </c>
      <c r="AI257" s="13" t="s">
        <v>229</v>
      </c>
      <c r="AJ257" s="13" t="s">
        <v>170</v>
      </c>
      <c r="AK257" s="13"/>
      <c r="AL257" s="13"/>
      <c r="AM257" s="13"/>
      <c r="AN257" s="13"/>
      <c r="AO257" s="13" t="s">
        <v>241</v>
      </c>
      <c r="AP257" s="13" t="s">
        <v>1062</v>
      </c>
    </row>
    <row r="258" spans="1:42" customFormat="1" ht="12" customHeight="1">
      <c r="A258" s="13" t="s">
        <v>1063</v>
      </c>
      <c r="B258" s="13" t="s">
        <v>1064</v>
      </c>
      <c r="C258" s="13" t="s">
        <v>157</v>
      </c>
      <c r="D258" s="13" t="s">
        <v>200</v>
      </c>
      <c r="E258" s="13" t="s">
        <v>158</v>
      </c>
      <c r="F258" s="13" t="s">
        <v>1033</v>
      </c>
      <c r="G258" s="13" t="s">
        <v>1034</v>
      </c>
      <c r="H258" s="13" t="s">
        <v>161</v>
      </c>
      <c r="I258" s="13" t="s">
        <v>162</v>
      </c>
      <c r="J258" s="13"/>
      <c r="K258" s="14">
        <v>28975</v>
      </c>
      <c r="L258" s="15"/>
      <c r="M258" s="15"/>
      <c r="N258" s="13"/>
      <c r="O258" s="15" t="s">
        <v>102</v>
      </c>
      <c r="P258" s="15"/>
      <c r="Q258" s="15"/>
      <c r="R258" s="16">
        <v>0</v>
      </c>
      <c r="S258" s="17">
        <v>0</v>
      </c>
      <c r="T258" s="16">
        <v>0</v>
      </c>
      <c r="U258" s="14">
        <v>44742</v>
      </c>
      <c r="V258" s="13"/>
      <c r="W258" s="17">
        <v>32.325161000000001</v>
      </c>
      <c r="X258" s="16">
        <v>37253.08</v>
      </c>
      <c r="Y258" s="16">
        <v>38116.47</v>
      </c>
      <c r="Z258" s="16">
        <v>23860.080000000002</v>
      </c>
      <c r="AA258" s="13" t="s">
        <v>201</v>
      </c>
      <c r="AB258" s="13" t="s">
        <v>202</v>
      </c>
      <c r="AC258" s="13" t="s">
        <v>191</v>
      </c>
      <c r="AD258" s="13"/>
      <c r="AE258" s="13" t="s">
        <v>108</v>
      </c>
      <c r="AF258" s="13" t="s">
        <v>1035</v>
      </c>
      <c r="AG258" s="13" t="s">
        <v>1040</v>
      </c>
      <c r="AH258" s="13" t="s">
        <v>203</v>
      </c>
      <c r="AI258" s="13" t="s">
        <v>176</v>
      </c>
      <c r="AJ258" s="13" t="s">
        <v>170</v>
      </c>
      <c r="AK258" s="13" t="s">
        <v>204</v>
      </c>
      <c r="AL258" s="13" t="s">
        <v>1065</v>
      </c>
      <c r="AM258" s="13" t="s">
        <v>1066</v>
      </c>
      <c r="AN258" s="13" t="s">
        <v>1066</v>
      </c>
      <c r="AO258" s="13" t="s">
        <v>241</v>
      </c>
      <c r="AP258" s="13" t="s">
        <v>1067</v>
      </c>
    </row>
    <row r="259" spans="1:42" customFormat="1" ht="12" customHeight="1">
      <c r="A259" s="13" t="s">
        <v>1068</v>
      </c>
      <c r="B259" s="13" t="s">
        <v>1069</v>
      </c>
      <c r="C259" s="13" t="s">
        <v>157</v>
      </c>
      <c r="D259" s="13" t="s">
        <v>200</v>
      </c>
      <c r="E259" s="13" t="s">
        <v>158</v>
      </c>
      <c r="F259" s="13" t="s">
        <v>1033</v>
      </c>
      <c r="G259" s="13" t="s">
        <v>1034</v>
      </c>
      <c r="H259" s="13" t="s">
        <v>161</v>
      </c>
      <c r="I259" s="13" t="s">
        <v>162</v>
      </c>
      <c r="J259" s="13"/>
      <c r="K259" s="14">
        <v>37467</v>
      </c>
      <c r="L259" s="15"/>
      <c r="M259" s="15"/>
      <c r="N259" s="13"/>
      <c r="O259" s="15" t="s">
        <v>102</v>
      </c>
      <c r="P259" s="15"/>
      <c r="Q259" s="15"/>
      <c r="R259" s="16">
        <v>0</v>
      </c>
      <c r="S259" s="17">
        <v>0</v>
      </c>
      <c r="T259" s="16">
        <v>0</v>
      </c>
      <c r="U259" s="14">
        <v>44742</v>
      </c>
      <c r="V259" s="13"/>
      <c r="W259" s="17">
        <v>48.353510999999997</v>
      </c>
      <c r="X259" s="16">
        <v>55724.93</v>
      </c>
      <c r="Y259" s="16">
        <v>57016.42</v>
      </c>
      <c r="Z259" s="16">
        <v>40826.589999999997</v>
      </c>
      <c r="AA259" s="13" t="s">
        <v>201</v>
      </c>
      <c r="AB259" s="13" t="s">
        <v>202</v>
      </c>
      <c r="AC259" s="13" t="s">
        <v>191</v>
      </c>
      <c r="AD259" s="13"/>
      <c r="AE259" s="13" t="s">
        <v>108</v>
      </c>
      <c r="AF259" s="13" t="s">
        <v>1035</v>
      </c>
      <c r="AG259" s="13" t="s">
        <v>1036</v>
      </c>
      <c r="AH259" s="13" t="s">
        <v>203</v>
      </c>
      <c r="AI259" s="13" t="s">
        <v>176</v>
      </c>
      <c r="AJ259" s="13" t="s">
        <v>170</v>
      </c>
      <c r="AK259" s="13" t="s">
        <v>204</v>
      </c>
      <c r="AL259" s="13" t="s">
        <v>1070</v>
      </c>
      <c r="AM259" s="13" t="s">
        <v>1071</v>
      </c>
      <c r="AN259" s="13" t="s">
        <v>1071</v>
      </c>
      <c r="AO259" s="13" t="s">
        <v>241</v>
      </c>
      <c r="AP259" s="13" t="s">
        <v>1072</v>
      </c>
    </row>
    <row r="260" spans="1:42" customFormat="1" ht="12" customHeight="1">
      <c r="A260" s="13" t="s">
        <v>1073</v>
      </c>
      <c r="B260" s="13" t="s">
        <v>1074</v>
      </c>
      <c r="C260" s="13" t="s">
        <v>157</v>
      </c>
      <c r="D260" s="13" t="s">
        <v>200</v>
      </c>
      <c r="E260" s="13" t="s">
        <v>158</v>
      </c>
      <c r="F260" s="13" t="s">
        <v>1033</v>
      </c>
      <c r="G260" s="13" t="s">
        <v>1034</v>
      </c>
      <c r="H260" s="13" t="s">
        <v>161</v>
      </c>
      <c r="I260" s="13" t="s">
        <v>162</v>
      </c>
      <c r="J260" s="13"/>
      <c r="K260" s="14">
        <v>37417</v>
      </c>
      <c r="L260" s="15"/>
      <c r="M260" s="15"/>
      <c r="N260" s="13"/>
      <c r="O260" s="15" t="s">
        <v>102</v>
      </c>
      <c r="P260" s="15"/>
      <c r="Q260" s="15"/>
      <c r="R260" s="16">
        <v>0</v>
      </c>
      <c r="S260" s="17">
        <v>0</v>
      </c>
      <c r="T260" s="16">
        <v>0</v>
      </c>
      <c r="U260" s="14">
        <v>44742</v>
      </c>
      <c r="V260" s="13"/>
      <c r="W260" s="17">
        <v>98.210222000000002</v>
      </c>
      <c r="X260" s="16">
        <v>113182.22</v>
      </c>
      <c r="Y260" s="16">
        <v>115805.35</v>
      </c>
      <c r="Z260" s="16">
        <v>90418.61</v>
      </c>
      <c r="AA260" s="13" t="s">
        <v>201</v>
      </c>
      <c r="AB260" s="13" t="s">
        <v>202</v>
      </c>
      <c r="AC260" s="13" t="s">
        <v>191</v>
      </c>
      <c r="AD260" s="13"/>
      <c r="AE260" s="13" t="s">
        <v>108</v>
      </c>
      <c r="AF260" s="13" t="s">
        <v>1035</v>
      </c>
      <c r="AG260" s="13" t="s">
        <v>1050</v>
      </c>
      <c r="AH260" s="13" t="s">
        <v>203</v>
      </c>
      <c r="AI260" s="13" t="s">
        <v>176</v>
      </c>
      <c r="AJ260" s="13" t="s">
        <v>170</v>
      </c>
      <c r="AK260" s="13" t="s">
        <v>204</v>
      </c>
      <c r="AL260" s="13" t="s">
        <v>1075</v>
      </c>
      <c r="AM260" s="13" t="s">
        <v>1076</v>
      </c>
      <c r="AN260" s="13" t="s">
        <v>1076</v>
      </c>
      <c r="AO260" s="13" t="s">
        <v>241</v>
      </c>
      <c r="AP260" s="13" t="s">
        <v>1077</v>
      </c>
    </row>
    <row r="261" spans="1:42" customFormat="1" ht="12" customHeight="1">
      <c r="A261" s="13" t="s">
        <v>1078</v>
      </c>
      <c r="B261" s="13" t="s">
        <v>1079</v>
      </c>
      <c r="C261" s="13" t="s">
        <v>157</v>
      </c>
      <c r="D261" s="13" t="s">
        <v>200</v>
      </c>
      <c r="E261" s="13" t="s">
        <v>158</v>
      </c>
      <c r="F261" s="13" t="s">
        <v>1033</v>
      </c>
      <c r="G261" s="13" t="s">
        <v>1034</v>
      </c>
      <c r="H261" s="13" t="s">
        <v>161</v>
      </c>
      <c r="I261" s="13" t="s">
        <v>162</v>
      </c>
      <c r="J261" s="13"/>
      <c r="K261" s="14">
        <v>37419</v>
      </c>
      <c r="L261" s="15"/>
      <c r="M261" s="15"/>
      <c r="N261" s="13"/>
      <c r="O261" s="15" t="s">
        <v>102</v>
      </c>
      <c r="P261" s="15"/>
      <c r="Q261" s="15"/>
      <c r="R261" s="16">
        <v>0</v>
      </c>
      <c r="S261" s="17">
        <v>0</v>
      </c>
      <c r="T261" s="16">
        <v>0</v>
      </c>
      <c r="U261" s="14">
        <v>44742</v>
      </c>
      <c r="V261" s="13"/>
      <c r="W261" s="17">
        <v>17.547733999999998</v>
      </c>
      <c r="X261" s="16">
        <v>20222.86</v>
      </c>
      <c r="Y261" s="16">
        <v>20691.55</v>
      </c>
      <c r="Z261" s="16">
        <v>14566.33</v>
      </c>
      <c r="AA261" s="13" t="s">
        <v>201</v>
      </c>
      <c r="AB261" s="13" t="s">
        <v>669</v>
      </c>
      <c r="AC261" s="13" t="s">
        <v>191</v>
      </c>
      <c r="AD261" s="13"/>
      <c r="AE261" s="13" t="s">
        <v>108</v>
      </c>
      <c r="AF261" s="13" t="s">
        <v>1035</v>
      </c>
      <c r="AG261" s="13" t="s">
        <v>1050</v>
      </c>
      <c r="AH261" s="13" t="s">
        <v>203</v>
      </c>
      <c r="AI261" s="13" t="s">
        <v>176</v>
      </c>
      <c r="AJ261" s="13" t="s">
        <v>170</v>
      </c>
      <c r="AK261" s="13" t="s">
        <v>204</v>
      </c>
      <c r="AL261" s="13" t="s">
        <v>1075</v>
      </c>
      <c r="AM261" s="13" t="s">
        <v>1080</v>
      </c>
      <c r="AN261" s="13" t="s">
        <v>1080</v>
      </c>
      <c r="AO261" s="13" t="s">
        <v>241</v>
      </c>
      <c r="AP261" s="13" t="s">
        <v>1081</v>
      </c>
    </row>
    <row r="262" spans="1:42" customFormat="1" ht="12" customHeight="1">
      <c r="A262" s="13" t="s">
        <v>1082</v>
      </c>
      <c r="B262" s="13" t="s">
        <v>1083</v>
      </c>
      <c r="C262" s="13" t="s">
        <v>157</v>
      </c>
      <c r="D262" s="13" t="s">
        <v>200</v>
      </c>
      <c r="E262" s="13" t="s">
        <v>158</v>
      </c>
      <c r="F262" s="13" t="s">
        <v>1033</v>
      </c>
      <c r="G262" s="13" t="s">
        <v>1034</v>
      </c>
      <c r="H262" s="13" t="s">
        <v>161</v>
      </c>
      <c r="I262" s="13" t="s">
        <v>162</v>
      </c>
      <c r="J262" s="13"/>
      <c r="K262" s="14">
        <v>37454</v>
      </c>
      <c r="L262" s="15"/>
      <c r="M262" s="15"/>
      <c r="N262" s="13"/>
      <c r="O262" s="15" t="s">
        <v>102</v>
      </c>
      <c r="P262" s="15"/>
      <c r="Q262" s="15"/>
      <c r="R262" s="16">
        <v>0</v>
      </c>
      <c r="S262" s="17">
        <v>0</v>
      </c>
      <c r="T262" s="16">
        <v>0</v>
      </c>
      <c r="U262" s="14">
        <v>44742</v>
      </c>
      <c r="V262" s="13"/>
      <c r="W262" s="17">
        <v>39.847217999999998</v>
      </c>
      <c r="X262" s="16">
        <v>45921.87</v>
      </c>
      <c r="Y262" s="16">
        <v>46986.16</v>
      </c>
      <c r="Z262" s="16">
        <v>33142.51</v>
      </c>
      <c r="AA262" s="13" t="s">
        <v>201</v>
      </c>
      <c r="AB262" s="13" t="s">
        <v>202</v>
      </c>
      <c r="AC262" s="13" t="s">
        <v>191</v>
      </c>
      <c r="AD262" s="13"/>
      <c r="AE262" s="13" t="s">
        <v>108</v>
      </c>
      <c r="AF262" s="13" t="s">
        <v>1035</v>
      </c>
      <c r="AG262" s="13" t="s">
        <v>1050</v>
      </c>
      <c r="AH262" s="13" t="s">
        <v>203</v>
      </c>
      <c r="AI262" s="13" t="s">
        <v>176</v>
      </c>
      <c r="AJ262" s="13" t="s">
        <v>170</v>
      </c>
      <c r="AK262" s="13" t="s">
        <v>204</v>
      </c>
      <c r="AL262" s="13" t="s">
        <v>1075</v>
      </c>
      <c r="AM262" s="13" t="s">
        <v>1076</v>
      </c>
      <c r="AN262" s="13" t="s">
        <v>1076</v>
      </c>
      <c r="AO262" s="13" t="s">
        <v>241</v>
      </c>
      <c r="AP262" s="13" t="s">
        <v>1084</v>
      </c>
    </row>
    <row r="263" spans="1:42" customFormat="1" ht="12" customHeight="1">
      <c r="A263" s="13" t="s">
        <v>1085</v>
      </c>
      <c r="B263" s="13" t="s">
        <v>1086</v>
      </c>
      <c r="C263" s="13" t="s">
        <v>157</v>
      </c>
      <c r="D263" s="13" t="s">
        <v>200</v>
      </c>
      <c r="E263" s="13" t="s">
        <v>158</v>
      </c>
      <c r="F263" s="13" t="s">
        <v>1033</v>
      </c>
      <c r="G263" s="13" t="s">
        <v>1034</v>
      </c>
      <c r="H263" s="13" t="s">
        <v>161</v>
      </c>
      <c r="I263" s="13" t="s">
        <v>162</v>
      </c>
      <c r="J263" s="13"/>
      <c r="K263" s="14">
        <v>37463</v>
      </c>
      <c r="L263" s="15"/>
      <c r="M263" s="15"/>
      <c r="N263" s="13"/>
      <c r="O263" s="15" t="s">
        <v>102</v>
      </c>
      <c r="P263" s="15"/>
      <c r="Q263" s="15"/>
      <c r="R263" s="16">
        <v>0</v>
      </c>
      <c r="S263" s="17">
        <v>0</v>
      </c>
      <c r="T263" s="16">
        <v>0</v>
      </c>
      <c r="U263" s="14">
        <v>44742</v>
      </c>
      <c r="V263" s="13"/>
      <c r="W263" s="17">
        <v>29.756565999999999</v>
      </c>
      <c r="X263" s="16">
        <v>34292.910000000003</v>
      </c>
      <c r="Y263" s="16">
        <v>35087.69</v>
      </c>
      <c r="Z263" s="16">
        <v>29143.38</v>
      </c>
      <c r="AA263" s="13" t="s">
        <v>201</v>
      </c>
      <c r="AB263" s="13" t="s">
        <v>202</v>
      </c>
      <c r="AC263" s="13" t="s">
        <v>191</v>
      </c>
      <c r="AD263" s="13"/>
      <c r="AE263" s="13" t="s">
        <v>108</v>
      </c>
      <c r="AF263" s="13" t="s">
        <v>1035</v>
      </c>
      <c r="AG263" s="13" t="s">
        <v>1040</v>
      </c>
      <c r="AH263" s="13" t="s">
        <v>203</v>
      </c>
      <c r="AI263" s="13" t="s">
        <v>176</v>
      </c>
      <c r="AJ263" s="13" t="s">
        <v>170</v>
      </c>
      <c r="AK263" s="13" t="s">
        <v>204</v>
      </c>
      <c r="AL263" s="13" t="s">
        <v>1065</v>
      </c>
      <c r="AM263" s="13" t="s">
        <v>1066</v>
      </c>
      <c r="AN263" s="13" t="s">
        <v>1066</v>
      </c>
      <c r="AO263" s="13" t="s">
        <v>241</v>
      </c>
      <c r="AP263" s="13" t="s">
        <v>1087</v>
      </c>
    </row>
    <row r="264" spans="1:42" customFormat="1" ht="12" customHeight="1">
      <c r="A264" s="13" t="s">
        <v>1088</v>
      </c>
      <c r="B264" s="13" t="s">
        <v>1089</v>
      </c>
      <c r="C264" s="13" t="s">
        <v>157</v>
      </c>
      <c r="D264" s="13" t="s">
        <v>200</v>
      </c>
      <c r="E264" s="13" t="s">
        <v>158</v>
      </c>
      <c r="F264" s="13" t="s">
        <v>1033</v>
      </c>
      <c r="G264" s="13" t="s">
        <v>1034</v>
      </c>
      <c r="H264" s="13" t="s">
        <v>161</v>
      </c>
      <c r="I264" s="13" t="s">
        <v>162</v>
      </c>
      <c r="J264" s="13"/>
      <c r="K264" s="14">
        <v>38211</v>
      </c>
      <c r="L264" s="15"/>
      <c r="M264" s="15"/>
      <c r="N264" s="13"/>
      <c r="O264" s="15" t="s">
        <v>102</v>
      </c>
      <c r="P264" s="15"/>
      <c r="Q264" s="15"/>
      <c r="R264" s="16">
        <v>0</v>
      </c>
      <c r="S264" s="17">
        <v>0</v>
      </c>
      <c r="T264" s="16">
        <v>0</v>
      </c>
      <c r="U264" s="14">
        <v>44742</v>
      </c>
      <c r="V264" s="13"/>
      <c r="W264" s="17">
        <v>71.676861000000002</v>
      </c>
      <c r="X264" s="16">
        <v>82603.89</v>
      </c>
      <c r="Y264" s="16">
        <v>84518.33</v>
      </c>
      <c r="Z264" s="16">
        <v>65171.8</v>
      </c>
      <c r="AA264" s="13" t="s">
        <v>201</v>
      </c>
      <c r="AB264" s="13" t="s">
        <v>202</v>
      </c>
      <c r="AC264" s="13" t="s">
        <v>191</v>
      </c>
      <c r="AD264" s="13"/>
      <c r="AE264" s="13" t="s">
        <v>108</v>
      </c>
      <c r="AF264" s="13" t="s">
        <v>1035</v>
      </c>
      <c r="AG264" s="13" t="s">
        <v>1050</v>
      </c>
      <c r="AH264" s="13" t="s">
        <v>203</v>
      </c>
      <c r="AI264" s="13" t="s">
        <v>176</v>
      </c>
      <c r="AJ264" s="13" t="s">
        <v>170</v>
      </c>
      <c r="AK264" s="13" t="s">
        <v>204</v>
      </c>
      <c r="AL264" s="13" t="s">
        <v>1075</v>
      </c>
      <c r="AM264" s="13" t="s">
        <v>1076</v>
      </c>
      <c r="AN264" s="13" t="s">
        <v>1076</v>
      </c>
      <c r="AO264" s="13" t="s">
        <v>241</v>
      </c>
      <c r="AP264" s="13" t="s">
        <v>1090</v>
      </c>
    </row>
    <row r="265" spans="1:42" customFormat="1" ht="12" customHeight="1">
      <c r="A265" s="13" t="s">
        <v>1091</v>
      </c>
      <c r="B265" s="13" t="s">
        <v>1092</v>
      </c>
      <c r="C265" s="13" t="s">
        <v>157</v>
      </c>
      <c r="D265" s="13" t="s">
        <v>200</v>
      </c>
      <c r="E265" s="13" t="s">
        <v>158</v>
      </c>
      <c r="F265" s="13" t="s">
        <v>1033</v>
      </c>
      <c r="G265" s="13" t="s">
        <v>1034</v>
      </c>
      <c r="H265" s="13" t="s">
        <v>161</v>
      </c>
      <c r="I265" s="13" t="s">
        <v>162</v>
      </c>
      <c r="J265" s="13"/>
      <c r="K265" s="14">
        <v>38737</v>
      </c>
      <c r="L265" s="15"/>
      <c r="M265" s="15"/>
      <c r="N265" s="13"/>
      <c r="O265" s="15" t="s">
        <v>102</v>
      </c>
      <c r="P265" s="15"/>
      <c r="Q265" s="15"/>
      <c r="R265" s="16">
        <v>0</v>
      </c>
      <c r="S265" s="17">
        <v>0</v>
      </c>
      <c r="T265" s="16">
        <v>0</v>
      </c>
      <c r="U265" s="14">
        <v>44742</v>
      </c>
      <c r="V265" s="13"/>
      <c r="W265" s="17">
        <v>29.373412999999999</v>
      </c>
      <c r="X265" s="16">
        <v>33851.35</v>
      </c>
      <c r="Y265" s="16">
        <v>34635.89</v>
      </c>
      <c r="Z265" s="16">
        <v>25031.33</v>
      </c>
      <c r="AA265" s="13" t="s">
        <v>201</v>
      </c>
      <c r="AB265" s="13" t="s">
        <v>202</v>
      </c>
      <c r="AC265" s="13" t="s">
        <v>191</v>
      </c>
      <c r="AD265" s="13"/>
      <c r="AE265" s="13" t="s">
        <v>108</v>
      </c>
      <c r="AF265" s="13" t="s">
        <v>1035</v>
      </c>
      <c r="AG265" s="13" t="s">
        <v>1050</v>
      </c>
      <c r="AH265" s="13" t="s">
        <v>203</v>
      </c>
      <c r="AI265" s="13" t="s">
        <v>176</v>
      </c>
      <c r="AJ265" s="13" t="s">
        <v>170</v>
      </c>
      <c r="AK265" s="13" t="s">
        <v>204</v>
      </c>
      <c r="AL265" s="13" t="s">
        <v>1075</v>
      </c>
      <c r="AM265" s="13" t="s">
        <v>1076</v>
      </c>
      <c r="AN265" s="13" t="s">
        <v>1076</v>
      </c>
      <c r="AO265" s="13" t="s">
        <v>241</v>
      </c>
      <c r="AP265" s="13" t="s">
        <v>1093</v>
      </c>
    </row>
    <row r="266" spans="1:42" customFormat="1" ht="12" customHeight="1">
      <c r="A266" s="13" t="s">
        <v>1094</v>
      </c>
      <c r="B266" s="13" t="s">
        <v>1095</v>
      </c>
      <c r="C266" s="13" t="s">
        <v>157</v>
      </c>
      <c r="D266" s="13"/>
      <c r="E266" s="13" t="s">
        <v>158</v>
      </c>
      <c r="F266" s="13" t="s">
        <v>1033</v>
      </c>
      <c r="G266" s="13" t="s">
        <v>1034</v>
      </c>
      <c r="H266" s="13" t="s">
        <v>161</v>
      </c>
      <c r="I266" s="13" t="s">
        <v>162</v>
      </c>
      <c r="J266" s="13"/>
      <c r="K266" s="14">
        <v>39000</v>
      </c>
      <c r="L266" s="15"/>
      <c r="M266" s="15"/>
      <c r="N266" s="13"/>
      <c r="O266" s="15"/>
      <c r="P266" s="15"/>
      <c r="Q266" s="15"/>
      <c r="R266" s="16">
        <v>0</v>
      </c>
      <c r="S266" s="17">
        <v>0</v>
      </c>
      <c r="T266" s="16">
        <v>0</v>
      </c>
      <c r="U266" s="14"/>
      <c r="V266" s="13"/>
      <c r="W266" s="17">
        <v>0</v>
      </c>
      <c r="X266" s="16">
        <v>0</v>
      </c>
      <c r="Y266" s="16">
        <v>0</v>
      </c>
      <c r="Z266" s="16">
        <v>0</v>
      </c>
      <c r="AA266" s="13" t="s">
        <v>163</v>
      </c>
      <c r="AB266" s="13" t="s">
        <v>164</v>
      </c>
      <c r="AC266" s="13" t="s">
        <v>165</v>
      </c>
      <c r="AD266" s="13"/>
      <c r="AE266" s="13" t="s">
        <v>108</v>
      </c>
      <c r="AF266" s="13" t="s">
        <v>1035</v>
      </c>
      <c r="AG266" s="13" t="s">
        <v>1058</v>
      </c>
      <c r="AH266" s="13" t="s">
        <v>168</v>
      </c>
      <c r="AI266" s="13" t="s">
        <v>229</v>
      </c>
      <c r="AJ266" s="13" t="s">
        <v>170</v>
      </c>
      <c r="AK266" s="13"/>
      <c r="AL266" s="13"/>
      <c r="AM266" s="13"/>
      <c r="AN266" s="13"/>
      <c r="AO266" s="13" t="s">
        <v>241</v>
      </c>
      <c r="AP266" s="13" t="s">
        <v>1096</v>
      </c>
    </row>
    <row r="267" spans="1:42" customFormat="1" ht="12" customHeight="1">
      <c r="A267" s="13" t="s">
        <v>1097</v>
      </c>
      <c r="B267" s="13" t="s">
        <v>1098</v>
      </c>
      <c r="C267" s="13" t="s">
        <v>157</v>
      </c>
      <c r="D267" s="13"/>
      <c r="E267" s="13" t="s">
        <v>158</v>
      </c>
      <c r="F267" s="13" t="s">
        <v>1033</v>
      </c>
      <c r="G267" s="13" t="s">
        <v>1034</v>
      </c>
      <c r="H267" s="13" t="s">
        <v>161</v>
      </c>
      <c r="I267" s="13" t="s">
        <v>162</v>
      </c>
      <c r="J267" s="13"/>
      <c r="K267" s="14">
        <v>39191</v>
      </c>
      <c r="L267" s="15"/>
      <c r="M267" s="15"/>
      <c r="N267" s="13"/>
      <c r="O267" s="15"/>
      <c r="P267" s="15"/>
      <c r="Q267" s="15"/>
      <c r="R267" s="16">
        <v>0</v>
      </c>
      <c r="S267" s="17">
        <v>0</v>
      </c>
      <c r="T267" s="16">
        <v>0</v>
      </c>
      <c r="U267" s="14"/>
      <c r="V267" s="13"/>
      <c r="W267" s="17">
        <v>0</v>
      </c>
      <c r="X267" s="16">
        <v>0</v>
      </c>
      <c r="Y267" s="16">
        <v>0</v>
      </c>
      <c r="Z267" s="16">
        <v>0</v>
      </c>
      <c r="AA267" s="13" t="s">
        <v>163</v>
      </c>
      <c r="AB267" s="13" t="s">
        <v>164</v>
      </c>
      <c r="AC267" s="13" t="s">
        <v>165</v>
      </c>
      <c r="AD267" s="13"/>
      <c r="AE267" s="13" t="s">
        <v>108</v>
      </c>
      <c r="AF267" s="13" t="s">
        <v>1035</v>
      </c>
      <c r="AG267" s="13" t="s">
        <v>1058</v>
      </c>
      <c r="AH267" s="13" t="s">
        <v>168</v>
      </c>
      <c r="AI267" s="13" t="s">
        <v>229</v>
      </c>
      <c r="AJ267" s="13" t="s">
        <v>170</v>
      </c>
      <c r="AK267" s="13"/>
      <c r="AL267" s="13"/>
      <c r="AM267" s="13"/>
      <c r="AN267" s="13"/>
      <c r="AO267" s="13" t="s">
        <v>241</v>
      </c>
      <c r="AP267" s="13" t="s">
        <v>1099</v>
      </c>
    </row>
    <row r="268" spans="1:42" customFormat="1" ht="12" customHeight="1">
      <c r="A268" s="13" t="s">
        <v>1100</v>
      </c>
      <c r="B268" s="13" t="s">
        <v>1101</v>
      </c>
      <c r="C268" s="13" t="s">
        <v>157</v>
      </c>
      <c r="D268" s="13"/>
      <c r="E268" s="13" t="s">
        <v>158</v>
      </c>
      <c r="F268" s="13" t="s">
        <v>1033</v>
      </c>
      <c r="G268" s="13" t="s">
        <v>1034</v>
      </c>
      <c r="H268" s="13" t="s">
        <v>161</v>
      </c>
      <c r="I268" s="13" t="s">
        <v>162</v>
      </c>
      <c r="J268" s="13"/>
      <c r="K268" s="14">
        <v>39132</v>
      </c>
      <c r="L268" s="15"/>
      <c r="M268" s="15"/>
      <c r="N268" s="13"/>
      <c r="O268" s="15"/>
      <c r="P268" s="15"/>
      <c r="Q268" s="15"/>
      <c r="R268" s="16">
        <v>0</v>
      </c>
      <c r="S268" s="17">
        <v>0</v>
      </c>
      <c r="T268" s="16">
        <v>0</v>
      </c>
      <c r="U268" s="14"/>
      <c r="V268" s="13"/>
      <c r="W268" s="17">
        <v>0</v>
      </c>
      <c r="X268" s="16">
        <v>0</v>
      </c>
      <c r="Y268" s="16">
        <v>0</v>
      </c>
      <c r="Z268" s="16">
        <v>0</v>
      </c>
      <c r="AA268" s="13" t="s">
        <v>163</v>
      </c>
      <c r="AB268" s="13" t="s">
        <v>164</v>
      </c>
      <c r="AC268" s="13" t="s">
        <v>165</v>
      </c>
      <c r="AD268" s="13"/>
      <c r="AE268" s="13" t="s">
        <v>108</v>
      </c>
      <c r="AF268" s="13" t="s">
        <v>1035</v>
      </c>
      <c r="AG268" s="13" t="s">
        <v>1058</v>
      </c>
      <c r="AH268" s="13" t="s">
        <v>168</v>
      </c>
      <c r="AI268" s="13" t="s">
        <v>229</v>
      </c>
      <c r="AJ268" s="13" t="s">
        <v>170</v>
      </c>
      <c r="AK268" s="13"/>
      <c r="AL268" s="13"/>
      <c r="AM268" s="13"/>
      <c r="AN268" s="13"/>
      <c r="AO268" s="13" t="s">
        <v>241</v>
      </c>
      <c r="AP268" s="13" t="s">
        <v>1102</v>
      </c>
    </row>
    <row r="269" spans="1:42" customFormat="1" ht="12" customHeight="1">
      <c r="A269" s="13" t="s">
        <v>1103</v>
      </c>
      <c r="B269" s="13" t="s">
        <v>1104</v>
      </c>
      <c r="C269" s="13" t="s">
        <v>157</v>
      </c>
      <c r="D269" s="13"/>
      <c r="E269" s="13" t="s">
        <v>158</v>
      </c>
      <c r="F269" s="13" t="s">
        <v>1033</v>
      </c>
      <c r="G269" s="13" t="s">
        <v>1034</v>
      </c>
      <c r="H269" s="13" t="s">
        <v>161</v>
      </c>
      <c r="I269" s="13" t="s">
        <v>162</v>
      </c>
      <c r="J269" s="13"/>
      <c r="K269" s="14">
        <v>39471</v>
      </c>
      <c r="L269" s="15"/>
      <c r="M269" s="15"/>
      <c r="N269" s="13"/>
      <c r="O269" s="15"/>
      <c r="P269" s="15"/>
      <c r="Q269" s="15"/>
      <c r="R269" s="16">
        <v>0</v>
      </c>
      <c r="S269" s="17">
        <v>0</v>
      </c>
      <c r="T269" s="16">
        <v>0</v>
      </c>
      <c r="U269" s="14"/>
      <c r="V269" s="13"/>
      <c r="W269" s="17">
        <v>0</v>
      </c>
      <c r="X269" s="16">
        <v>0</v>
      </c>
      <c r="Y269" s="16">
        <v>0</v>
      </c>
      <c r="Z269" s="16">
        <v>0</v>
      </c>
      <c r="AA269" s="13" t="s">
        <v>163</v>
      </c>
      <c r="AB269" s="13" t="s">
        <v>164</v>
      </c>
      <c r="AC269" s="13" t="s">
        <v>165</v>
      </c>
      <c r="AD269" s="13"/>
      <c r="AE269" s="13" t="s">
        <v>108</v>
      </c>
      <c r="AF269" s="13" t="s">
        <v>1035</v>
      </c>
      <c r="AG269" s="13" t="s">
        <v>1040</v>
      </c>
      <c r="AH269" s="13" t="s">
        <v>168</v>
      </c>
      <c r="AI269" s="13" t="s">
        <v>229</v>
      </c>
      <c r="AJ269" s="13" t="s">
        <v>170</v>
      </c>
      <c r="AK269" s="13"/>
      <c r="AL269" s="13"/>
      <c r="AM269" s="13"/>
      <c r="AN269" s="13"/>
      <c r="AO269" s="13" t="s">
        <v>241</v>
      </c>
      <c r="AP269" s="13" t="s">
        <v>1105</v>
      </c>
    </row>
    <row r="270" spans="1:42" customFormat="1" ht="12" customHeight="1">
      <c r="A270" s="13" t="s">
        <v>1106</v>
      </c>
      <c r="B270" s="13" t="s">
        <v>1107</v>
      </c>
      <c r="C270" s="13" t="s">
        <v>157</v>
      </c>
      <c r="D270" s="13"/>
      <c r="E270" s="13" t="s">
        <v>158</v>
      </c>
      <c r="F270" s="13" t="s">
        <v>1033</v>
      </c>
      <c r="G270" s="13" t="s">
        <v>1034</v>
      </c>
      <c r="H270" s="13" t="s">
        <v>161</v>
      </c>
      <c r="I270" s="13" t="s">
        <v>162</v>
      </c>
      <c r="J270" s="13"/>
      <c r="K270" s="14">
        <v>39625</v>
      </c>
      <c r="L270" s="15"/>
      <c r="M270" s="15"/>
      <c r="N270" s="13"/>
      <c r="O270" s="15"/>
      <c r="P270" s="15"/>
      <c r="Q270" s="15"/>
      <c r="R270" s="16">
        <v>0</v>
      </c>
      <c r="S270" s="17">
        <v>0</v>
      </c>
      <c r="T270" s="16">
        <v>0</v>
      </c>
      <c r="U270" s="14"/>
      <c r="V270" s="13"/>
      <c r="W270" s="17">
        <v>0</v>
      </c>
      <c r="X270" s="16">
        <v>0</v>
      </c>
      <c r="Y270" s="16">
        <v>0</v>
      </c>
      <c r="Z270" s="16">
        <v>0</v>
      </c>
      <c r="AA270" s="13" t="s">
        <v>163</v>
      </c>
      <c r="AB270" s="13" t="s">
        <v>164</v>
      </c>
      <c r="AC270" s="13" t="s">
        <v>191</v>
      </c>
      <c r="AD270" s="13"/>
      <c r="AE270" s="13" t="s">
        <v>108</v>
      </c>
      <c r="AF270" s="13" t="s">
        <v>1035</v>
      </c>
      <c r="AG270" s="13" t="s">
        <v>1040</v>
      </c>
      <c r="AH270" s="13" t="s">
        <v>168</v>
      </c>
      <c r="AI270" s="13" t="s">
        <v>176</v>
      </c>
      <c r="AJ270" s="13" t="s">
        <v>170</v>
      </c>
      <c r="AK270" s="13"/>
      <c r="AL270" s="13"/>
      <c r="AM270" s="13"/>
      <c r="AN270" s="13"/>
      <c r="AO270" s="13" t="s">
        <v>241</v>
      </c>
      <c r="AP270" s="13" t="s">
        <v>1108</v>
      </c>
    </row>
    <row r="271" spans="1:42" customFormat="1" ht="12" customHeight="1">
      <c r="A271" s="13" t="s">
        <v>1109</v>
      </c>
      <c r="B271" s="13" t="s">
        <v>1110</v>
      </c>
      <c r="C271" s="13" t="s">
        <v>157</v>
      </c>
      <c r="D271" s="13"/>
      <c r="E271" s="13" t="s">
        <v>158</v>
      </c>
      <c r="F271" s="13" t="s">
        <v>1033</v>
      </c>
      <c r="G271" s="13" t="s">
        <v>1034</v>
      </c>
      <c r="H271" s="13" t="s">
        <v>161</v>
      </c>
      <c r="I271" s="13" t="s">
        <v>162</v>
      </c>
      <c r="J271" s="13"/>
      <c r="K271" s="14">
        <v>39797</v>
      </c>
      <c r="L271" s="15"/>
      <c r="M271" s="15"/>
      <c r="N271" s="13"/>
      <c r="O271" s="15"/>
      <c r="P271" s="15"/>
      <c r="Q271" s="15"/>
      <c r="R271" s="16">
        <v>0</v>
      </c>
      <c r="S271" s="17">
        <v>0</v>
      </c>
      <c r="T271" s="16">
        <v>0</v>
      </c>
      <c r="U271" s="14"/>
      <c r="V271" s="13"/>
      <c r="W271" s="17">
        <v>0</v>
      </c>
      <c r="X271" s="16">
        <v>0</v>
      </c>
      <c r="Y271" s="16">
        <v>0</v>
      </c>
      <c r="Z271" s="16">
        <v>0</v>
      </c>
      <c r="AA271" s="13" t="s">
        <v>163</v>
      </c>
      <c r="AB271" s="13" t="s">
        <v>164</v>
      </c>
      <c r="AC271" s="13" t="s">
        <v>165</v>
      </c>
      <c r="AD271" s="13"/>
      <c r="AE271" s="13" t="s">
        <v>108</v>
      </c>
      <c r="AF271" s="13" t="s">
        <v>1035</v>
      </c>
      <c r="AG271" s="13" t="s">
        <v>1058</v>
      </c>
      <c r="AH271" s="13" t="s">
        <v>168</v>
      </c>
      <c r="AI271" s="13" t="s">
        <v>229</v>
      </c>
      <c r="AJ271" s="13" t="s">
        <v>170</v>
      </c>
      <c r="AK271" s="13"/>
      <c r="AL271" s="13"/>
      <c r="AM271" s="13"/>
      <c r="AN271" s="13"/>
      <c r="AO271" s="13" t="s">
        <v>241</v>
      </c>
      <c r="AP271" s="13" t="s">
        <v>1111</v>
      </c>
    </row>
    <row r="272" spans="1:42" customFormat="1" ht="12" customHeight="1">
      <c r="A272" s="13" t="s">
        <v>1112</v>
      </c>
      <c r="B272" s="13" t="s">
        <v>1113</v>
      </c>
      <c r="C272" s="13" t="s">
        <v>157</v>
      </c>
      <c r="D272" s="13"/>
      <c r="E272" s="13" t="s">
        <v>158</v>
      </c>
      <c r="F272" s="13" t="s">
        <v>1033</v>
      </c>
      <c r="G272" s="13" t="s">
        <v>1034</v>
      </c>
      <c r="H272" s="13" t="s">
        <v>161</v>
      </c>
      <c r="I272" s="13" t="s">
        <v>162</v>
      </c>
      <c r="J272" s="13"/>
      <c r="K272" s="14">
        <v>39868</v>
      </c>
      <c r="L272" s="15"/>
      <c r="M272" s="15"/>
      <c r="N272" s="13"/>
      <c r="O272" s="15"/>
      <c r="P272" s="15"/>
      <c r="Q272" s="15"/>
      <c r="R272" s="16">
        <v>0</v>
      </c>
      <c r="S272" s="17">
        <v>0</v>
      </c>
      <c r="T272" s="16">
        <v>0</v>
      </c>
      <c r="U272" s="14"/>
      <c r="V272" s="13"/>
      <c r="W272" s="17">
        <v>0</v>
      </c>
      <c r="X272" s="16">
        <v>0</v>
      </c>
      <c r="Y272" s="16">
        <v>0</v>
      </c>
      <c r="Z272" s="16">
        <v>0</v>
      </c>
      <c r="AA272" s="13" t="s">
        <v>163</v>
      </c>
      <c r="AB272" s="13" t="s">
        <v>164</v>
      </c>
      <c r="AC272" s="13" t="s">
        <v>175</v>
      </c>
      <c r="AD272" s="13"/>
      <c r="AE272" s="13" t="s">
        <v>108</v>
      </c>
      <c r="AF272" s="13" t="s">
        <v>1035</v>
      </c>
      <c r="AG272" s="13" t="s">
        <v>1058</v>
      </c>
      <c r="AH272" s="13" t="s">
        <v>168</v>
      </c>
      <c r="AI272" s="13" t="s">
        <v>229</v>
      </c>
      <c r="AJ272" s="13" t="s">
        <v>170</v>
      </c>
      <c r="AK272" s="13"/>
      <c r="AL272" s="13"/>
      <c r="AM272" s="13"/>
      <c r="AN272" s="13"/>
      <c r="AO272" s="13" t="s">
        <v>241</v>
      </c>
      <c r="AP272" s="13" t="s">
        <v>1114</v>
      </c>
    </row>
    <row r="273" spans="1:42" customFormat="1" ht="12" customHeight="1">
      <c r="A273" s="13" t="s">
        <v>1115</v>
      </c>
      <c r="B273" s="13" t="s">
        <v>1116</v>
      </c>
      <c r="C273" s="13" t="s">
        <v>157</v>
      </c>
      <c r="D273" s="13"/>
      <c r="E273" s="13" t="s">
        <v>158</v>
      </c>
      <c r="F273" s="13" t="s">
        <v>1033</v>
      </c>
      <c r="G273" s="13" t="s">
        <v>1034</v>
      </c>
      <c r="H273" s="13" t="s">
        <v>161</v>
      </c>
      <c r="I273" s="13" t="s">
        <v>162</v>
      </c>
      <c r="J273" s="13"/>
      <c r="K273" s="14">
        <v>40287</v>
      </c>
      <c r="L273" s="15"/>
      <c r="M273" s="15"/>
      <c r="N273" s="13"/>
      <c r="O273" s="15"/>
      <c r="P273" s="15"/>
      <c r="Q273" s="15"/>
      <c r="R273" s="16">
        <v>0</v>
      </c>
      <c r="S273" s="17">
        <v>0</v>
      </c>
      <c r="T273" s="16">
        <v>0</v>
      </c>
      <c r="U273" s="14"/>
      <c r="V273" s="13"/>
      <c r="W273" s="17">
        <v>0</v>
      </c>
      <c r="X273" s="16">
        <v>0</v>
      </c>
      <c r="Y273" s="16">
        <v>0</v>
      </c>
      <c r="Z273" s="16">
        <v>0</v>
      </c>
      <c r="AA273" s="13" t="s">
        <v>163</v>
      </c>
      <c r="AB273" s="13" t="s">
        <v>164</v>
      </c>
      <c r="AC273" s="13" t="s">
        <v>191</v>
      </c>
      <c r="AD273" s="13"/>
      <c r="AE273" s="13" t="s">
        <v>108</v>
      </c>
      <c r="AF273" s="13" t="s">
        <v>1035</v>
      </c>
      <c r="AG273" s="13" t="s">
        <v>1117</v>
      </c>
      <c r="AH273" s="13" t="s">
        <v>168</v>
      </c>
      <c r="AI273" s="13" t="s">
        <v>176</v>
      </c>
      <c r="AJ273" s="13" t="s">
        <v>170</v>
      </c>
      <c r="AK273" s="13"/>
      <c r="AL273" s="13"/>
      <c r="AM273" s="13"/>
      <c r="AN273" s="13"/>
      <c r="AO273" s="13" t="s">
        <v>241</v>
      </c>
      <c r="AP273" s="13" t="s">
        <v>1118</v>
      </c>
    </row>
    <row r="274" spans="1:42" customFormat="1" ht="12" customHeight="1">
      <c r="A274" s="13" t="s">
        <v>1119</v>
      </c>
      <c r="B274" s="13" t="s">
        <v>1120</v>
      </c>
      <c r="C274" s="13" t="s">
        <v>157</v>
      </c>
      <c r="D274" s="13"/>
      <c r="E274" s="13" t="s">
        <v>158</v>
      </c>
      <c r="F274" s="13" t="s">
        <v>1033</v>
      </c>
      <c r="G274" s="13" t="s">
        <v>1034</v>
      </c>
      <c r="H274" s="13" t="s">
        <v>161</v>
      </c>
      <c r="I274" s="13" t="s">
        <v>162</v>
      </c>
      <c r="J274" s="13"/>
      <c r="K274" s="14">
        <v>40289</v>
      </c>
      <c r="L274" s="15"/>
      <c r="M274" s="15"/>
      <c r="N274" s="13"/>
      <c r="O274" s="15"/>
      <c r="P274" s="15"/>
      <c r="Q274" s="15"/>
      <c r="R274" s="16">
        <v>0</v>
      </c>
      <c r="S274" s="17">
        <v>0</v>
      </c>
      <c r="T274" s="16">
        <v>0</v>
      </c>
      <c r="U274" s="14"/>
      <c r="V274" s="13"/>
      <c r="W274" s="17">
        <v>0</v>
      </c>
      <c r="X274" s="16">
        <v>0</v>
      </c>
      <c r="Y274" s="16">
        <v>0</v>
      </c>
      <c r="Z274" s="16">
        <v>0</v>
      </c>
      <c r="AA274" s="13" t="s">
        <v>163</v>
      </c>
      <c r="AB274" s="13" t="s">
        <v>164</v>
      </c>
      <c r="AC274" s="13" t="s">
        <v>191</v>
      </c>
      <c r="AD274" s="13"/>
      <c r="AE274" s="13" t="s">
        <v>108</v>
      </c>
      <c r="AF274" s="13" t="s">
        <v>1035</v>
      </c>
      <c r="AG274" s="13" t="s">
        <v>1054</v>
      </c>
      <c r="AH274" s="13" t="s">
        <v>168</v>
      </c>
      <c r="AI274" s="13" t="s">
        <v>176</v>
      </c>
      <c r="AJ274" s="13" t="s">
        <v>170</v>
      </c>
      <c r="AK274" s="13"/>
      <c r="AL274" s="13"/>
      <c r="AM274" s="13"/>
      <c r="AN274" s="13"/>
      <c r="AO274" s="13" t="s">
        <v>241</v>
      </c>
      <c r="AP274" s="13" t="s">
        <v>1121</v>
      </c>
    </row>
    <row r="275" spans="1:42" customFormat="1" ht="12" customHeight="1">
      <c r="A275" s="13" t="s">
        <v>1122</v>
      </c>
      <c r="B275" s="13" t="s">
        <v>1123</v>
      </c>
      <c r="C275" s="13" t="s">
        <v>157</v>
      </c>
      <c r="D275" s="13" t="s">
        <v>200</v>
      </c>
      <c r="E275" s="13" t="s">
        <v>158</v>
      </c>
      <c r="F275" s="13" t="s">
        <v>1033</v>
      </c>
      <c r="G275" s="13" t="s">
        <v>1034</v>
      </c>
      <c r="H275" s="13" t="s">
        <v>161</v>
      </c>
      <c r="I275" s="13" t="s">
        <v>162</v>
      </c>
      <c r="J275" s="13"/>
      <c r="K275" s="14">
        <v>40331</v>
      </c>
      <c r="L275" s="15"/>
      <c r="M275" s="15"/>
      <c r="N275" s="13"/>
      <c r="O275" s="15" t="s">
        <v>102</v>
      </c>
      <c r="P275" s="15"/>
      <c r="Q275" s="15"/>
      <c r="R275" s="16">
        <v>0</v>
      </c>
      <c r="S275" s="17">
        <v>0</v>
      </c>
      <c r="T275" s="16">
        <v>0</v>
      </c>
      <c r="U275" s="14">
        <v>44742</v>
      </c>
      <c r="V275" s="13"/>
      <c r="W275" s="17">
        <v>25.290261000000001</v>
      </c>
      <c r="X275" s="16">
        <v>29145.72</v>
      </c>
      <c r="Y275" s="16">
        <v>29821.21</v>
      </c>
      <c r="Z275" s="16">
        <v>25026.99</v>
      </c>
      <c r="AA275" s="13" t="s">
        <v>201</v>
      </c>
      <c r="AB275" s="13" t="s">
        <v>202</v>
      </c>
      <c r="AC275" s="13" t="s">
        <v>191</v>
      </c>
      <c r="AD275" s="13"/>
      <c r="AE275" s="13" t="s">
        <v>108</v>
      </c>
      <c r="AF275" s="13" t="s">
        <v>1035</v>
      </c>
      <c r="AG275" s="13" t="s">
        <v>1117</v>
      </c>
      <c r="AH275" s="13" t="s">
        <v>203</v>
      </c>
      <c r="AI275" s="13" t="s">
        <v>176</v>
      </c>
      <c r="AJ275" s="13" t="s">
        <v>170</v>
      </c>
      <c r="AK275" s="13" t="s">
        <v>204</v>
      </c>
      <c r="AL275" s="13" t="s">
        <v>1124</v>
      </c>
      <c r="AM275" s="13" t="s">
        <v>1125</v>
      </c>
      <c r="AN275" s="13" t="s">
        <v>1125</v>
      </c>
      <c r="AO275" s="13" t="s">
        <v>241</v>
      </c>
      <c r="AP275" s="13" t="s">
        <v>1126</v>
      </c>
    </row>
    <row r="276" spans="1:42" customFormat="1" ht="12" customHeight="1">
      <c r="A276" s="13" t="s">
        <v>1127</v>
      </c>
      <c r="B276" s="13" t="s">
        <v>1128</v>
      </c>
      <c r="C276" s="13" t="s">
        <v>157</v>
      </c>
      <c r="D276" s="13"/>
      <c r="E276" s="13" t="s">
        <v>158</v>
      </c>
      <c r="F276" s="13" t="s">
        <v>1033</v>
      </c>
      <c r="G276" s="13" t="s">
        <v>1034</v>
      </c>
      <c r="H276" s="13" t="s">
        <v>161</v>
      </c>
      <c r="I276" s="13" t="s">
        <v>162</v>
      </c>
      <c r="J276" s="13"/>
      <c r="K276" s="14">
        <v>40330</v>
      </c>
      <c r="L276" s="15"/>
      <c r="M276" s="15"/>
      <c r="N276" s="13"/>
      <c r="O276" s="15"/>
      <c r="P276" s="15"/>
      <c r="Q276" s="15"/>
      <c r="R276" s="16">
        <v>0</v>
      </c>
      <c r="S276" s="17">
        <v>0</v>
      </c>
      <c r="T276" s="16">
        <v>0</v>
      </c>
      <c r="U276" s="14"/>
      <c r="V276" s="13"/>
      <c r="W276" s="17">
        <v>0</v>
      </c>
      <c r="X276" s="16">
        <v>0</v>
      </c>
      <c r="Y276" s="16">
        <v>0</v>
      </c>
      <c r="Z276" s="16">
        <v>0</v>
      </c>
      <c r="AA276" s="13" t="s">
        <v>163</v>
      </c>
      <c r="AB276" s="13" t="s">
        <v>164</v>
      </c>
      <c r="AC276" s="13" t="s">
        <v>191</v>
      </c>
      <c r="AD276" s="13"/>
      <c r="AE276" s="13" t="s">
        <v>108</v>
      </c>
      <c r="AF276" s="13" t="s">
        <v>1035</v>
      </c>
      <c r="AG276" s="13" t="s">
        <v>1058</v>
      </c>
      <c r="AH276" s="13" t="s">
        <v>168</v>
      </c>
      <c r="AI276" s="13" t="s">
        <v>176</v>
      </c>
      <c r="AJ276" s="13" t="s">
        <v>170</v>
      </c>
      <c r="AK276" s="13"/>
      <c r="AL276" s="13"/>
      <c r="AM276" s="13"/>
      <c r="AN276" s="13"/>
      <c r="AO276" s="13" t="s">
        <v>241</v>
      </c>
      <c r="AP276" s="13" t="s">
        <v>1129</v>
      </c>
    </row>
    <row r="277" spans="1:42" customFormat="1" ht="12" customHeight="1">
      <c r="A277" s="13" t="s">
        <v>1130</v>
      </c>
      <c r="B277" s="13" t="s">
        <v>1131</v>
      </c>
      <c r="C277" s="13" t="s">
        <v>157</v>
      </c>
      <c r="D277" s="13"/>
      <c r="E277" s="13" t="s">
        <v>158</v>
      </c>
      <c r="F277" s="13" t="s">
        <v>1033</v>
      </c>
      <c r="G277" s="13" t="s">
        <v>1034</v>
      </c>
      <c r="H277" s="13" t="s">
        <v>161</v>
      </c>
      <c r="I277" s="13" t="s">
        <v>162</v>
      </c>
      <c r="J277" s="13"/>
      <c r="K277" s="14">
        <v>40360</v>
      </c>
      <c r="L277" s="15"/>
      <c r="M277" s="15"/>
      <c r="N277" s="13"/>
      <c r="O277" s="15"/>
      <c r="P277" s="15"/>
      <c r="Q277" s="15"/>
      <c r="R277" s="16">
        <v>0</v>
      </c>
      <c r="S277" s="17">
        <v>0</v>
      </c>
      <c r="T277" s="16">
        <v>0</v>
      </c>
      <c r="U277" s="14"/>
      <c r="V277" s="13"/>
      <c r="W277" s="17">
        <v>0</v>
      </c>
      <c r="X277" s="16">
        <v>0</v>
      </c>
      <c r="Y277" s="16">
        <v>0</v>
      </c>
      <c r="Z277" s="16">
        <v>0</v>
      </c>
      <c r="AA277" s="13" t="s">
        <v>163</v>
      </c>
      <c r="AB277" s="13" t="s">
        <v>164</v>
      </c>
      <c r="AC277" s="13" t="s">
        <v>165</v>
      </c>
      <c r="AD277" s="13"/>
      <c r="AE277" s="13" t="s">
        <v>108</v>
      </c>
      <c r="AF277" s="13" t="s">
        <v>1035</v>
      </c>
      <c r="AG277" s="13" t="s">
        <v>1117</v>
      </c>
      <c r="AH277" s="13" t="s">
        <v>168</v>
      </c>
      <c r="AI277" s="13" t="s">
        <v>229</v>
      </c>
      <c r="AJ277" s="13" t="s">
        <v>170</v>
      </c>
      <c r="AK277" s="13"/>
      <c r="AL277" s="13"/>
      <c r="AM277" s="13"/>
      <c r="AN277" s="13"/>
      <c r="AO277" s="13" t="s">
        <v>241</v>
      </c>
      <c r="AP277" s="13" t="s">
        <v>1132</v>
      </c>
    </row>
    <row r="278" spans="1:42" customFormat="1" ht="12" customHeight="1">
      <c r="A278" s="13" t="s">
        <v>1133</v>
      </c>
      <c r="B278" s="13" t="s">
        <v>1134</v>
      </c>
      <c r="C278" s="13" t="s">
        <v>157</v>
      </c>
      <c r="D278" s="13" t="s">
        <v>200</v>
      </c>
      <c r="E278" s="13" t="s">
        <v>158</v>
      </c>
      <c r="F278" s="13" t="s">
        <v>1033</v>
      </c>
      <c r="G278" s="13" t="s">
        <v>1034</v>
      </c>
      <c r="H278" s="13" t="s">
        <v>161</v>
      </c>
      <c r="I278" s="13" t="s">
        <v>162</v>
      </c>
      <c r="J278" s="13"/>
      <c r="K278" s="14">
        <v>40519</v>
      </c>
      <c r="L278" s="15"/>
      <c r="M278" s="15"/>
      <c r="N278" s="13"/>
      <c r="O278" s="15" t="s">
        <v>102</v>
      </c>
      <c r="P278" s="15"/>
      <c r="Q278" s="15"/>
      <c r="R278" s="16">
        <v>0</v>
      </c>
      <c r="S278" s="17">
        <v>0</v>
      </c>
      <c r="T278" s="16">
        <v>0</v>
      </c>
      <c r="U278" s="14">
        <v>44742</v>
      </c>
      <c r="V278" s="13"/>
      <c r="W278" s="17">
        <v>30.777037</v>
      </c>
      <c r="X278" s="16">
        <v>35468.949999999997</v>
      </c>
      <c r="Y278" s="16">
        <v>36290.980000000003</v>
      </c>
      <c r="Z278" s="16">
        <v>28165.86</v>
      </c>
      <c r="AA278" s="13" t="s">
        <v>201</v>
      </c>
      <c r="AB278" s="13" t="s">
        <v>202</v>
      </c>
      <c r="AC278" s="13" t="s">
        <v>191</v>
      </c>
      <c r="AD278" s="13"/>
      <c r="AE278" s="13" t="s">
        <v>108</v>
      </c>
      <c r="AF278" s="13" t="s">
        <v>1035</v>
      </c>
      <c r="AG278" s="13" t="s">
        <v>1050</v>
      </c>
      <c r="AH278" s="13" t="s">
        <v>203</v>
      </c>
      <c r="AI278" s="13" t="s">
        <v>176</v>
      </c>
      <c r="AJ278" s="13" t="s">
        <v>170</v>
      </c>
      <c r="AK278" s="13" t="s">
        <v>204</v>
      </c>
      <c r="AL278" s="13" t="s">
        <v>1075</v>
      </c>
      <c r="AM278" s="13" t="s">
        <v>1076</v>
      </c>
      <c r="AN278" s="13" t="s">
        <v>1076</v>
      </c>
      <c r="AO278" s="13" t="s">
        <v>241</v>
      </c>
      <c r="AP278" s="13" t="s">
        <v>1135</v>
      </c>
    </row>
    <row r="279" spans="1:42" customFormat="1" ht="12" customHeight="1">
      <c r="A279" s="13" t="s">
        <v>1136</v>
      </c>
      <c r="B279" s="13" t="s">
        <v>1137</v>
      </c>
      <c r="C279" s="13" t="s">
        <v>157</v>
      </c>
      <c r="D279" s="13"/>
      <c r="E279" s="13" t="s">
        <v>158</v>
      </c>
      <c r="F279" s="13" t="s">
        <v>1033</v>
      </c>
      <c r="G279" s="13" t="s">
        <v>1034</v>
      </c>
      <c r="H279" s="13" t="s">
        <v>161</v>
      </c>
      <c r="I279" s="13" t="s">
        <v>162</v>
      </c>
      <c r="J279" s="13"/>
      <c r="K279" s="14">
        <v>40287</v>
      </c>
      <c r="L279" s="15"/>
      <c r="M279" s="15"/>
      <c r="N279" s="13"/>
      <c r="O279" s="15"/>
      <c r="P279" s="15"/>
      <c r="Q279" s="15"/>
      <c r="R279" s="16">
        <v>0</v>
      </c>
      <c r="S279" s="17">
        <v>0</v>
      </c>
      <c r="T279" s="16">
        <v>0</v>
      </c>
      <c r="U279" s="14"/>
      <c r="V279" s="13"/>
      <c r="W279" s="17">
        <v>0</v>
      </c>
      <c r="X279" s="16">
        <v>0</v>
      </c>
      <c r="Y279" s="16">
        <v>0</v>
      </c>
      <c r="Z279" s="16">
        <v>0</v>
      </c>
      <c r="AA279" s="13" t="s">
        <v>163</v>
      </c>
      <c r="AB279" s="13" t="s">
        <v>164</v>
      </c>
      <c r="AC279" s="13" t="s">
        <v>165</v>
      </c>
      <c r="AD279" s="13"/>
      <c r="AE279" s="13" t="s">
        <v>108</v>
      </c>
      <c r="AF279" s="13" t="s">
        <v>1035</v>
      </c>
      <c r="AG279" s="13" t="s">
        <v>1117</v>
      </c>
      <c r="AH279" s="13" t="s">
        <v>168</v>
      </c>
      <c r="AI279" s="13" t="s">
        <v>229</v>
      </c>
      <c r="AJ279" s="13" t="s">
        <v>170</v>
      </c>
      <c r="AK279" s="13"/>
      <c r="AL279" s="13"/>
      <c r="AM279" s="13"/>
      <c r="AN279" s="13"/>
      <c r="AO279" s="13" t="s">
        <v>241</v>
      </c>
      <c r="AP279" s="13" t="s">
        <v>1138</v>
      </c>
    </row>
    <row r="280" spans="1:42" customFormat="1" ht="12" customHeight="1">
      <c r="A280" s="13" t="s">
        <v>1139</v>
      </c>
      <c r="B280" s="13" t="s">
        <v>1140</v>
      </c>
      <c r="C280" s="13" t="s">
        <v>157</v>
      </c>
      <c r="D280" s="13" t="s">
        <v>200</v>
      </c>
      <c r="E280" s="13" t="s">
        <v>158</v>
      </c>
      <c r="F280" s="13" t="s">
        <v>1033</v>
      </c>
      <c r="G280" s="13" t="s">
        <v>1034</v>
      </c>
      <c r="H280" s="13" t="s">
        <v>161</v>
      </c>
      <c r="I280" s="13" t="s">
        <v>162</v>
      </c>
      <c r="J280" s="13"/>
      <c r="K280" s="14">
        <v>40548</v>
      </c>
      <c r="L280" s="15"/>
      <c r="M280" s="15"/>
      <c r="N280" s="13"/>
      <c r="O280" s="15" t="s">
        <v>102</v>
      </c>
      <c r="P280" s="15"/>
      <c r="Q280" s="15"/>
      <c r="R280" s="16">
        <v>0</v>
      </c>
      <c r="S280" s="17">
        <v>0</v>
      </c>
      <c r="T280" s="16">
        <v>0</v>
      </c>
      <c r="U280" s="14">
        <v>44742</v>
      </c>
      <c r="V280" s="13"/>
      <c r="W280" s="17">
        <v>28.741327999999999</v>
      </c>
      <c r="X280" s="16">
        <v>33122.9</v>
      </c>
      <c r="Y280" s="16">
        <v>33890.559999999998</v>
      </c>
      <c r="Z280" s="16">
        <v>27085.360000000001</v>
      </c>
      <c r="AA280" s="13" t="s">
        <v>201</v>
      </c>
      <c r="AB280" s="13" t="s">
        <v>202</v>
      </c>
      <c r="AC280" s="13" t="s">
        <v>191</v>
      </c>
      <c r="AD280" s="13"/>
      <c r="AE280" s="13" t="s">
        <v>108</v>
      </c>
      <c r="AF280" s="13" t="s">
        <v>1035</v>
      </c>
      <c r="AG280" s="13" t="s">
        <v>1050</v>
      </c>
      <c r="AH280" s="13" t="s">
        <v>203</v>
      </c>
      <c r="AI280" s="13" t="s">
        <v>176</v>
      </c>
      <c r="AJ280" s="13" t="s">
        <v>170</v>
      </c>
      <c r="AK280" s="13" t="s">
        <v>204</v>
      </c>
      <c r="AL280" s="13" t="s">
        <v>1075</v>
      </c>
      <c r="AM280" s="13" t="s">
        <v>1076</v>
      </c>
      <c r="AN280" s="13" t="s">
        <v>1076</v>
      </c>
      <c r="AO280" s="13" t="s">
        <v>241</v>
      </c>
      <c r="AP280" s="13" t="s">
        <v>1141</v>
      </c>
    </row>
    <row r="281" spans="1:42" customFormat="1" ht="12" customHeight="1">
      <c r="A281" s="13" t="s">
        <v>1142</v>
      </c>
      <c r="B281" s="13" t="s">
        <v>1143</v>
      </c>
      <c r="C281" s="13" t="s">
        <v>157</v>
      </c>
      <c r="D281" s="13" t="s">
        <v>200</v>
      </c>
      <c r="E281" s="13" t="s">
        <v>158</v>
      </c>
      <c r="F281" s="13" t="s">
        <v>1033</v>
      </c>
      <c r="G281" s="13" t="s">
        <v>1034</v>
      </c>
      <c r="H281" s="13" t="s">
        <v>161</v>
      </c>
      <c r="I281" s="13" t="s">
        <v>162</v>
      </c>
      <c r="J281" s="13"/>
      <c r="K281" s="14">
        <v>37351</v>
      </c>
      <c r="L281" s="15"/>
      <c r="M281" s="15"/>
      <c r="N281" s="13"/>
      <c r="O281" s="15" t="s">
        <v>102</v>
      </c>
      <c r="P281" s="15"/>
      <c r="Q281" s="15"/>
      <c r="R281" s="16">
        <v>0</v>
      </c>
      <c r="S281" s="17">
        <v>0</v>
      </c>
      <c r="T281" s="16">
        <v>0</v>
      </c>
      <c r="U281" s="14">
        <v>44742</v>
      </c>
      <c r="V281" s="13"/>
      <c r="W281" s="17">
        <v>27.78406</v>
      </c>
      <c r="X281" s="16">
        <v>32019.7</v>
      </c>
      <c r="Y281" s="16">
        <v>32761.79</v>
      </c>
      <c r="Z281" s="16">
        <v>25029.63</v>
      </c>
      <c r="AA281" s="13" t="s">
        <v>201</v>
      </c>
      <c r="AB281" s="13" t="s">
        <v>202</v>
      </c>
      <c r="AC281" s="13" t="s">
        <v>191</v>
      </c>
      <c r="AD281" s="13"/>
      <c r="AE281" s="13" t="s">
        <v>108</v>
      </c>
      <c r="AF281" s="13" t="s">
        <v>1035</v>
      </c>
      <c r="AG281" s="13" t="s">
        <v>1058</v>
      </c>
      <c r="AH281" s="13" t="s">
        <v>203</v>
      </c>
      <c r="AI281" s="13" t="s">
        <v>176</v>
      </c>
      <c r="AJ281" s="13" t="s">
        <v>170</v>
      </c>
      <c r="AK281" s="13" t="s">
        <v>204</v>
      </c>
      <c r="AL281" s="13" t="s">
        <v>1144</v>
      </c>
      <c r="AM281" s="13" t="s">
        <v>1145</v>
      </c>
      <c r="AN281" s="13" t="s">
        <v>1145</v>
      </c>
      <c r="AO281" s="13" t="s">
        <v>241</v>
      </c>
      <c r="AP281" s="13" t="s">
        <v>1146</v>
      </c>
    </row>
    <row r="282" spans="1:42" customFormat="1" ht="12" customHeight="1">
      <c r="A282" s="13" t="s">
        <v>1147</v>
      </c>
      <c r="B282" s="13" t="s">
        <v>1148</v>
      </c>
      <c r="C282" s="13" t="s">
        <v>157</v>
      </c>
      <c r="D282" s="13" t="s">
        <v>200</v>
      </c>
      <c r="E282" s="13" t="s">
        <v>158</v>
      </c>
      <c r="F282" s="13" t="s">
        <v>1033</v>
      </c>
      <c r="G282" s="13" t="s">
        <v>1034</v>
      </c>
      <c r="H282" s="13" t="s">
        <v>161</v>
      </c>
      <c r="I282" s="13" t="s">
        <v>162</v>
      </c>
      <c r="J282" s="13"/>
      <c r="K282" s="14">
        <v>41046</v>
      </c>
      <c r="L282" s="15"/>
      <c r="M282" s="15"/>
      <c r="N282" s="13" t="s">
        <v>609</v>
      </c>
      <c r="O282" s="15" t="s">
        <v>102</v>
      </c>
      <c r="P282" s="15"/>
      <c r="Q282" s="15"/>
      <c r="R282" s="16">
        <v>0</v>
      </c>
      <c r="S282" s="17">
        <v>0</v>
      </c>
      <c r="T282" s="16">
        <v>0</v>
      </c>
      <c r="U282" s="14">
        <v>44742</v>
      </c>
      <c r="V282" s="13"/>
      <c r="W282" s="17">
        <v>28.170359000000001</v>
      </c>
      <c r="X282" s="16">
        <v>32464.89</v>
      </c>
      <c r="Y282" s="16">
        <v>33217.300000000003</v>
      </c>
      <c r="Z282" s="16">
        <v>27822.04</v>
      </c>
      <c r="AA282" s="13" t="s">
        <v>201</v>
      </c>
      <c r="AB282" s="13" t="s">
        <v>202</v>
      </c>
      <c r="AC282" s="13" t="s">
        <v>191</v>
      </c>
      <c r="AD282" s="13"/>
      <c r="AE282" s="13" t="s">
        <v>108</v>
      </c>
      <c r="AF282" s="13" t="s">
        <v>1035</v>
      </c>
      <c r="AG282" s="13" t="s">
        <v>1058</v>
      </c>
      <c r="AH282" s="13" t="s">
        <v>203</v>
      </c>
      <c r="AI282" s="13" t="s">
        <v>176</v>
      </c>
      <c r="AJ282" s="13" t="s">
        <v>170</v>
      </c>
      <c r="AK282" s="13" t="s">
        <v>204</v>
      </c>
      <c r="AL282" s="13" t="s">
        <v>1144</v>
      </c>
      <c r="AM282" s="13" t="s">
        <v>1145</v>
      </c>
      <c r="AN282" s="13" t="s">
        <v>1145</v>
      </c>
      <c r="AO282" s="13" t="s">
        <v>241</v>
      </c>
      <c r="AP282" s="13" t="s">
        <v>1149</v>
      </c>
    </row>
    <row r="283" spans="1:42" customFormat="1" ht="12" customHeight="1">
      <c r="A283" s="13" t="s">
        <v>1150</v>
      </c>
      <c r="B283" s="13" t="s">
        <v>1151</v>
      </c>
      <c r="C283" s="13" t="s">
        <v>157</v>
      </c>
      <c r="D283" s="13" t="s">
        <v>200</v>
      </c>
      <c r="E283" s="13" t="s">
        <v>158</v>
      </c>
      <c r="F283" s="13" t="s">
        <v>1033</v>
      </c>
      <c r="G283" s="13" t="s">
        <v>1034</v>
      </c>
      <c r="H283" s="13" t="s">
        <v>161</v>
      </c>
      <c r="I283" s="13" t="s">
        <v>162</v>
      </c>
      <c r="J283" s="13"/>
      <c r="K283" s="14">
        <v>41080</v>
      </c>
      <c r="L283" s="15"/>
      <c r="M283" s="15"/>
      <c r="N283" s="13" t="s">
        <v>609</v>
      </c>
      <c r="O283" s="15" t="s">
        <v>102</v>
      </c>
      <c r="P283" s="15"/>
      <c r="Q283" s="15"/>
      <c r="R283" s="16">
        <v>0</v>
      </c>
      <c r="S283" s="17">
        <v>0</v>
      </c>
      <c r="T283" s="16">
        <v>0</v>
      </c>
      <c r="U283" s="14">
        <v>44742</v>
      </c>
      <c r="V283" s="13"/>
      <c r="W283" s="17">
        <v>28.646325999999998</v>
      </c>
      <c r="X283" s="16">
        <v>33013.410000000003</v>
      </c>
      <c r="Y283" s="16">
        <v>33778.54</v>
      </c>
      <c r="Z283" s="16">
        <v>25030.55</v>
      </c>
      <c r="AA283" s="13" t="s">
        <v>201</v>
      </c>
      <c r="AB283" s="13" t="s">
        <v>202</v>
      </c>
      <c r="AC283" s="13" t="s">
        <v>191</v>
      </c>
      <c r="AD283" s="13"/>
      <c r="AE283" s="13" t="s">
        <v>108</v>
      </c>
      <c r="AF283" s="13" t="s">
        <v>1035</v>
      </c>
      <c r="AG283" s="13" t="s">
        <v>1117</v>
      </c>
      <c r="AH283" s="13" t="s">
        <v>203</v>
      </c>
      <c r="AI283" s="13" t="s">
        <v>176</v>
      </c>
      <c r="AJ283" s="13" t="s">
        <v>170</v>
      </c>
      <c r="AK283" s="13" t="s">
        <v>204</v>
      </c>
      <c r="AL283" s="13" t="s">
        <v>1124</v>
      </c>
      <c r="AM283" s="13" t="s">
        <v>1125</v>
      </c>
      <c r="AN283" s="13" t="s">
        <v>1125</v>
      </c>
      <c r="AO283" s="13" t="s">
        <v>241</v>
      </c>
      <c r="AP283" s="13" t="s">
        <v>1152</v>
      </c>
    </row>
    <row r="284" spans="1:42" customFormat="1" ht="12" customHeight="1">
      <c r="A284" s="13" t="s">
        <v>1153</v>
      </c>
      <c r="B284" s="13" t="s">
        <v>1154</v>
      </c>
      <c r="C284" s="13" t="s">
        <v>157</v>
      </c>
      <c r="D284" s="13" t="s">
        <v>200</v>
      </c>
      <c r="E284" s="13" t="s">
        <v>158</v>
      </c>
      <c r="F284" s="13" t="s">
        <v>1033</v>
      </c>
      <c r="G284" s="13" t="s">
        <v>1034</v>
      </c>
      <c r="H284" s="13" t="s">
        <v>161</v>
      </c>
      <c r="I284" s="13" t="s">
        <v>162</v>
      </c>
      <c r="J284" s="13"/>
      <c r="K284" s="14">
        <v>41080</v>
      </c>
      <c r="L284" s="15"/>
      <c r="M284" s="15"/>
      <c r="N284" s="13" t="s">
        <v>609</v>
      </c>
      <c r="O284" s="15" t="s">
        <v>102</v>
      </c>
      <c r="P284" s="15"/>
      <c r="Q284" s="15"/>
      <c r="R284" s="16">
        <v>0</v>
      </c>
      <c r="S284" s="17">
        <v>0</v>
      </c>
      <c r="T284" s="16">
        <v>0</v>
      </c>
      <c r="U284" s="14">
        <v>44742</v>
      </c>
      <c r="V284" s="13"/>
      <c r="W284" s="17">
        <v>30.544170000000001</v>
      </c>
      <c r="X284" s="16">
        <v>35200.58</v>
      </c>
      <c r="Y284" s="16">
        <v>36016.400000000001</v>
      </c>
      <c r="Z284" s="16">
        <v>26909.87</v>
      </c>
      <c r="AA284" s="13" t="s">
        <v>201</v>
      </c>
      <c r="AB284" s="13" t="s">
        <v>202</v>
      </c>
      <c r="AC284" s="13" t="s">
        <v>191</v>
      </c>
      <c r="AD284" s="13"/>
      <c r="AE284" s="13" t="s">
        <v>108</v>
      </c>
      <c r="AF284" s="13" t="s">
        <v>1035</v>
      </c>
      <c r="AG284" s="13" t="s">
        <v>1040</v>
      </c>
      <c r="AH284" s="13" t="s">
        <v>203</v>
      </c>
      <c r="AI284" s="13" t="s">
        <v>176</v>
      </c>
      <c r="AJ284" s="13" t="s">
        <v>170</v>
      </c>
      <c r="AK284" s="13" t="s">
        <v>204</v>
      </c>
      <c r="AL284" s="13" t="s">
        <v>1065</v>
      </c>
      <c r="AM284" s="13" t="s">
        <v>1066</v>
      </c>
      <c r="AN284" s="13" t="s">
        <v>1066</v>
      </c>
      <c r="AO284" s="13" t="s">
        <v>241</v>
      </c>
      <c r="AP284" s="13" t="s">
        <v>1155</v>
      </c>
    </row>
    <row r="285" spans="1:42" customFormat="1" ht="12" customHeight="1">
      <c r="A285" s="13" t="s">
        <v>1156</v>
      </c>
      <c r="B285" s="13" t="s">
        <v>1157</v>
      </c>
      <c r="C285" s="13" t="s">
        <v>157</v>
      </c>
      <c r="D285" s="13"/>
      <c r="E285" s="13" t="s">
        <v>158</v>
      </c>
      <c r="F285" s="13" t="s">
        <v>1033</v>
      </c>
      <c r="G285" s="13" t="s">
        <v>1034</v>
      </c>
      <c r="H285" s="13" t="s">
        <v>161</v>
      </c>
      <c r="I285" s="13" t="s">
        <v>162</v>
      </c>
      <c r="J285" s="13"/>
      <c r="K285" s="14">
        <v>41143</v>
      </c>
      <c r="L285" s="15"/>
      <c r="M285" s="15"/>
      <c r="N285" s="13"/>
      <c r="O285" s="15"/>
      <c r="P285" s="15"/>
      <c r="Q285" s="15"/>
      <c r="R285" s="16">
        <v>0</v>
      </c>
      <c r="S285" s="17">
        <v>0</v>
      </c>
      <c r="T285" s="16">
        <v>0</v>
      </c>
      <c r="U285" s="14"/>
      <c r="V285" s="13"/>
      <c r="W285" s="17">
        <v>0</v>
      </c>
      <c r="X285" s="16">
        <v>0</v>
      </c>
      <c r="Y285" s="16">
        <v>0</v>
      </c>
      <c r="Z285" s="16">
        <v>0</v>
      </c>
      <c r="AA285" s="13" t="s">
        <v>163</v>
      </c>
      <c r="AB285" s="13" t="s">
        <v>164</v>
      </c>
      <c r="AC285" s="13" t="s">
        <v>165</v>
      </c>
      <c r="AD285" s="13"/>
      <c r="AE285" s="13" t="s">
        <v>108</v>
      </c>
      <c r="AF285" s="13" t="s">
        <v>1035</v>
      </c>
      <c r="AG285" s="13" t="s">
        <v>1117</v>
      </c>
      <c r="AH285" s="13" t="s">
        <v>168</v>
      </c>
      <c r="AI285" s="13" t="s">
        <v>229</v>
      </c>
      <c r="AJ285" s="13" t="s">
        <v>170</v>
      </c>
      <c r="AK285" s="13"/>
      <c r="AL285" s="13"/>
      <c r="AM285" s="13"/>
      <c r="AN285" s="13"/>
      <c r="AO285" s="13" t="s">
        <v>241</v>
      </c>
      <c r="AP285" s="13" t="s">
        <v>1158</v>
      </c>
    </row>
    <row r="286" spans="1:42" customFormat="1" ht="12" customHeight="1">
      <c r="A286" s="13" t="s">
        <v>1159</v>
      </c>
      <c r="B286" s="13" t="s">
        <v>1160</v>
      </c>
      <c r="C286" s="13" t="s">
        <v>157</v>
      </c>
      <c r="D286" s="13"/>
      <c r="E286" s="13" t="s">
        <v>158</v>
      </c>
      <c r="F286" s="13" t="s">
        <v>1033</v>
      </c>
      <c r="G286" s="13" t="s">
        <v>1034</v>
      </c>
      <c r="H286" s="13" t="s">
        <v>161</v>
      </c>
      <c r="I286" s="13" t="s">
        <v>162</v>
      </c>
      <c r="J286" s="13"/>
      <c r="K286" s="14">
        <v>41759</v>
      </c>
      <c r="L286" s="15"/>
      <c r="M286" s="15" t="s">
        <v>102</v>
      </c>
      <c r="N286" s="13"/>
      <c r="O286" s="15"/>
      <c r="P286" s="15"/>
      <c r="Q286" s="15"/>
      <c r="R286" s="16">
        <v>0</v>
      </c>
      <c r="S286" s="17">
        <v>0</v>
      </c>
      <c r="T286" s="16">
        <v>0</v>
      </c>
      <c r="U286" s="14"/>
      <c r="V286" s="13"/>
      <c r="W286" s="17">
        <v>0</v>
      </c>
      <c r="X286" s="16">
        <v>0</v>
      </c>
      <c r="Y286" s="16">
        <v>0</v>
      </c>
      <c r="Z286" s="16">
        <v>0</v>
      </c>
      <c r="AA286" s="13" t="s">
        <v>163</v>
      </c>
      <c r="AB286" s="13" t="s">
        <v>164</v>
      </c>
      <c r="AC286" s="13" t="s">
        <v>191</v>
      </c>
      <c r="AD286" s="13"/>
      <c r="AE286" s="13" t="s">
        <v>108</v>
      </c>
      <c r="AF286" s="13" t="s">
        <v>1035</v>
      </c>
      <c r="AG286" s="13" t="s">
        <v>1058</v>
      </c>
      <c r="AH286" s="13" t="s">
        <v>203</v>
      </c>
      <c r="AI286" s="13" t="s">
        <v>176</v>
      </c>
      <c r="AJ286" s="13" t="s">
        <v>170</v>
      </c>
      <c r="AK286" s="13"/>
      <c r="AL286" s="13"/>
      <c r="AM286" s="13"/>
      <c r="AN286" s="13"/>
      <c r="AO286" s="13" t="s">
        <v>241</v>
      </c>
      <c r="AP286" s="13" t="s">
        <v>1161</v>
      </c>
    </row>
    <row r="287" spans="1:42" customFormat="1" ht="12" customHeight="1">
      <c r="A287" s="13" t="s">
        <v>1162</v>
      </c>
      <c r="B287" s="13" t="s">
        <v>1163</v>
      </c>
      <c r="C287" s="13" t="s">
        <v>157</v>
      </c>
      <c r="D287" s="13"/>
      <c r="E287" s="13" t="s">
        <v>158</v>
      </c>
      <c r="F287" s="13" t="s">
        <v>1033</v>
      </c>
      <c r="G287" s="13" t="s">
        <v>1034</v>
      </c>
      <c r="H287" s="13" t="s">
        <v>161</v>
      </c>
      <c r="I287" s="13" t="s">
        <v>162</v>
      </c>
      <c r="J287" s="13"/>
      <c r="K287" s="14">
        <v>41914</v>
      </c>
      <c r="L287" s="15"/>
      <c r="M287" s="15"/>
      <c r="N287" s="13"/>
      <c r="O287" s="15"/>
      <c r="P287" s="15"/>
      <c r="Q287" s="15"/>
      <c r="R287" s="16">
        <v>0</v>
      </c>
      <c r="S287" s="17">
        <v>0</v>
      </c>
      <c r="T287" s="16">
        <v>0</v>
      </c>
      <c r="U287" s="14"/>
      <c r="V287" s="13"/>
      <c r="W287" s="17">
        <v>0</v>
      </c>
      <c r="X287" s="16">
        <v>0</v>
      </c>
      <c r="Y287" s="16">
        <v>0</v>
      </c>
      <c r="Z287" s="16">
        <v>0</v>
      </c>
      <c r="AA287" s="13" t="s">
        <v>163</v>
      </c>
      <c r="AB287" s="13" t="s">
        <v>164</v>
      </c>
      <c r="AC287" s="13" t="s">
        <v>165</v>
      </c>
      <c r="AD287" s="13"/>
      <c r="AE287" s="13" t="s">
        <v>108</v>
      </c>
      <c r="AF287" s="13" t="s">
        <v>1035</v>
      </c>
      <c r="AG287" s="13" t="s">
        <v>1058</v>
      </c>
      <c r="AH287" s="13" t="s">
        <v>168</v>
      </c>
      <c r="AI287" s="13" t="s">
        <v>229</v>
      </c>
      <c r="AJ287" s="13" t="s">
        <v>170</v>
      </c>
      <c r="AK287" s="13"/>
      <c r="AL287" s="13"/>
      <c r="AM287" s="13"/>
      <c r="AN287" s="13"/>
      <c r="AO287" s="13" t="s">
        <v>241</v>
      </c>
      <c r="AP287" s="13" t="s">
        <v>1164</v>
      </c>
    </row>
    <row r="288" spans="1:42" customFormat="1" ht="12" customHeight="1">
      <c r="A288" s="13" t="s">
        <v>1165</v>
      </c>
      <c r="B288" s="13" t="s">
        <v>1166</v>
      </c>
      <c r="C288" s="13" t="s">
        <v>157</v>
      </c>
      <c r="D288" s="13" t="s">
        <v>200</v>
      </c>
      <c r="E288" s="13" t="s">
        <v>158</v>
      </c>
      <c r="F288" s="13" t="s">
        <v>1033</v>
      </c>
      <c r="G288" s="13" t="s">
        <v>1034</v>
      </c>
      <c r="H288" s="13" t="s">
        <v>161</v>
      </c>
      <c r="I288" s="13" t="s">
        <v>162</v>
      </c>
      <c r="J288" s="13"/>
      <c r="K288" s="14">
        <v>41991</v>
      </c>
      <c r="L288" s="15"/>
      <c r="M288" s="15"/>
      <c r="N288" s="13" t="s">
        <v>609</v>
      </c>
      <c r="O288" s="15" t="s">
        <v>102</v>
      </c>
      <c r="P288" s="15"/>
      <c r="Q288" s="15"/>
      <c r="R288" s="16">
        <v>0</v>
      </c>
      <c r="S288" s="17">
        <v>0</v>
      </c>
      <c r="T288" s="16">
        <v>0</v>
      </c>
      <c r="U288" s="14">
        <v>44742</v>
      </c>
      <c r="V288" s="13"/>
      <c r="W288" s="17">
        <v>25.583369999999999</v>
      </c>
      <c r="X288" s="16">
        <v>29483.52</v>
      </c>
      <c r="Y288" s="16">
        <v>30166.83</v>
      </c>
      <c r="Z288" s="16">
        <v>25427.29</v>
      </c>
      <c r="AA288" s="13" t="s">
        <v>201</v>
      </c>
      <c r="AB288" s="13" t="s">
        <v>202</v>
      </c>
      <c r="AC288" s="13" t="s">
        <v>191</v>
      </c>
      <c r="AD288" s="13"/>
      <c r="AE288" s="13" t="s">
        <v>108</v>
      </c>
      <c r="AF288" s="13" t="s">
        <v>1035</v>
      </c>
      <c r="AG288" s="13" t="s">
        <v>1058</v>
      </c>
      <c r="AH288" s="13" t="s">
        <v>203</v>
      </c>
      <c r="AI288" s="13" t="s">
        <v>176</v>
      </c>
      <c r="AJ288" s="13" t="s">
        <v>170</v>
      </c>
      <c r="AK288" s="13" t="s">
        <v>204</v>
      </c>
      <c r="AL288" s="13" t="s">
        <v>1144</v>
      </c>
      <c r="AM288" s="13" t="s">
        <v>1145</v>
      </c>
      <c r="AN288" s="13" t="s">
        <v>1145</v>
      </c>
      <c r="AO288" s="13" t="s">
        <v>241</v>
      </c>
      <c r="AP288" s="13" t="s">
        <v>1167</v>
      </c>
    </row>
    <row r="289" spans="1:42" customFormat="1" ht="12" customHeight="1">
      <c r="A289" s="13" t="s">
        <v>1168</v>
      </c>
      <c r="B289" s="13" t="s">
        <v>1169</v>
      </c>
      <c r="C289" s="13" t="s">
        <v>157</v>
      </c>
      <c r="D289" s="13" t="s">
        <v>200</v>
      </c>
      <c r="E289" s="13" t="s">
        <v>158</v>
      </c>
      <c r="F289" s="13" t="s">
        <v>1033</v>
      </c>
      <c r="G289" s="13" t="s">
        <v>1034</v>
      </c>
      <c r="H289" s="13" t="s">
        <v>161</v>
      </c>
      <c r="I289" s="13" t="s">
        <v>162</v>
      </c>
      <c r="J289" s="13"/>
      <c r="K289" s="14">
        <v>42033</v>
      </c>
      <c r="L289" s="15" t="s">
        <v>102</v>
      </c>
      <c r="M289" s="15"/>
      <c r="N289" s="13"/>
      <c r="O289" s="15" t="s">
        <v>102</v>
      </c>
      <c r="P289" s="15"/>
      <c r="Q289" s="15"/>
      <c r="R289" s="16">
        <v>0</v>
      </c>
      <c r="S289" s="17">
        <v>0</v>
      </c>
      <c r="T289" s="16">
        <v>0</v>
      </c>
      <c r="U289" s="14"/>
      <c r="V289" s="13"/>
      <c r="W289" s="17">
        <v>0</v>
      </c>
      <c r="X289" s="16">
        <v>0</v>
      </c>
      <c r="Y289" s="16">
        <v>0</v>
      </c>
      <c r="Z289" s="16">
        <v>0</v>
      </c>
      <c r="AA289" s="13" t="s">
        <v>201</v>
      </c>
      <c r="AB289" s="13" t="s">
        <v>202</v>
      </c>
      <c r="AC289" s="13" t="s">
        <v>985</v>
      </c>
      <c r="AD289" s="13"/>
      <c r="AE289" s="13" t="s">
        <v>108</v>
      </c>
      <c r="AF289" s="13" t="s">
        <v>1035</v>
      </c>
      <c r="AG289" s="13" t="s">
        <v>1058</v>
      </c>
      <c r="AH289" s="13" t="s">
        <v>203</v>
      </c>
      <c r="AI289" s="13" t="s">
        <v>176</v>
      </c>
      <c r="AJ289" s="13" t="s">
        <v>170</v>
      </c>
      <c r="AK289" s="13" t="s">
        <v>204</v>
      </c>
      <c r="AL289" s="13" t="s">
        <v>1144</v>
      </c>
      <c r="AM289" s="13" t="s">
        <v>1145</v>
      </c>
      <c r="AN289" s="13" t="s">
        <v>1145</v>
      </c>
      <c r="AO289" s="13" t="s">
        <v>241</v>
      </c>
      <c r="AP289" s="13" t="s">
        <v>1170</v>
      </c>
    </row>
    <row r="290" spans="1:42" customFormat="1" ht="12" customHeight="1">
      <c r="A290" s="13" t="s">
        <v>1171</v>
      </c>
      <c r="B290" s="13" t="s">
        <v>1172</v>
      </c>
      <c r="C290" s="13" t="s">
        <v>157</v>
      </c>
      <c r="D290" s="13" t="s">
        <v>200</v>
      </c>
      <c r="E290" s="13" t="s">
        <v>158</v>
      </c>
      <c r="F290" s="13" t="s">
        <v>1033</v>
      </c>
      <c r="G290" s="13" t="s">
        <v>1034</v>
      </c>
      <c r="H290" s="13" t="s">
        <v>161</v>
      </c>
      <c r="I290" s="13" t="s">
        <v>162</v>
      </c>
      <c r="J290" s="13"/>
      <c r="K290" s="14">
        <v>42033</v>
      </c>
      <c r="L290" s="15" t="s">
        <v>102</v>
      </c>
      <c r="M290" s="15"/>
      <c r="N290" s="13"/>
      <c r="O290" s="15" t="s">
        <v>102</v>
      </c>
      <c r="P290" s="15"/>
      <c r="Q290" s="15"/>
      <c r="R290" s="16">
        <v>0</v>
      </c>
      <c r="S290" s="17">
        <v>0</v>
      </c>
      <c r="T290" s="16">
        <v>0</v>
      </c>
      <c r="U290" s="14"/>
      <c r="V290" s="13"/>
      <c r="W290" s="17">
        <v>0</v>
      </c>
      <c r="X290" s="16">
        <v>0</v>
      </c>
      <c r="Y290" s="16">
        <v>0</v>
      </c>
      <c r="Z290" s="16">
        <v>0</v>
      </c>
      <c r="AA290" s="13" t="s">
        <v>201</v>
      </c>
      <c r="AB290" s="13" t="s">
        <v>202</v>
      </c>
      <c r="AC290" s="13" t="s">
        <v>985</v>
      </c>
      <c r="AD290" s="13"/>
      <c r="AE290" s="13" t="s">
        <v>108</v>
      </c>
      <c r="AF290" s="13" t="s">
        <v>1035</v>
      </c>
      <c r="AG290" s="13" t="s">
        <v>1058</v>
      </c>
      <c r="AH290" s="13" t="s">
        <v>203</v>
      </c>
      <c r="AI290" s="13" t="s">
        <v>176</v>
      </c>
      <c r="AJ290" s="13" t="s">
        <v>170</v>
      </c>
      <c r="AK290" s="13" t="s">
        <v>204</v>
      </c>
      <c r="AL290" s="13" t="s">
        <v>1144</v>
      </c>
      <c r="AM290" s="13" t="s">
        <v>1145</v>
      </c>
      <c r="AN290" s="13" t="s">
        <v>1145</v>
      </c>
      <c r="AO290" s="13" t="s">
        <v>241</v>
      </c>
      <c r="AP290" s="13" t="s">
        <v>1173</v>
      </c>
    </row>
    <row r="291" spans="1:42" customFormat="1" ht="12" customHeight="1">
      <c r="A291" s="13" t="s">
        <v>1174</v>
      </c>
      <c r="B291" s="13" t="s">
        <v>1175</v>
      </c>
      <c r="C291" s="13" t="s">
        <v>157</v>
      </c>
      <c r="D291" s="13" t="s">
        <v>200</v>
      </c>
      <c r="E291" s="13" t="s">
        <v>158</v>
      </c>
      <c r="F291" s="13" t="s">
        <v>1033</v>
      </c>
      <c r="G291" s="13" t="s">
        <v>1034</v>
      </c>
      <c r="H291" s="13" t="s">
        <v>161</v>
      </c>
      <c r="I291" s="13" t="s">
        <v>162</v>
      </c>
      <c r="J291" s="13"/>
      <c r="K291" s="14">
        <v>42076</v>
      </c>
      <c r="L291" s="15"/>
      <c r="M291" s="15"/>
      <c r="N291" s="13"/>
      <c r="O291" s="15" t="s">
        <v>102</v>
      </c>
      <c r="P291" s="15"/>
      <c r="Q291" s="15"/>
      <c r="R291" s="16">
        <v>0</v>
      </c>
      <c r="S291" s="17">
        <v>0</v>
      </c>
      <c r="T291" s="16">
        <v>0</v>
      </c>
      <c r="U291" s="14">
        <v>44742</v>
      </c>
      <c r="V291" s="13"/>
      <c r="W291" s="17">
        <v>33.431600000000003</v>
      </c>
      <c r="X291" s="16">
        <v>38528.199999999997</v>
      </c>
      <c r="Y291" s="16">
        <v>39421.129999999997</v>
      </c>
      <c r="Z291" s="16">
        <v>31577.11</v>
      </c>
      <c r="AA291" s="13" t="s">
        <v>201</v>
      </c>
      <c r="AB291" s="13" t="s">
        <v>202</v>
      </c>
      <c r="AC291" s="13" t="s">
        <v>191</v>
      </c>
      <c r="AD291" s="13"/>
      <c r="AE291" s="13" t="s">
        <v>108</v>
      </c>
      <c r="AF291" s="13" t="s">
        <v>1035</v>
      </c>
      <c r="AG291" s="13" t="s">
        <v>1058</v>
      </c>
      <c r="AH291" s="13" t="s">
        <v>203</v>
      </c>
      <c r="AI291" s="13" t="s">
        <v>176</v>
      </c>
      <c r="AJ291" s="13" t="s">
        <v>170</v>
      </c>
      <c r="AK291" s="13" t="s">
        <v>204</v>
      </c>
      <c r="AL291" s="13" t="s">
        <v>1144</v>
      </c>
      <c r="AM291" s="13" t="s">
        <v>1145</v>
      </c>
      <c r="AN291" s="13" t="s">
        <v>1145</v>
      </c>
      <c r="AO291" s="13" t="s">
        <v>241</v>
      </c>
      <c r="AP291" s="13" t="s">
        <v>1176</v>
      </c>
    </row>
    <row r="292" spans="1:42" customFormat="1" ht="12" customHeight="1">
      <c r="A292" s="13" t="s">
        <v>1177</v>
      </c>
      <c r="B292" s="13" t="s">
        <v>1178</v>
      </c>
      <c r="C292" s="13" t="s">
        <v>157</v>
      </c>
      <c r="D292" s="13"/>
      <c r="E292" s="13" t="s">
        <v>158</v>
      </c>
      <c r="F292" s="13" t="s">
        <v>1033</v>
      </c>
      <c r="G292" s="13" t="s">
        <v>1034</v>
      </c>
      <c r="H292" s="13" t="s">
        <v>161</v>
      </c>
      <c r="I292" s="13" t="s">
        <v>162</v>
      </c>
      <c r="J292" s="13"/>
      <c r="K292" s="14">
        <v>42240</v>
      </c>
      <c r="L292" s="15"/>
      <c r="M292" s="15"/>
      <c r="N292" s="13"/>
      <c r="O292" s="15"/>
      <c r="P292" s="15"/>
      <c r="Q292" s="15"/>
      <c r="R292" s="16">
        <v>0</v>
      </c>
      <c r="S292" s="17">
        <v>0</v>
      </c>
      <c r="T292" s="16">
        <v>0</v>
      </c>
      <c r="U292" s="14"/>
      <c r="V292" s="13"/>
      <c r="W292" s="17">
        <v>0</v>
      </c>
      <c r="X292" s="16">
        <v>0</v>
      </c>
      <c r="Y292" s="16">
        <v>0</v>
      </c>
      <c r="Z292" s="16">
        <v>0</v>
      </c>
      <c r="AA292" s="13" t="s">
        <v>163</v>
      </c>
      <c r="AB292" s="13" t="s">
        <v>164</v>
      </c>
      <c r="AC292" s="13" t="s">
        <v>165</v>
      </c>
      <c r="AD292" s="13"/>
      <c r="AE292" s="13" t="s">
        <v>108</v>
      </c>
      <c r="AF292" s="13" t="s">
        <v>1035</v>
      </c>
      <c r="AG292" s="13" t="s">
        <v>1058</v>
      </c>
      <c r="AH292" s="13" t="s">
        <v>168</v>
      </c>
      <c r="AI292" s="13" t="s">
        <v>229</v>
      </c>
      <c r="AJ292" s="13" t="s">
        <v>170</v>
      </c>
      <c r="AK292" s="13"/>
      <c r="AL292" s="13"/>
      <c r="AM292" s="13"/>
      <c r="AN292" s="13"/>
      <c r="AO292" s="13" t="s">
        <v>241</v>
      </c>
      <c r="AP292" s="13" t="s">
        <v>1179</v>
      </c>
    </row>
    <row r="293" spans="1:42" customFormat="1" ht="12" customHeight="1">
      <c r="A293" s="13" t="s">
        <v>1180</v>
      </c>
      <c r="B293" s="13" t="s">
        <v>1181</v>
      </c>
      <c r="C293" s="13" t="s">
        <v>157</v>
      </c>
      <c r="D293" s="13"/>
      <c r="E293" s="13" t="s">
        <v>158</v>
      </c>
      <c r="F293" s="13" t="s">
        <v>1033</v>
      </c>
      <c r="G293" s="13" t="s">
        <v>1034</v>
      </c>
      <c r="H293" s="13" t="s">
        <v>161</v>
      </c>
      <c r="I293" s="13" t="s">
        <v>162</v>
      </c>
      <c r="J293" s="13"/>
      <c r="K293" s="14">
        <v>42257</v>
      </c>
      <c r="L293" s="15"/>
      <c r="M293" s="15"/>
      <c r="N293" s="13"/>
      <c r="O293" s="15"/>
      <c r="P293" s="15"/>
      <c r="Q293" s="15"/>
      <c r="R293" s="16">
        <v>0</v>
      </c>
      <c r="S293" s="17">
        <v>0</v>
      </c>
      <c r="T293" s="16">
        <v>0</v>
      </c>
      <c r="U293" s="14"/>
      <c r="V293" s="13"/>
      <c r="W293" s="17">
        <v>0</v>
      </c>
      <c r="X293" s="16">
        <v>0</v>
      </c>
      <c r="Y293" s="16">
        <v>0</v>
      </c>
      <c r="Z293" s="16">
        <v>0</v>
      </c>
      <c r="AA293" s="13" t="s">
        <v>163</v>
      </c>
      <c r="AB293" s="13" t="s">
        <v>164</v>
      </c>
      <c r="AC293" s="13" t="s">
        <v>165</v>
      </c>
      <c r="AD293" s="13"/>
      <c r="AE293" s="13" t="s">
        <v>108</v>
      </c>
      <c r="AF293" s="13" t="s">
        <v>1035</v>
      </c>
      <c r="AG293" s="13" t="s">
        <v>1040</v>
      </c>
      <c r="AH293" s="13" t="s">
        <v>168</v>
      </c>
      <c r="AI293" s="13" t="s">
        <v>966</v>
      </c>
      <c r="AJ293" s="13" t="s">
        <v>170</v>
      </c>
      <c r="AK293" s="13"/>
      <c r="AL293" s="13"/>
      <c r="AM293" s="13"/>
      <c r="AN293" s="13"/>
      <c r="AO293" s="13" t="s">
        <v>241</v>
      </c>
      <c r="AP293" s="13" t="s">
        <v>1182</v>
      </c>
    </row>
    <row r="294" spans="1:42" customFormat="1" ht="12" customHeight="1">
      <c r="A294" s="13" t="s">
        <v>1183</v>
      </c>
      <c r="B294" s="13" t="s">
        <v>1184</v>
      </c>
      <c r="C294" s="13" t="s">
        <v>157</v>
      </c>
      <c r="D294" s="13" t="s">
        <v>200</v>
      </c>
      <c r="E294" s="13" t="s">
        <v>158</v>
      </c>
      <c r="F294" s="13" t="s">
        <v>1033</v>
      </c>
      <c r="G294" s="13" t="s">
        <v>1034</v>
      </c>
      <c r="H294" s="13" t="s">
        <v>161</v>
      </c>
      <c r="I294" s="13" t="s">
        <v>162</v>
      </c>
      <c r="J294" s="13"/>
      <c r="K294" s="14">
        <v>42354</v>
      </c>
      <c r="L294" s="15"/>
      <c r="M294" s="15"/>
      <c r="N294" s="13"/>
      <c r="O294" s="15" t="s">
        <v>102</v>
      </c>
      <c r="P294" s="15"/>
      <c r="Q294" s="15"/>
      <c r="R294" s="16">
        <v>0</v>
      </c>
      <c r="S294" s="17">
        <v>0</v>
      </c>
      <c r="T294" s="16">
        <v>0</v>
      </c>
      <c r="U294" s="14">
        <v>44742</v>
      </c>
      <c r="V294" s="13"/>
      <c r="W294" s="17">
        <v>24.418655000000001</v>
      </c>
      <c r="X294" s="16">
        <v>28141.24</v>
      </c>
      <c r="Y294" s="16">
        <v>28793.45</v>
      </c>
      <c r="Z294" s="16">
        <v>25026.04</v>
      </c>
      <c r="AA294" s="13" t="s">
        <v>201</v>
      </c>
      <c r="AB294" s="13" t="s">
        <v>202</v>
      </c>
      <c r="AC294" s="13" t="s">
        <v>191</v>
      </c>
      <c r="AD294" s="13"/>
      <c r="AE294" s="13" t="s">
        <v>108</v>
      </c>
      <c r="AF294" s="13" t="s">
        <v>1035</v>
      </c>
      <c r="AG294" s="13" t="s">
        <v>1117</v>
      </c>
      <c r="AH294" s="13" t="s">
        <v>203</v>
      </c>
      <c r="AI294" s="13" t="s">
        <v>176</v>
      </c>
      <c r="AJ294" s="13" t="s">
        <v>170</v>
      </c>
      <c r="AK294" s="13" t="s">
        <v>204</v>
      </c>
      <c r="AL294" s="13" t="s">
        <v>1124</v>
      </c>
      <c r="AM294" s="13" t="s">
        <v>1125</v>
      </c>
      <c r="AN294" s="13" t="s">
        <v>1125</v>
      </c>
      <c r="AO294" s="13" t="s">
        <v>241</v>
      </c>
      <c r="AP294" s="13" t="s">
        <v>1185</v>
      </c>
    </row>
    <row r="295" spans="1:42" customFormat="1" ht="12" customHeight="1">
      <c r="A295" s="13" t="s">
        <v>1186</v>
      </c>
      <c r="B295" s="13" t="s">
        <v>1187</v>
      </c>
      <c r="C295" s="13" t="s">
        <v>157</v>
      </c>
      <c r="D295" s="13"/>
      <c r="E295" s="13" t="s">
        <v>158</v>
      </c>
      <c r="F295" s="13" t="s">
        <v>1033</v>
      </c>
      <c r="G295" s="13" t="s">
        <v>1034</v>
      </c>
      <c r="H295" s="13" t="s">
        <v>161</v>
      </c>
      <c r="I295" s="13" t="s">
        <v>162</v>
      </c>
      <c r="J295" s="13"/>
      <c r="K295" s="14">
        <v>42391</v>
      </c>
      <c r="L295" s="15"/>
      <c r="M295" s="15"/>
      <c r="N295" s="13"/>
      <c r="O295" s="15"/>
      <c r="P295" s="15"/>
      <c r="Q295" s="15"/>
      <c r="R295" s="16">
        <v>0</v>
      </c>
      <c r="S295" s="17">
        <v>0</v>
      </c>
      <c r="T295" s="16">
        <v>0</v>
      </c>
      <c r="U295" s="14"/>
      <c r="V295" s="13"/>
      <c r="W295" s="17">
        <v>0</v>
      </c>
      <c r="X295" s="16">
        <v>0</v>
      </c>
      <c r="Y295" s="16">
        <v>0</v>
      </c>
      <c r="Z295" s="16">
        <v>0</v>
      </c>
      <c r="AA295" s="13" t="s">
        <v>163</v>
      </c>
      <c r="AB295" s="13" t="s">
        <v>164</v>
      </c>
      <c r="AC295" s="13" t="s">
        <v>165</v>
      </c>
      <c r="AD295" s="13"/>
      <c r="AE295" s="13" t="s">
        <v>108</v>
      </c>
      <c r="AF295" s="13" t="s">
        <v>1035</v>
      </c>
      <c r="AG295" s="13" t="s">
        <v>1117</v>
      </c>
      <c r="AH295" s="13" t="s">
        <v>168</v>
      </c>
      <c r="AI295" s="13" t="s">
        <v>229</v>
      </c>
      <c r="AJ295" s="13" t="s">
        <v>170</v>
      </c>
      <c r="AK295" s="13"/>
      <c r="AL295" s="13"/>
      <c r="AM295" s="13"/>
      <c r="AN295" s="13"/>
      <c r="AO295" s="13" t="s">
        <v>241</v>
      </c>
      <c r="AP295" s="13" t="s">
        <v>1188</v>
      </c>
    </row>
    <row r="296" spans="1:42" customFormat="1" ht="12" customHeight="1">
      <c r="A296" s="13" t="s">
        <v>1189</v>
      </c>
      <c r="B296" s="13" t="s">
        <v>1190</v>
      </c>
      <c r="C296" s="13" t="s">
        <v>157</v>
      </c>
      <c r="D296" s="13"/>
      <c r="E296" s="13" t="s">
        <v>158</v>
      </c>
      <c r="F296" s="13" t="s">
        <v>1033</v>
      </c>
      <c r="G296" s="13" t="s">
        <v>1034</v>
      </c>
      <c r="H296" s="13" t="s">
        <v>161</v>
      </c>
      <c r="I296" s="13" t="s">
        <v>162</v>
      </c>
      <c r="J296" s="13"/>
      <c r="K296" s="14">
        <v>42373</v>
      </c>
      <c r="L296" s="15"/>
      <c r="M296" s="15"/>
      <c r="N296" s="13"/>
      <c r="O296" s="15"/>
      <c r="P296" s="15"/>
      <c r="Q296" s="15"/>
      <c r="R296" s="16">
        <v>0</v>
      </c>
      <c r="S296" s="17">
        <v>0</v>
      </c>
      <c r="T296" s="16">
        <v>0</v>
      </c>
      <c r="U296" s="14"/>
      <c r="V296" s="13"/>
      <c r="W296" s="17">
        <v>0</v>
      </c>
      <c r="X296" s="16">
        <v>0</v>
      </c>
      <c r="Y296" s="16">
        <v>0</v>
      </c>
      <c r="Z296" s="16">
        <v>0</v>
      </c>
      <c r="AA296" s="13" t="s">
        <v>163</v>
      </c>
      <c r="AB296" s="13" t="s">
        <v>164</v>
      </c>
      <c r="AC296" s="13" t="s">
        <v>175</v>
      </c>
      <c r="AD296" s="13"/>
      <c r="AE296" s="13" t="s">
        <v>108</v>
      </c>
      <c r="AF296" s="13" t="s">
        <v>1035</v>
      </c>
      <c r="AG296" s="13" t="s">
        <v>1050</v>
      </c>
      <c r="AH296" s="13" t="s">
        <v>168</v>
      </c>
      <c r="AI296" s="13" t="s">
        <v>966</v>
      </c>
      <c r="AJ296" s="13" t="s">
        <v>170</v>
      </c>
      <c r="AK296" s="13"/>
      <c r="AL296" s="13"/>
      <c r="AM296" s="13"/>
      <c r="AN296" s="13"/>
      <c r="AO296" s="13" t="s">
        <v>241</v>
      </c>
      <c r="AP296" s="13" t="s">
        <v>1191</v>
      </c>
    </row>
    <row r="297" spans="1:42" customFormat="1" ht="12" customHeight="1">
      <c r="A297" s="13" t="s">
        <v>1192</v>
      </c>
      <c r="B297" s="13" t="s">
        <v>1193</v>
      </c>
      <c r="C297" s="13" t="s">
        <v>157</v>
      </c>
      <c r="D297" s="13" t="s">
        <v>200</v>
      </c>
      <c r="E297" s="13" t="s">
        <v>158</v>
      </c>
      <c r="F297" s="13" t="s">
        <v>1033</v>
      </c>
      <c r="G297" s="13" t="s">
        <v>1034</v>
      </c>
      <c r="H297" s="13" t="s">
        <v>161</v>
      </c>
      <c r="I297" s="13" t="s">
        <v>162</v>
      </c>
      <c r="J297" s="13"/>
      <c r="K297" s="14">
        <v>42740</v>
      </c>
      <c r="L297" s="15"/>
      <c r="M297" s="15"/>
      <c r="N297" s="13"/>
      <c r="O297" s="15" t="s">
        <v>102</v>
      </c>
      <c r="P297" s="15"/>
      <c r="Q297" s="15"/>
      <c r="R297" s="16">
        <v>0</v>
      </c>
      <c r="S297" s="17">
        <v>0</v>
      </c>
      <c r="T297" s="16">
        <v>0</v>
      </c>
      <c r="U297" s="14">
        <v>44742</v>
      </c>
      <c r="V297" s="13"/>
      <c r="W297" s="17">
        <v>169.39377500000001</v>
      </c>
      <c r="X297" s="16">
        <v>195217.6</v>
      </c>
      <c r="Y297" s="16">
        <v>199741.99</v>
      </c>
      <c r="Z297" s="16">
        <v>161855.45000000001</v>
      </c>
      <c r="AA297" s="13" t="s">
        <v>201</v>
      </c>
      <c r="AB297" s="13" t="s">
        <v>202</v>
      </c>
      <c r="AC297" s="13" t="s">
        <v>191</v>
      </c>
      <c r="AD297" s="13"/>
      <c r="AE297" s="13" t="s">
        <v>108</v>
      </c>
      <c r="AF297" s="13" t="s">
        <v>1035</v>
      </c>
      <c r="AG297" s="13" t="s">
        <v>1050</v>
      </c>
      <c r="AH297" s="13" t="s">
        <v>203</v>
      </c>
      <c r="AI297" s="13" t="s">
        <v>176</v>
      </c>
      <c r="AJ297" s="13" t="s">
        <v>170</v>
      </c>
      <c r="AK297" s="13" t="s">
        <v>204</v>
      </c>
      <c r="AL297" s="13" t="s">
        <v>1075</v>
      </c>
      <c r="AM297" s="13" t="s">
        <v>1076</v>
      </c>
      <c r="AN297" s="13" t="s">
        <v>1076</v>
      </c>
      <c r="AO297" s="13" t="s">
        <v>241</v>
      </c>
      <c r="AP297" s="13" t="s">
        <v>1194</v>
      </c>
    </row>
    <row r="298" spans="1:42" customFormat="1" ht="12" customHeight="1">
      <c r="A298" s="13" t="s">
        <v>1195</v>
      </c>
      <c r="B298" s="13" t="s">
        <v>1196</v>
      </c>
      <c r="C298" s="13" t="s">
        <v>157</v>
      </c>
      <c r="D298" s="13"/>
      <c r="E298" s="13" t="s">
        <v>158</v>
      </c>
      <c r="F298" s="13" t="s">
        <v>1197</v>
      </c>
      <c r="G298" s="13" t="s">
        <v>1034</v>
      </c>
      <c r="H298" s="13" t="s">
        <v>430</v>
      </c>
      <c r="I298" s="13" t="s">
        <v>162</v>
      </c>
      <c r="J298" s="13"/>
      <c r="K298" s="14">
        <v>42850</v>
      </c>
      <c r="L298" s="15"/>
      <c r="M298" s="15"/>
      <c r="N298" s="13"/>
      <c r="O298" s="15"/>
      <c r="P298" s="15"/>
      <c r="Q298" s="15"/>
      <c r="R298" s="16">
        <v>0</v>
      </c>
      <c r="S298" s="17">
        <v>0</v>
      </c>
      <c r="T298" s="16">
        <v>0</v>
      </c>
      <c r="U298" s="14"/>
      <c r="V298" s="13"/>
      <c r="W298" s="17">
        <v>0</v>
      </c>
      <c r="X298" s="16">
        <v>0</v>
      </c>
      <c r="Y298" s="16">
        <v>0</v>
      </c>
      <c r="Z298" s="16">
        <v>0</v>
      </c>
      <c r="AA298" s="13" t="s">
        <v>163</v>
      </c>
      <c r="AB298" s="13" t="s">
        <v>164</v>
      </c>
      <c r="AC298" s="13" t="s">
        <v>191</v>
      </c>
      <c r="AD298" s="13"/>
      <c r="AE298" s="13" t="s">
        <v>108</v>
      </c>
      <c r="AF298" s="13" t="s">
        <v>1035</v>
      </c>
      <c r="AG298" s="13" t="s">
        <v>1050</v>
      </c>
      <c r="AH298" s="13" t="s">
        <v>168</v>
      </c>
      <c r="AI298" s="13" t="s">
        <v>229</v>
      </c>
      <c r="AJ298" s="13" t="s">
        <v>170</v>
      </c>
      <c r="AK298" s="13"/>
      <c r="AL298" s="13"/>
      <c r="AM298" s="13"/>
      <c r="AN298" s="13"/>
      <c r="AO298" s="13" t="s">
        <v>241</v>
      </c>
      <c r="AP298" s="13" t="s">
        <v>1198</v>
      </c>
    </row>
    <row r="299" spans="1:42" customFormat="1" ht="12" customHeight="1">
      <c r="A299" s="13" t="s">
        <v>1199</v>
      </c>
      <c r="B299" s="13" t="s">
        <v>1200</v>
      </c>
      <c r="C299" s="13" t="s">
        <v>157</v>
      </c>
      <c r="D299" s="13"/>
      <c r="E299" s="13" t="s">
        <v>158</v>
      </c>
      <c r="F299" s="13" t="s">
        <v>1033</v>
      </c>
      <c r="G299" s="13" t="s">
        <v>1034</v>
      </c>
      <c r="H299" s="13" t="s">
        <v>161</v>
      </c>
      <c r="I299" s="13" t="s">
        <v>162</v>
      </c>
      <c r="J299" s="13"/>
      <c r="K299" s="14">
        <v>42880</v>
      </c>
      <c r="L299" s="15"/>
      <c r="M299" s="15"/>
      <c r="N299" s="13"/>
      <c r="O299" s="15"/>
      <c r="P299" s="15"/>
      <c r="Q299" s="15"/>
      <c r="R299" s="16">
        <v>0</v>
      </c>
      <c r="S299" s="17">
        <v>0</v>
      </c>
      <c r="T299" s="16">
        <v>0</v>
      </c>
      <c r="U299" s="14"/>
      <c r="V299" s="13"/>
      <c r="W299" s="17">
        <v>0</v>
      </c>
      <c r="X299" s="16">
        <v>0</v>
      </c>
      <c r="Y299" s="16">
        <v>0</v>
      </c>
      <c r="Z299" s="16">
        <v>0</v>
      </c>
      <c r="AA299" s="13" t="s">
        <v>163</v>
      </c>
      <c r="AB299" s="13" t="s">
        <v>164</v>
      </c>
      <c r="AC299" s="13" t="s">
        <v>175</v>
      </c>
      <c r="AD299" s="13"/>
      <c r="AE299" s="13" t="s">
        <v>108</v>
      </c>
      <c r="AF299" s="13" t="s">
        <v>1035</v>
      </c>
      <c r="AG299" s="13" t="s">
        <v>1036</v>
      </c>
      <c r="AH299" s="13" t="s">
        <v>168</v>
      </c>
      <c r="AI299" s="13" t="s">
        <v>229</v>
      </c>
      <c r="AJ299" s="13" t="s">
        <v>170</v>
      </c>
      <c r="AK299" s="13"/>
      <c r="AL299" s="13"/>
      <c r="AM299" s="13"/>
      <c r="AN299" s="13"/>
      <c r="AO299" s="13" t="s">
        <v>241</v>
      </c>
      <c r="AP299" s="13" t="s">
        <v>1201</v>
      </c>
    </row>
    <row r="300" spans="1:42" customFormat="1" ht="12" customHeight="1">
      <c r="A300" s="13" t="s">
        <v>1202</v>
      </c>
      <c r="B300" s="13" t="s">
        <v>1203</v>
      </c>
      <c r="C300" s="13" t="s">
        <v>157</v>
      </c>
      <c r="D300" s="13"/>
      <c r="E300" s="13" t="s">
        <v>158</v>
      </c>
      <c r="F300" s="13" t="s">
        <v>1033</v>
      </c>
      <c r="G300" s="13" t="s">
        <v>1034</v>
      </c>
      <c r="H300" s="13" t="s">
        <v>161</v>
      </c>
      <c r="I300" s="13" t="s">
        <v>162</v>
      </c>
      <c r="J300" s="13"/>
      <c r="K300" s="14">
        <v>42937</v>
      </c>
      <c r="L300" s="15"/>
      <c r="M300" s="15"/>
      <c r="N300" s="13"/>
      <c r="O300" s="15"/>
      <c r="P300" s="15"/>
      <c r="Q300" s="15"/>
      <c r="R300" s="16">
        <v>0</v>
      </c>
      <c r="S300" s="17">
        <v>0</v>
      </c>
      <c r="T300" s="16">
        <v>0</v>
      </c>
      <c r="U300" s="14"/>
      <c r="V300" s="13"/>
      <c r="W300" s="17">
        <v>0</v>
      </c>
      <c r="X300" s="16">
        <v>0</v>
      </c>
      <c r="Y300" s="16">
        <v>0</v>
      </c>
      <c r="Z300" s="16">
        <v>0</v>
      </c>
      <c r="AA300" s="13" t="s">
        <v>163</v>
      </c>
      <c r="AB300" s="13" t="s">
        <v>164</v>
      </c>
      <c r="AC300" s="13" t="s">
        <v>165</v>
      </c>
      <c r="AD300" s="13"/>
      <c r="AE300" s="13" t="s">
        <v>108</v>
      </c>
      <c r="AF300" s="13" t="s">
        <v>1035</v>
      </c>
      <c r="AG300" s="13" t="s">
        <v>1050</v>
      </c>
      <c r="AH300" s="13" t="s">
        <v>168</v>
      </c>
      <c r="AI300" s="13" t="s">
        <v>229</v>
      </c>
      <c r="AJ300" s="13" t="s">
        <v>170</v>
      </c>
      <c r="AK300" s="13"/>
      <c r="AL300" s="13"/>
      <c r="AM300" s="13"/>
      <c r="AN300" s="13"/>
      <c r="AO300" s="13" t="s">
        <v>241</v>
      </c>
      <c r="AP300" s="13" t="s">
        <v>1204</v>
      </c>
    </row>
    <row r="301" spans="1:42" customFormat="1" ht="12" customHeight="1">
      <c r="A301" s="13" t="s">
        <v>1205</v>
      </c>
      <c r="B301" s="13" t="s">
        <v>1206</v>
      </c>
      <c r="C301" s="13" t="s">
        <v>157</v>
      </c>
      <c r="D301" s="13"/>
      <c r="E301" s="13" t="s">
        <v>158</v>
      </c>
      <c r="F301" s="13" t="s">
        <v>1033</v>
      </c>
      <c r="G301" s="13" t="s">
        <v>1034</v>
      </c>
      <c r="H301" s="13" t="s">
        <v>161</v>
      </c>
      <c r="I301" s="13" t="s">
        <v>162</v>
      </c>
      <c r="J301" s="13"/>
      <c r="K301" s="14">
        <v>42934</v>
      </c>
      <c r="L301" s="15"/>
      <c r="M301" s="15"/>
      <c r="N301" s="13"/>
      <c r="O301" s="15"/>
      <c r="P301" s="15"/>
      <c r="Q301" s="15"/>
      <c r="R301" s="16">
        <v>0</v>
      </c>
      <c r="S301" s="17">
        <v>0</v>
      </c>
      <c r="T301" s="16">
        <v>0</v>
      </c>
      <c r="U301" s="14"/>
      <c r="V301" s="13"/>
      <c r="W301" s="17">
        <v>0</v>
      </c>
      <c r="X301" s="16">
        <v>0</v>
      </c>
      <c r="Y301" s="16">
        <v>0</v>
      </c>
      <c r="Z301" s="16">
        <v>0</v>
      </c>
      <c r="AA301" s="13" t="s">
        <v>163</v>
      </c>
      <c r="AB301" s="13" t="s">
        <v>164</v>
      </c>
      <c r="AC301" s="13" t="s">
        <v>165</v>
      </c>
      <c r="AD301" s="13"/>
      <c r="AE301" s="13" t="s">
        <v>108</v>
      </c>
      <c r="AF301" s="13" t="s">
        <v>1035</v>
      </c>
      <c r="AG301" s="13" t="s">
        <v>1207</v>
      </c>
      <c r="AH301" s="13" t="s">
        <v>168</v>
      </c>
      <c r="AI301" s="13" t="s">
        <v>229</v>
      </c>
      <c r="AJ301" s="13" t="s">
        <v>170</v>
      </c>
      <c r="AK301" s="13"/>
      <c r="AL301" s="13"/>
      <c r="AM301" s="13"/>
      <c r="AN301" s="13"/>
      <c r="AO301" s="13" t="s">
        <v>241</v>
      </c>
      <c r="AP301" s="13" t="s">
        <v>1208</v>
      </c>
    </row>
    <row r="302" spans="1:42" customFormat="1" ht="12" customHeight="1">
      <c r="A302" s="13" t="s">
        <v>1209</v>
      </c>
      <c r="B302" s="13" t="s">
        <v>1210</v>
      </c>
      <c r="C302" s="13" t="s">
        <v>157</v>
      </c>
      <c r="D302" s="13"/>
      <c r="E302" s="13" t="s">
        <v>158</v>
      </c>
      <c r="F302" s="13" t="s">
        <v>1033</v>
      </c>
      <c r="G302" s="13" t="s">
        <v>1034</v>
      </c>
      <c r="H302" s="13" t="s">
        <v>161</v>
      </c>
      <c r="I302" s="13" t="s">
        <v>162</v>
      </c>
      <c r="J302" s="13"/>
      <c r="K302" s="14">
        <v>31231</v>
      </c>
      <c r="L302" s="15"/>
      <c r="M302" s="15"/>
      <c r="N302" s="13"/>
      <c r="O302" s="15"/>
      <c r="P302" s="15"/>
      <c r="Q302" s="15"/>
      <c r="R302" s="16">
        <v>0</v>
      </c>
      <c r="S302" s="17">
        <v>0</v>
      </c>
      <c r="T302" s="16">
        <v>0</v>
      </c>
      <c r="U302" s="14"/>
      <c r="V302" s="13"/>
      <c r="W302" s="17">
        <v>0</v>
      </c>
      <c r="X302" s="16">
        <v>0</v>
      </c>
      <c r="Y302" s="16">
        <v>0</v>
      </c>
      <c r="Z302" s="16">
        <v>0</v>
      </c>
      <c r="AA302" s="13" t="s">
        <v>163</v>
      </c>
      <c r="AB302" s="13" t="s">
        <v>164</v>
      </c>
      <c r="AC302" s="13" t="s">
        <v>165</v>
      </c>
      <c r="AD302" s="13"/>
      <c r="AE302" s="13" t="s">
        <v>108</v>
      </c>
      <c r="AF302" s="13" t="s">
        <v>1035</v>
      </c>
      <c r="AG302" s="13" t="s">
        <v>1211</v>
      </c>
      <c r="AH302" s="13" t="s">
        <v>168</v>
      </c>
      <c r="AI302" s="13" t="s">
        <v>229</v>
      </c>
      <c r="AJ302" s="13" t="s">
        <v>170</v>
      </c>
      <c r="AK302" s="13"/>
      <c r="AL302" s="13"/>
      <c r="AM302" s="13"/>
      <c r="AN302" s="13"/>
      <c r="AO302" s="13" t="s">
        <v>241</v>
      </c>
      <c r="AP302" s="13" t="s">
        <v>1212</v>
      </c>
    </row>
    <row r="303" spans="1:42" customFormat="1" ht="12" customHeight="1">
      <c r="A303" s="13" t="s">
        <v>1213</v>
      </c>
      <c r="B303" s="13" t="s">
        <v>1214</v>
      </c>
      <c r="C303" s="13" t="s">
        <v>157</v>
      </c>
      <c r="D303" s="13"/>
      <c r="E303" s="13" t="s">
        <v>158</v>
      </c>
      <c r="F303" s="13" t="s">
        <v>1033</v>
      </c>
      <c r="G303" s="13" t="s">
        <v>1034</v>
      </c>
      <c r="H303" s="13" t="s">
        <v>161</v>
      </c>
      <c r="I303" s="13" t="s">
        <v>162</v>
      </c>
      <c r="J303" s="13"/>
      <c r="K303" s="14">
        <v>34521</v>
      </c>
      <c r="L303" s="15"/>
      <c r="M303" s="15"/>
      <c r="N303" s="13"/>
      <c r="O303" s="15"/>
      <c r="P303" s="15"/>
      <c r="Q303" s="15"/>
      <c r="R303" s="16">
        <v>0</v>
      </c>
      <c r="S303" s="17">
        <v>0</v>
      </c>
      <c r="T303" s="16">
        <v>0</v>
      </c>
      <c r="U303" s="14"/>
      <c r="V303" s="13"/>
      <c r="W303" s="17">
        <v>0</v>
      </c>
      <c r="X303" s="16">
        <v>0</v>
      </c>
      <c r="Y303" s="16">
        <v>0</v>
      </c>
      <c r="Z303" s="16">
        <v>0</v>
      </c>
      <c r="AA303" s="13" t="s">
        <v>163</v>
      </c>
      <c r="AB303" s="13" t="s">
        <v>164</v>
      </c>
      <c r="AC303" s="13" t="s">
        <v>165</v>
      </c>
      <c r="AD303" s="13"/>
      <c r="AE303" s="13" t="s">
        <v>108</v>
      </c>
      <c r="AF303" s="13" t="s">
        <v>1035</v>
      </c>
      <c r="AG303" s="13" t="s">
        <v>1036</v>
      </c>
      <c r="AH303" s="13" t="s">
        <v>168</v>
      </c>
      <c r="AI303" s="13" t="s">
        <v>229</v>
      </c>
      <c r="AJ303" s="13" t="s">
        <v>170</v>
      </c>
      <c r="AK303" s="13"/>
      <c r="AL303" s="13"/>
      <c r="AM303" s="13"/>
      <c r="AN303" s="13"/>
      <c r="AO303" s="13" t="s">
        <v>241</v>
      </c>
      <c r="AP303" s="13" t="s">
        <v>1215</v>
      </c>
    </row>
    <row r="304" spans="1:42" customFormat="1" ht="12" customHeight="1">
      <c r="A304" s="13" t="s">
        <v>1216</v>
      </c>
      <c r="B304" s="13" t="s">
        <v>1217</v>
      </c>
      <c r="C304" s="13" t="s">
        <v>157</v>
      </c>
      <c r="D304" s="13"/>
      <c r="E304" s="13" t="s">
        <v>158</v>
      </c>
      <c r="F304" s="13" t="s">
        <v>1033</v>
      </c>
      <c r="G304" s="13" t="s">
        <v>1034</v>
      </c>
      <c r="H304" s="13" t="s">
        <v>161</v>
      </c>
      <c r="I304" s="13" t="s">
        <v>162</v>
      </c>
      <c r="J304" s="13"/>
      <c r="K304" s="14">
        <v>38741</v>
      </c>
      <c r="L304" s="15"/>
      <c r="M304" s="15"/>
      <c r="N304" s="13"/>
      <c r="O304" s="15"/>
      <c r="P304" s="15"/>
      <c r="Q304" s="15"/>
      <c r="R304" s="16">
        <v>0</v>
      </c>
      <c r="S304" s="17">
        <v>0</v>
      </c>
      <c r="T304" s="16">
        <v>0</v>
      </c>
      <c r="U304" s="14"/>
      <c r="V304" s="13"/>
      <c r="W304" s="17">
        <v>0</v>
      </c>
      <c r="X304" s="16">
        <v>0</v>
      </c>
      <c r="Y304" s="16">
        <v>0</v>
      </c>
      <c r="Z304" s="16">
        <v>0</v>
      </c>
      <c r="AA304" s="13" t="s">
        <v>163</v>
      </c>
      <c r="AB304" s="13" t="s">
        <v>164</v>
      </c>
      <c r="AC304" s="13" t="s">
        <v>191</v>
      </c>
      <c r="AD304" s="13"/>
      <c r="AE304" s="13" t="s">
        <v>108</v>
      </c>
      <c r="AF304" s="13" t="s">
        <v>1035</v>
      </c>
      <c r="AG304" s="13" t="s">
        <v>1036</v>
      </c>
      <c r="AH304" s="13" t="s">
        <v>168</v>
      </c>
      <c r="AI304" s="13" t="s">
        <v>176</v>
      </c>
      <c r="AJ304" s="13" t="s">
        <v>170</v>
      </c>
      <c r="AK304" s="13"/>
      <c r="AL304" s="13"/>
      <c r="AM304" s="13"/>
      <c r="AN304" s="13"/>
      <c r="AO304" s="13" t="s">
        <v>241</v>
      </c>
      <c r="AP304" s="13" t="s">
        <v>1218</v>
      </c>
    </row>
    <row r="305" spans="1:42" customFormat="1" ht="12" customHeight="1">
      <c r="A305" s="13" t="s">
        <v>1219</v>
      </c>
      <c r="B305" s="13" t="s">
        <v>1220</v>
      </c>
      <c r="C305" s="13" t="s">
        <v>157</v>
      </c>
      <c r="D305" s="13"/>
      <c r="E305" s="13" t="s">
        <v>158</v>
      </c>
      <c r="F305" s="13" t="s">
        <v>1033</v>
      </c>
      <c r="G305" s="13" t="s">
        <v>1034</v>
      </c>
      <c r="H305" s="13" t="s">
        <v>161</v>
      </c>
      <c r="I305" s="13" t="s">
        <v>162</v>
      </c>
      <c r="J305" s="13"/>
      <c r="K305" s="14">
        <v>34319</v>
      </c>
      <c r="L305" s="15"/>
      <c r="M305" s="15"/>
      <c r="N305" s="13"/>
      <c r="O305" s="15"/>
      <c r="P305" s="15"/>
      <c r="Q305" s="15"/>
      <c r="R305" s="16">
        <v>0</v>
      </c>
      <c r="S305" s="17">
        <v>0</v>
      </c>
      <c r="T305" s="16">
        <v>0</v>
      </c>
      <c r="U305" s="14"/>
      <c r="V305" s="13"/>
      <c r="W305" s="17">
        <v>0</v>
      </c>
      <c r="X305" s="16">
        <v>0</v>
      </c>
      <c r="Y305" s="16">
        <v>0</v>
      </c>
      <c r="Z305" s="16">
        <v>0</v>
      </c>
      <c r="AA305" s="13" t="s">
        <v>163</v>
      </c>
      <c r="AB305" s="13" t="s">
        <v>164</v>
      </c>
      <c r="AC305" s="13" t="s">
        <v>165</v>
      </c>
      <c r="AD305" s="13"/>
      <c r="AE305" s="13" t="s">
        <v>108</v>
      </c>
      <c r="AF305" s="13" t="s">
        <v>1035</v>
      </c>
      <c r="AG305" s="13" t="s">
        <v>1036</v>
      </c>
      <c r="AH305" s="13" t="s">
        <v>168</v>
      </c>
      <c r="AI305" s="13" t="s">
        <v>229</v>
      </c>
      <c r="AJ305" s="13" t="s">
        <v>170</v>
      </c>
      <c r="AK305" s="13"/>
      <c r="AL305" s="13"/>
      <c r="AM305" s="13"/>
      <c r="AN305" s="13"/>
      <c r="AO305" s="13" t="s">
        <v>241</v>
      </c>
      <c r="AP305" s="13" t="s">
        <v>1221</v>
      </c>
    </row>
    <row r="306" spans="1:42" customFormat="1" ht="12" customHeight="1">
      <c r="A306" s="13" t="s">
        <v>1222</v>
      </c>
      <c r="B306" s="13" t="s">
        <v>1223</v>
      </c>
      <c r="C306" s="13" t="s">
        <v>157</v>
      </c>
      <c r="D306" s="13"/>
      <c r="E306" s="13" t="s">
        <v>158</v>
      </c>
      <c r="F306" s="13" t="s">
        <v>1033</v>
      </c>
      <c r="G306" s="13" t="s">
        <v>1034</v>
      </c>
      <c r="H306" s="13" t="s">
        <v>161</v>
      </c>
      <c r="I306" s="13" t="s">
        <v>162</v>
      </c>
      <c r="J306" s="13"/>
      <c r="K306" s="14">
        <v>34891</v>
      </c>
      <c r="L306" s="15"/>
      <c r="M306" s="15"/>
      <c r="N306" s="13"/>
      <c r="O306" s="15"/>
      <c r="P306" s="15"/>
      <c r="Q306" s="15"/>
      <c r="R306" s="16">
        <v>0</v>
      </c>
      <c r="S306" s="17">
        <v>0</v>
      </c>
      <c r="T306" s="16">
        <v>0</v>
      </c>
      <c r="U306" s="14"/>
      <c r="V306" s="13"/>
      <c r="W306" s="17">
        <v>0</v>
      </c>
      <c r="X306" s="16">
        <v>0</v>
      </c>
      <c r="Y306" s="16">
        <v>0</v>
      </c>
      <c r="Z306" s="16">
        <v>0</v>
      </c>
      <c r="AA306" s="13" t="s">
        <v>163</v>
      </c>
      <c r="AB306" s="13" t="s">
        <v>164</v>
      </c>
      <c r="AC306" s="13" t="s">
        <v>191</v>
      </c>
      <c r="AD306" s="13"/>
      <c r="AE306" s="13" t="s">
        <v>108</v>
      </c>
      <c r="AF306" s="13" t="s">
        <v>1035</v>
      </c>
      <c r="AG306" s="13" t="s">
        <v>1036</v>
      </c>
      <c r="AH306" s="13" t="s">
        <v>168</v>
      </c>
      <c r="AI306" s="13" t="s">
        <v>176</v>
      </c>
      <c r="AJ306" s="13" t="s">
        <v>170</v>
      </c>
      <c r="AK306" s="13"/>
      <c r="AL306" s="13"/>
      <c r="AM306" s="13"/>
      <c r="AN306" s="13"/>
      <c r="AO306" s="13" t="s">
        <v>241</v>
      </c>
      <c r="AP306" s="13" t="s">
        <v>1224</v>
      </c>
    </row>
    <row r="307" spans="1:42" customFormat="1" ht="12" customHeight="1">
      <c r="A307" s="13" t="s">
        <v>1225</v>
      </c>
      <c r="B307" s="13" t="s">
        <v>1226</v>
      </c>
      <c r="C307" s="13" t="s">
        <v>157</v>
      </c>
      <c r="D307" s="13"/>
      <c r="E307" s="13" t="s">
        <v>158</v>
      </c>
      <c r="F307" s="13" t="s">
        <v>1033</v>
      </c>
      <c r="G307" s="13" t="s">
        <v>1034</v>
      </c>
      <c r="H307" s="13" t="s">
        <v>161</v>
      </c>
      <c r="I307" s="13" t="s">
        <v>162</v>
      </c>
      <c r="J307" s="13"/>
      <c r="K307" s="14">
        <v>34976</v>
      </c>
      <c r="L307" s="15"/>
      <c r="M307" s="15"/>
      <c r="N307" s="13"/>
      <c r="O307" s="15"/>
      <c r="P307" s="15"/>
      <c r="Q307" s="15"/>
      <c r="R307" s="16">
        <v>0</v>
      </c>
      <c r="S307" s="17">
        <v>0</v>
      </c>
      <c r="T307" s="16">
        <v>0</v>
      </c>
      <c r="U307" s="14"/>
      <c r="V307" s="13"/>
      <c r="W307" s="17">
        <v>0</v>
      </c>
      <c r="X307" s="16">
        <v>0</v>
      </c>
      <c r="Y307" s="16">
        <v>0</v>
      </c>
      <c r="Z307" s="16">
        <v>0</v>
      </c>
      <c r="AA307" s="13" t="s">
        <v>163</v>
      </c>
      <c r="AB307" s="13" t="s">
        <v>164</v>
      </c>
      <c r="AC307" s="13" t="s">
        <v>165</v>
      </c>
      <c r="AD307" s="13"/>
      <c r="AE307" s="13" t="s">
        <v>108</v>
      </c>
      <c r="AF307" s="13" t="s">
        <v>1035</v>
      </c>
      <c r="AG307" s="13" t="s">
        <v>1227</v>
      </c>
      <c r="AH307" s="13" t="s">
        <v>168</v>
      </c>
      <c r="AI307" s="13" t="s">
        <v>229</v>
      </c>
      <c r="AJ307" s="13" t="s">
        <v>170</v>
      </c>
      <c r="AK307" s="13"/>
      <c r="AL307" s="13"/>
      <c r="AM307" s="13"/>
      <c r="AN307" s="13"/>
      <c r="AO307" s="13" t="s">
        <v>241</v>
      </c>
      <c r="AP307" s="13" t="s">
        <v>1228</v>
      </c>
    </row>
    <row r="308" spans="1:42" customFormat="1" ht="12" customHeight="1">
      <c r="A308" s="13" t="s">
        <v>1229</v>
      </c>
      <c r="B308" s="13" t="s">
        <v>1230</v>
      </c>
      <c r="C308" s="13" t="s">
        <v>157</v>
      </c>
      <c r="D308" s="13"/>
      <c r="E308" s="13" t="s">
        <v>158</v>
      </c>
      <c r="F308" s="13" t="s">
        <v>1033</v>
      </c>
      <c r="G308" s="13" t="s">
        <v>1034</v>
      </c>
      <c r="H308" s="13" t="s">
        <v>161</v>
      </c>
      <c r="I308" s="13" t="s">
        <v>162</v>
      </c>
      <c r="J308" s="13"/>
      <c r="K308" s="14">
        <v>38741</v>
      </c>
      <c r="L308" s="15"/>
      <c r="M308" s="15"/>
      <c r="N308" s="13"/>
      <c r="O308" s="15"/>
      <c r="P308" s="15"/>
      <c r="Q308" s="15"/>
      <c r="R308" s="16">
        <v>0</v>
      </c>
      <c r="S308" s="17">
        <v>0</v>
      </c>
      <c r="T308" s="16">
        <v>0</v>
      </c>
      <c r="U308" s="14"/>
      <c r="V308" s="13"/>
      <c r="W308" s="17">
        <v>0</v>
      </c>
      <c r="X308" s="16">
        <v>0</v>
      </c>
      <c r="Y308" s="16">
        <v>0</v>
      </c>
      <c r="Z308" s="16">
        <v>0</v>
      </c>
      <c r="AA308" s="13" t="s">
        <v>163</v>
      </c>
      <c r="AB308" s="13" t="s">
        <v>164</v>
      </c>
      <c r="AC308" s="13" t="s">
        <v>165</v>
      </c>
      <c r="AD308" s="13"/>
      <c r="AE308" s="13" t="s">
        <v>108</v>
      </c>
      <c r="AF308" s="13" t="s">
        <v>1035</v>
      </c>
      <c r="AG308" s="13" t="s">
        <v>1231</v>
      </c>
      <c r="AH308" s="13" t="s">
        <v>168</v>
      </c>
      <c r="AI308" s="13" t="s">
        <v>229</v>
      </c>
      <c r="AJ308" s="13" t="s">
        <v>170</v>
      </c>
      <c r="AK308" s="13"/>
      <c r="AL308" s="13"/>
      <c r="AM308" s="13"/>
      <c r="AN308" s="13"/>
      <c r="AO308" s="13" t="s">
        <v>241</v>
      </c>
      <c r="AP308" s="13" t="s">
        <v>1232</v>
      </c>
    </row>
    <row r="309" spans="1:42" customFormat="1" ht="12" customHeight="1">
      <c r="A309" s="13" t="s">
        <v>1233</v>
      </c>
      <c r="B309" s="13" t="s">
        <v>1234</v>
      </c>
      <c r="C309" s="13" t="s">
        <v>157</v>
      </c>
      <c r="D309" s="13"/>
      <c r="E309" s="13" t="s">
        <v>158</v>
      </c>
      <c r="F309" s="13" t="s">
        <v>1033</v>
      </c>
      <c r="G309" s="13" t="s">
        <v>1034</v>
      </c>
      <c r="H309" s="13" t="s">
        <v>161</v>
      </c>
      <c r="I309" s="13" t="s">
        <v>162</v>
      </c>
      <c r="J309" s="13"/>
      <c r="K309" s="14">
        <v>35782</v>
      </c>
      <c r="L309" s="15"/>
      <c r="M309" s="15"/>
      <c r="N309" s="13"/>
      <c r="O309" s="15"/>
      <c r="P309" s="15"/>
      <c r="Q309" s="15"/>
      <c r="R309" s="16">
        <v>0</v>
      </c>
      <c r="S309" s="17">
        <v>0</v>
      </c>
      <c r="T309" s="16">
        <v>0</v>
      </c>
      <c r="U309" s="14"/>
      <c r="V309" s="13"/>
      <c r="W309" s="17">
        <v>0</v>
      </c>
      <c r="X309" s="16">
        <v>0</v>
      </c>
      <c r="Y309" s="16">
        <v>0</v>
      </c>
      <c r="Z309" s="16">
        <v>0</v>
      </c>
      <c r="AA309" s="13" t="s">
        <v>163</v>
      </c>
      <c r="AB309" s="13" t="s">
        <v>164</v>
      </c>
      <c r="AC309" s="13" t="s">
        <v>191</v>
      </c>
      <c r="AD309" s="13"/>
      <c r="AE309" s="13" t="s">
        <v>108</v>
      </c>
      <c r="AF309" s="13" t="s">
        <v>1035</v>
      </c>
      <c r="AG309" s="13" t="s">
        <v>1036</v>
      </c>
      <c r="AH309" s="13" t="s">
        <v>168</v>
      </c>
      <c r="AI309" s="13" t="s">
        <v>176</v>
      </c>
      <c r="AJ309" s="13" t="s">
        <v>170</v>
      </c>
      <c r="AK309" s="13"/>
      <c r="AL309" s="13"/>
      <c r="AM309" s="13"/>
      <c r="AN309" s="13"/>
      <c r="AO309" s="13" t="s">
        <v>241</v>
      </c>
      <c r="AP309" s="13" t="s">
        <v>1235</v>
      </c>
    </row>
    <row r="310" spans="1:42" customFormat="1" ht="12" customHeight="1">
      <c r="A310" s="13" t="s">
        <v>1236</v>
      </c>
      <c r="B310" s="13" t="s">
        <v>1237</v>
      </c>
      <c r="C310" s="13" t="s">
        <v>157</v>
      </c>
      <c r="D310" s="13"/>
      <c r="E310" s="13" t="s">
        <v>158</v>
      </c>
      <c r="F310" s="13" t="s">
        <v>1033</v>
      </c>
      <c r="G310" s="13" t="s">
        <v>1034</v>
      </c>
      <c r="H310" s="13" t="s">
        <v>161</v>
      </c>
      <c r="I310" s="13" t="s">
        <v>162</v>
      </c>
      <c r="J310" s="13"/>
      <c r="K310" s="14">
        <v>36495</v>
      </c>
      <c r="L310" s="15"/>
      <c r="M310" s="15"/>
      <c r="N310" s="13"/>
      <c r="O310" s="15"/>
      <c r="P310" s="15"/>
      <c r="Q310" s="15"/>
      <c r="R310" s="16">
        <v>0</v>
      </c>
      <c r="S310" s="17">
        <v>0</v>
      </c>
      <c r="T310" s="16">
        <v>0</v>
      </c>
      <c r="U310" s="14"/>
      <c r="V310" s="13"/>
      <c r="W310" s="17">
        <v>0</v>
      </c>
      <c r="X310" s="16">
        <v>0</v>
      </c>
      <c r="Y310" s="16">
        <v>0</v>
      </c>
      <c r="Z310" s="16">
        <v>0</v>
      </c>
      <c r="AA310" s="13" t="s">
        <v>163</v>
      </c>
      <c r="AB310" s="13" t="s">
        <v>164</v>
      </c>
      <c r="AC310" s="13" t="s">
        <v>165</v>
      </c>
      <c r="AD310" s="13"/>
      <c r="AE310" s="13" t="s">
        <v>108</v>
      </c>
      <c r="AF310" s="13" t="s">
        <v>1035</v>
      </c>
      <c r="AG310" s="13" t="s">
        <v>1036</v>
      </c>
      <c r="AH310" s="13" t="s">
        <v>168</v>
      </c>
      <c r="AI310" s="13" t="s">
        <v>229</v>
      </c>
      <c r="AJ310" s="13" t="s">
        <v>170</v>
      </c>
      <c r="AK310" s="13"/>
      <c r="AL310" s="13"/>
      <c r="AM310" s="13"/>
      <c r="AN310" s="13"/>
      <c r="AO310" s="13" t="s">
        <v>241</v>
      </c>
      <c r="AP310" s="13" t="s">
        <v>1238</v>
      </c>
    </row>
    <row r="311" spans="1:42" customFormat="1" ht="12" customHeight="1">
      <c r="A311" s="13" t="s">
        <v>1239</v>
      </c>
      <c r="B311" s="13" t="s">
        <v>1240</v>
      </c>
      <c r="C311" s="13" t="s">
        <v>157</v>
      </c>
      <c r="D311" s="13"/>
      <c r="E311" s="13" t="s">
        <v>158</v>
      </c>
      <c r="F311" s="13" t="s">
        <v>1033</v>
      </c>
      <c r="G311" s="13" t="s">
        <v>1034</v>
      </c>
      <c r="H311" s="13" t="s">
        <v>161</v>
      </c>
      <c r="I311" s="13" t="s">
        <v>162</v>
      </c>
      <c r="J311" s="13"/>
      <c r="K311" s="14">
        <v>36689</v>
      </c>
      <c r="L311" s="15"/>
      <c r="M311" s="15"/>
      <c r="N311" s="13"/>
      <c r="O311" s="15"/>
      <c r="P311" s="15"/>
      <c r="Q311" s="15"/>
      <c r="R311" s="16">
        <v>0</v>
      </c>
      <c r="S311" s="17">
        <v>0</v>
      </c>
      <c r="T311" s="16">
        <v>0</v>
      </c>
      <c r="U311" s="14"/>
      <c r="V311" s="13"/>
      <c r="W311" s="17">
        <v>0</v>
      </c>
      <c r="X311" s="16">
        <v>0</v>
      </c>
      <c r="Y311" s="16">
        <v>0</v>
      </c>
      <c r="Z311" s="16">
        <v>0</v>
      </c>
      <c r="AA311" s="13" t="s">
        <v>163</v>
      </c>
      <c r="AB311" s="13" t="s">
        <v>164</v>
      </c>
      <c r="AC311" s="13" t="s">
        <v>191</v>
      </c>
      <c r="AD311" s="13"/>
      <c r="AE311" s="13" t="s">
        <v>108</v>
      </c>
      <c r="AF311" s="13" t="s">
        <v>1035</v>
      </c>
      <c r="AG311" s="13" t="s">
        <v>1227</v>
      </c>
      <c r="AH311" s="13" t="s">
        <v>168</v>
      </c>
      <c r="AI311" s="13" t="s">
        <v>176</v>
      </c>
      <c r="AJ311" s="13" t="s">
        <v>170</v>
      </c>
      <c r="AK311" s="13"/>
      <c r="AL311" s="13"/>
      <c r="AM311" s="13"/>
      <c r="AN311" s="13"/>
      <c r="AO311" s="13" t="s">
        <v>241</v>
      </c>
      <c r="AP311" s="13" t="s">
        <v>1241</v>
      </c>
    </row>
    <row r="312" spans="1:42" customFormat="1" ht="12" customHeight="1">
      <c r="A312" s="13" t="s">
        <v>1242</v>
      </c>
      <c r="B312" s="13" t="s">
        <v>1243</v>
      </c>
      <c r="C312" s="13" t="s">
        <v>157</v>
      </c>
      <c r="D312" s="13"/>
      <c r="E312" s="13" t="s">
        <v>158</v>
      </c>
      <c r="F312" s="13" t="s">
        <v>1033</v>
      </c>
      <c r="G312" s="13" t="s">
        <v>1034</v>
      </c>
      <c r="H312" s="13" t="s">
        <v>161</v>
      </c>
      <c r="I312" s="13" t="s">
        <v>162</v>
      </c>
      <c r="J312" s="13"/>
      <c r="K312" s="14">
        <v>36923</v>
      </c>
      <c r="L312" s="15"/>
      <c r="M312" s="15"/>
      <c r="N312" s="13"/>
      <c r="O312" s="15"/>
      <c r="P312" s="15"/>
      <c r="Q312" s="15"/>
      <c r="R312" s="16">
        <v>0</v>
      </c>
      <c r="S312" s="17">
        <v>0</v>
      </c>
      <c r="T312" s="16">
        <v>0</v>
      </c>
      <c r="U312" s="14"/>
      <c r="V312" s="13"/>
      <c r="W312" s="17">
        <v>0</v>
      </c>
      <c r="X312" s="16">
        <v>0</v>
      </c>
      <c r="Y312" s="16">
        <v>0</v>
      </c>
      <c r="Z312" s="16">
        <v>0</v>
      </c>
      <c r="AA312" s="13" t="s">
        <v>163</v>
      </c>
      <c r="AB312" s="13" t="s">
        <v>164</v>
      </c>
      <c r="AC312" s="13" t="s">
        <v>212</v>
      </c>
      <c r="AD312" s="13"/>
      <c r="AE312" s="13" t="s">
        <v>108</v>
      </c>
      <c r="AF312" s="13" t="s">
        <v>1035</v>
      </c>
      <c r="AG312" s="13" t="s">
        <v>1036</v>
      </c>
      <c r="AH312" s="13" t="s">
        <v>168</v>
      </c>
      <c r="AI312" s="13" t="s">
        <v>229</v>
      </c>
      <c r="AJ312" s="13" t="s">
        <v>170</v>
      </c>
      <c r="AK312" s="13"/>
      <c r="AL312" s="13"/>
      <c r="AM312" s="13"/>
      <c r="AN312" s="13"/>
      <c r="AO312" s="13" t="s">
        <v>241</v>
      </c>
      <c r="AP312" s="13" t="s">
        <v>1244</v>
      </c>
    </row>
    <row r="313" spans="1:42" customFormat="1" ht="12" customHeight="1">
      <c r="A313" s="13" t="s">
        <v>1245</v>
      </c>
      <c r="B313" s="13" t="s">
        <v>1246</v>
      </c>
      <c r="C313" s="13" t="s">
        <v>157</v>
      </c>
      <c r="D313" s="13"/>
      <c r="E313" s="13" t="s">
        <v>158</v>
      </c>
      <c r="F313" s="13" t="s">
        <v>1033</v>
      </c>
      <c r="G313" s="13" t="s">
        <v>1034</v>
      </c>
      <c r="H313" s="13" t="s">
        <v>161</v>
      </c>
      <c r="I313" s="13" t="s">
        <v>162</v>
      </c>
      <c r="J313" s="13"/>
      <c r="K313" s="14">
        <v>36923</v>
      </c>
      <c r="L313" s="15"/>
      <c r="M313" s="15"/>
      <c r="N313" s="13"/>
      <c r="O313" s="15"/>
      <c r="P313" s="15"/>
      <c r="Q313" s="15"/>
      <c r="R313" s="16">
        <v>0</v>
      </c>
      <c r="S313" s="17">
        <v>0</v>
      </c>
      <c r="T313" s="16">
        <v>0</v>
      </c>
      <c r="U313" s="14"/>
      <c r="V313" s="13"/>
      <c r="W313" s="17">
        <v>0</v>
      </c>
      <c r="X313" s="16">
        <v>0</v>
      </c>
      <c r="Y313" s="16">
        <v>0</v>
      </c>
      <c r="Z313" s="16">
        <v>0</v>
      </c>
      <c r="AA313" s="13" t="s">
        <v>163</v>
      </c>
      <c r="AB313" s="13" t="s">
        <v>164</v>
      </c>
      <c r="AC313" s="13" t="s">
        <v>165</v>
      </c>
      <c r="AD313" s="13"/>
      <c r="AE313" s="13" t="s">
        <v>108</v>
      </c>
      <c r="AF313" s="13" t="s">
        <v>1035</v>
      </c>
      <c r="AG313" s="13" t="s">
        <v>1227</v>
      </c>
      <c r="AH313" s="13" t="s">
        <v>168</v>
      </c>
      <c r="AI313" s="13" t="s">
        <v>229</v>
      </c>
      <c r="AJ313" s="13" t="s">
        <v>170</v>
      </c>
      <c r="AK313" s="13"/>
      <c r="AL313" s="13"/>
      <c r="AM313" s="13"/>
      <c r="AN313" s="13"/>
      <c r="AO313" s="13" t="s">
        <v>241</v>
      </c>
      <c r="AP313" s="13" t="s">
        <v>1247</v>
      </c>
    </row>
    <row r="314" spans="1:42" customFormat="1" ht="12" customHeight="1">
      <c r="A314" s="13" t="s">
        <v>1248</v>
      </c>
      <c r="B314" s="13" t="s">
        <v>1249</v>
      </c>
      <c r="C314" s="13" t="s">
        <v>157</v>
      </c>
      <c r="D314" s="13"/>
      <c r="E314" s="13" t="s">
        <v>158</v>
      </c>
      <c r="F314" s="13" t="s">
        <v>1033</v>
      </c>
      <c r="G314" s="13" t="s">
        <v>1034</v>
      </c>
      <c r="H314" s="13" t="s">
        <v>161</v>
      </c>
      <c r="I314" s="13" t="s">
        <v>162</v>
      </c>
      <c r="J314" s="13"/>
      <c r="K314" s="14">
        <v>36997</v>
      </c>
      <c r="L314" s="15"/>
      <c r="M314" s="15"/>
      <c r="N314" s="13"/>
      <c r="O314" s="15"/>
      <c r="P314" s="15"/>
      <c r="Q314" s="15"/>
      <c r="R314" s="16">
        <v>0</v>
      </c>
      <c r="S314" s="17">
        <v>0</v>
      </c>
      <c r="T314" s="16">
        <v>0</v>
      </c>
      <c r="U314" s="14"/>
      <c r="V314" s="13"/>
      <c r="W314" s="17">
        <v>0</v>
      </c>
      <c r="X314" s="16">
        <v>0</v>
      </c>
      <c r="Y314" s="16">
        <v>0</v>
      </c>
      <c r="Z314" s="16">
        <v>0</v>
      </c>
      <c r="AA314" s="13" t="s">
        <v>163</v>
      </c>
      <c r="AB314" s="13" t="s">
        <v>164</v>
      </c>
      <c r="AC314" s="13" t="s">
        <v>191</v>
      </c>
      <c r="AD314" s="13"/>
      <c r="AE314" s="13" t="s">
        <v>108</v>
      </c>
      <c r="AF314" s="13" t="s">
        <v>1035</v>
      </c>
      <c r="AG314" s="13" t="s">
        <v>1036</v>
      </c>
      <c r="AH314" s="13" t="s">
        <v>168</v>
      </c>
      <c r="AI314" s="13" t="s">
        <v>176</v>
      </c>
      <c r="AJ314" s="13" t="s">
        <v>170</v>
      </c>
      <c r="AK314" s="13"/>
      <c r="AL314" s="13"/>
      <c r="AM314" s="13"/>
      <c r="AN314" s="13"/>
      <c r="AO314" s="13" t="s">
        <v>241</v>
      </c>
      <c r="AP314" s="13" t="s">
        <v>1250</v>
      </c>
    </row>
    <row r="315" spans="1:42" customFormat="1" ht="12" customHeight="1">
      <c r="A315" s="13" t="s">
        <v>1251</v>
      </c>
      <c r="B315" s="13" t="s">
        <v>1252</v>
      </c>
      <c r="C315" s="13" t="s">
        <v>157</v>
      </c>
      <c r="D315" s="13"/>
      <c r="E315" s="13" t="s">
        <v>158</v>
      </c>
      <c r="F315" s="13" t="s">
        <v>1033</v>
      </c>
      <c r="G315" s="13" t="s">
        <v>1034</v>
      </c>
      <c r="H315" s="13" t="s">
        <v>161</v>
      </c>
      <c r="I315" s="13" t="s">
        <v>162</v>
      </c>
      <c r="J315" s="13"/>
      <c r="K315" s="14">
        <v>37011</v>
      </c>
      <c r="L315" s="15"/>
      <c r="M315" s="15"/>
      <c r="N315" s="13"/>
      <c r="O315" s="15"/>
      <c r="P315" s="15"/>
      <c r="Q315" s="15"/>
      <c r="R315" s="16">
        <v>0</v>
      </c>
      <c r="S315" s="17">
        <v>0</v>
      </c>
      <c r="T315" s="16">
        <v>0</v>
      </c>
      <c r="U315" s="14"/>
      <c r="V315" s="13"/>
      <c r="W315" s="17">
        <v>0</v>
      </c>
      <c r="X315" s="16">
        <v>0</v>
      </c>
      <c r="Y315" s="16">
        <v>0</v>
      </c>
      <c r="Z315" s="16">
        <v>0</v>
      </c>
      <c r="AA315" s="13" t="s">
        <v>163</v>
      </c>
      <c r="AB315" s="13" t="s">
        <v>164</v>
      </c>
      <c r="AC315" s="13" t="s">
        <v>165</v>
      </c>
      <c r="AD315" s="13"/>
      <c r="AE315" s="13" t="s">
        <v>108</v>
      </c>
      <c r="AF315" s="13" t="s">
        <v>1035</v>
      </c>
      <c r="AG315" s="13" t="s">
        <v>1253</v>
      </c>
      <c r="AH315" s="13" t="s">
        <v>168</v>
      </c>
      <c r="AI315" s="13" t="s">
        <v>229</v>
      </c>
      <c r="AJ315" s="13" t="s">
        <v>170</v>
      </c>
      <c r="AK315" s="13"/>
      <c r="AL315" s="13"/>
      <c r="AM315" s="13"/>
      <c r="AN315" s="13"/>
      <c r="AO315" s="13" t="s">
        <v>241</v>
      </c>
      <c r="AP315" s="13" t="s">
        <v>1254</v>
      </c>
    </row>
    <row r="316" spans="1:42" customFormat="1" ht="12" customHeight="1">
      <c r="A316" s="13" t="s">
        <v>1255</v>
      </c>
      <c r="B316" s="13" t="s">
        <v>1256</v>
      </c>
      <c r="C316" s="13" t="s">
        <v>157</v>
      </c>
      <c r="D316" s="13"/>
      <c r="E316" s="13" t="s">
        <v>158</v>
      </c>
      <c r="F316" s="13" t="s">
        <v>1033</v>
      </c>
      <c r="G316" s="13" t="s">
        <v>1034</v>
      </c>
      <c r="H316" s="13" t="s">
        <v>161</v>
      </c>
      <c r="I316" s="13" t="s">
        <v>162</v>
      </c>
      <c r="J316" s="13"/>
      <c r="K316" s="14">
        <v>37193</v>
      </c>
      <c r="L316" s="15"/>
      <c r="M316" s="15"/>
      <c r="N316" s="13"/>
      <c r="O316" s="15"/>
      <c r="P316" s="15"/>
      <c r="Q316" s="15"/>
      <c r="R316" s="16">
        <v>0</v>
      </c>
      <c r="S316" s="17">
        <v>0</v>
      </c>
      <c r="T316" s="16">
        <v>0</v>
      </c>
      <c r="U316" s="14"/>
      <c r="V316" s="13"/>
      <c r="W316" s="17">
        <v>0</v>
      </c>
      <c r="X316" s="16">
        <v>0</v>
      </c>
      <c r="Y316" s="16">
        <v>0</v>
      </c>
      <c r="Z316" s="16">
        <v>0</v>
      </c>
      <c r="AA316" s="13" t="s">
        <v>163</v>
      </c>
      <c r="AB316" s="13" t="s">
        <v>164</v>
      </c>
      <c r="AC316" s="13" t="s">
        <v>165</v>
      </c>
      <c r="AD316" s="13"/>
      <c r="AE316" s="13" t="s">
        <v>108</v>
      </c>
      <c r="AF316" s="13" t="s">
        <v>1035</v>
      </c>
      <c r="AG316" s="13" t="s">
        <v>1231</v>
      </c>
      <c r="AH316" s="13" t="s">
        <v>168</v>
      </c>
      <c r="AI316" s="13" t="s">
        <v>229</v>
      </c>
      <c r="AJ316" s="13" t="s">
        <v>170</v>
      </c>
      <c r="AK316" s="13"/>
      <c r="AL316" s="13"/>
      <c r="AM316" s="13"/>
      <c r="AN316" s="13"/>
      <c r="AO316" s="13" t="s">
        <v>241</v>
      </c>
      <c r="AP316" s="13" t="s">
        <v>1257</v>
      </c>
    </row>
    <row r="317" spans="1:42" customFormat="1" ht="12" customHeight="1">
      <c r="A317" s="13" t="s">
        <v>1258</v>
      </c>
      <c r="B317" s="13" t="s">
        <v>1259</v>
      </c>
      <c r="C317" s="13" t="s">
        <v>157</v>
      </c>
      <c r="D317" s="13"/>
      <c r="E317" s="13" t="s">
        <v>158</v>
      </c>
      <c r="F317" s="13" t="s">
        <v>1033</v>
      </c>
      <c r="G317" s="13" t="s">
        <v>1034</v>
      </c>
      <c r="H317" s="13" t="s">
        <v>161</v>
      </c>
      <c r="I317" s="13" t="s">
        <v>162</v>
      </c>
      <c r="J317" s="13"/>
      <c r="K317" s="14">
        <v>37193</v>
      </c>
      <c r="L317" s="15"/>
      <c r="M317" s="15"/>
      <c r="N317" s="13"/>
      <c r="O317" s="15"/>
      <c r="P317" s="15"/>
      <c r="Q317" s="15"/>
      <c r="R317" s="16">
        <v>0</v>
      </c>
      <c r="S317" s="17">
        <v>0</v>
      </c>
      <c r="T317" s="16">
        <v>0</v>
      </c>
      <c r="U317" s="14"/>
      <c r="V317" s="13"/>
      <c r="W317" s="17">
        <v>0</v>
      </c>
      <c r="X317" s="16">
        <v>0</v>
      </c>
      <c r="Y317" s="16">
        <v>0</v>
      </c>
      <c r="Z317" s="16">
        <v>0</v>
      </c>
      <c r="AA317" s="13" t="s">
        <v>163</v>
      </c>
      <c r="AB317" s="13" t="s">
        <v>164</v>
      </c>
      <c r="AC317" s="13" t="s">
        <v>165</v>
      </c>
      <c r="AD317" s="13"/>
      <c r="AE317" s="13" t="s">
        <v>108</v>
      </c>
      <c r="AF317" s="13" t="s">
        <v>1035</v>
      </c>
      <c r="AG317" s="13" t="s">
        <v>1227</v>
      </c>
      <c r="AH317" s="13" t="s">
        <v>168</v>
      </c>
      <c r="AI317" s="13" t="s">
        <v>229</v>
      </c>
      <c r="AJ317" s="13" t="s">
        <v>170</v>
      </c>
      <c r="AK317" s="13"/>
      <c r="AL317" s="13"/>
      <c r="AM317" s="13"/>
      <c r="AN317" s="13"/>
      <c r="AO317" s="13" t="s">
        <v>241</v>
      </c>
      <c r="AP317" s="13" t="s">
        <v>1257</v>
      </c>
    </row>
    <row r="318" spans="1:42" customFormat="1" ht="12" customHeight="1">
      <c r="A318" s="13" t="s">
        <v>1260</v>
      </c>
      <c r="B318" s="13" t="s">
        <v>1261</v>
      </c>
      <c r="C318" s="13" t="s">
        <v>157</v>
      </c>
      <c r="D318" s="13"/>
      <c r="E318" s="13" t="s">
        <v>158</v>
      </c>
      <c r="F318" s="13" t="s">
        <v>1033</v>
      </c>
      <c r="G318" s="13" t="s">
        <v>1034</v>
      </c>
      <c r="H318" s="13" t="s">
        <v>161</v>
      </c>
      <c r="I318" s="13" t="s">
        <v>162</v>
      </c>
      <c r="J318" s="13"/>
      <c r="K318" s="14">
        <v>37270</v>
      </c>
      <c r="L318" s="15"/>
      <c r="M318" s="15"/>
      <c r="N318" s="13"/>
      <c r="O318" s="15"/>
      <c r="P318" s="15"/>
      <c r="Q318" s="15"/>
      <c r="R318" s="16">
        <v>0</v>
      </c>
      <c r="S318" s="17">
        <v>0</v>
      </c>
      <c r="T318" s="16">
        <v>0</v>
      </c>
      <c r="U318" s="14"/>
      <c r="V318" s="13"/>
      <c r="W318" s="17">
        <v>0</v>
      </c>
      <c r="X318" s="16">
        <v>0</v>
      </c>
      <c r="Y318" s="16">
        <v>0</v>
      </c>
      <c r="Z318" s="16">
        <v>0</v>
      </c>
      <c r="AA318" s="13" t="s">
        <v>163</v>
      </c>
      <c r="AB318" s="13" t="s">
        <v>164</v>
      </c>
      <c r="AC318" s="13" t="s">
        <v>165</v>
      </c>
      <c r="AD318" s="13"/>
      <c r="AE318" s="13" t="s">
        <v>108</v>
      </c>
      <c r="AF318" s="13" t="s">
        <v>1035</v>
      </c>
      <c r="AG318" s="13" t="s">
        <v>1036</v>
      </c>
      <c r="AH318" s="13" t="s">
        <v>168</v>
      </c>
      <c r="AI318" s="13" t="s">
        <v>229</v>
      </c>
      <c r="AJ318" s="13" t="s">
        <v>170</v>
      </c>
      <c r="AK318" s="13"/>
      <c r="AL318" s="13"/>
      <c r="AM318" s="13"/>
      <c r="AN318" s="13"/>
      <c r="AO318" s="13" t="s">
        <v>241</v>
      </c>
      <c r="AP318" s="13" t="s">
        <v>1262</v>
      </c>
    </row>
    <row r="319" spans="1:42" customFormat="1" ht="12" customHeight="1">
      <c r="A319" s="13" t="s">
        <v>1263</v>
      </c>
      <c r="B319" s="13" t="s">
        <v>1264</v>
      </c>
      <c r="C319" s="13" t="s">
        <v>157</v>
      </c>
      <c r="D319" s="13"/>
      <c r="E319" s="13" t="s">
        <v>158</v>
      </c>
      <c r="F319" s="13" t="s">
        <v>1033</v>
      </c>
      <c r="G319" s="13" t="s">
        <v>1034</v>
      </c>
      <c r="H319" s="13" t="s">
        <v>161</v>
      </c>
      <c r="I319" s="13" t="s">
        <v>162</v>
      </c>
      <c r="J319" s="13"/>
      <c r="K319" s="14">
        <v>37270</v>
      </c>
      <c r="L319" s="15"/>
      <c r="M319" s="15"/>
      <c r="N319" s="13"/>
      <c r="O319" s="15"/>
      <c r="P319" s="15"/>
      <c r="Q319" s="15"/>
      <c r="R319" s="16">
        <v>0</v>
      </c>
      <c r="S319" s="17">
        <v>0</v>
      </c>
      <c r="T319" s="16">
        <v>0</v>
      </c>
      <c r="U319" s="14"/>
      <c r="V319" s="13"/>
      <c r="W319" s="17">
        <v>0</v>
      </c>
      <c r="X319" s="16">
        <v>0</v>
      </c>
      <c r="Y319" s="16">
        <v>0</v>
      </c>
      <c r="Z319" s="16">
        <v>0</v>
      </c>
      <c r="AA319" s="13" t="s">
        <v>163</v>
      </c>
      <c r="AB319" s="13" t="s">
        <v>164</v>
      </c>
      <c r="AC319" s="13" t="s">
        <v>165</v>
      </c>
      <c r="AD319" s="13"/>
      <c r="AE319" s="13" t="s">
        <v>108</v>
      </c>
      <c r="AF319" s="13" t="s">
        <v>1035</v>
      </c>
      <c r="AG319" s="13" t="s">
        <v>1036</v>
      </c>
      <c r="AH319" s="13" t="s">
        <v>168</v>
      </c>
      <c r="AI319" s="13" t="s">
        <v>229</v>
      </c>
      <c r="AJ319" s="13" t="s">
        <v>170</v>
      </c>
      <c r="AK319" s="13"/>
      <c r="AL319" s="13"/>
      <c r="AM319" s="13"/>
      <c r="AN319" s="13"/>
      <c r="AO319" s="13" t="s">
        <v>241</v>
      </c>
      <c r="AP319" s="13" t="s">
        <v>1265</v>
      </c>
    </row>
    <row r="320" spans="1:42" customFormat="1" ht="12" customHeight="1">
      <c r="A320" s="13" t="s">
        <v>1266</v>
      </c>
      <c r="B320" s="13" t="s">
        <v>1267</v>
      </c>
      <c r="C320" s="13" t="s">
        <v>157</v>
      </c>
      <c r="D320" s="13"/>
      <c r="E320" s="13" t="s">
        <v>158</v>
      </c>
      <c r="F320" s="13" t="s">
        <v>1033</v>
      </c>
      <c r="G320" s="13" t="s">
        <v>1034</v>
      </c>
      <c r="H320" s="13" t="s">
        <v>161</v>
      </c>
      <c r="I320" s="13" t="s">
        <v>162</v>
      </c>
      <c r="J320" s="13"/>
      <c r="K320" s="14">
        <v>37676</v>
      </c>
      <c r="L320" s="15"/>
      <c r="M320" s="15"/>
      <c r="N320" s="13"/>
      <c r="O320" s="15"/>
      <c r="P320" s="15"/>
      <c r="Q320" s="15"/>
      <c r="R320" s="16">
        <v>0</v>
      </c>
      <c r="S320" s="17">
        <v>0</v>
      </c>
      <c r="T320" s="16">
        <v>0</v>
      </c>
      <c r="U320" s="14"/>
      <c r="V320" s="13"/>
      <c r="W320" s="17">
        <v>0</v>
      </c>
      <c r="X320" s="16">
        <v>0</v>
      </c>
      <c r="Y320" s="16">
        <v>0</v>
      </c>
      <c r="Z320" s="16">
        <v>0</v>
      </c>
      <c r="AA320" s="13" t="s">
        <v>163</v>
      </c>
      <c r="AB320" s="13" t="s">
        <v>164</v>
      </c>
      <c r="AC320" s="13" t="s">
        <v>175</v>
      </c>
      <c r="AD320" s="13"/>
      <c r="AE320" s="13" t="s">
        <v>108</v>
      </c>
      <c r="AF320" s="13" t="s">
        <v>1035</v>
      </c>
      <c r="AG320" s="13" t="s">
        <v>1227</v>
      </c>
      <c r="AH320" s="13" t="s">
        <v>168</v>
      </c>
      <c r="AI320" s="13" t="s">
        <v>229</v>
      </c>
      <c r="AJ320" s="13" t="s">
        <v>170</v>
      </c>
      <c r="AK320" s="13"/>
      <c r="AL320" s="13"/>
      <c r="AM320" s="13"/>
      <c r="AN320" s="13"/>
      <c r="AO320" s="13" t="s">
        <v>241</v>
      </c>
      <c r="AP320" s="13" t="s">
        <v>1268</v>
      </c>
    </row>
    <row r="321" spans="1:42" customFormat="1" ht="12" customHeight="1">
      <c r="A321" s="13" t="s">
        <v>1269</v>
      </c>
      <c r="B321" s="13" t="s">
        <v>1270</v>
      </c>
      <c r="C321" s="13" t="s">
        <v>157</v>
      </c>
      <c r="D321" s="13"/>
      <c r="E321" s="13" t="s">
        <v>158</v>
      </c>
      <c r="F321" s="13" t="s">
        <v>1033</v>
      </c>
      <c r="G321" s="13" t="s">
        <v>1034</v>
      </c>
      <c r="H321" s="13" t="s">
        <v>161</v>
      </c>
      <c r="I321" s="13" t="s">
        <v>162</v>
      </c>
      <c r="J321" s="13"/>
      <c r="K321" s="14">
        <v>37770</v>
      </c>
      <c r="L321" s="15"/>
      <c r="M321" s="15"/>
      <c r="N321" s="13"/>
      <c r="O321" s="15"/>
      <c r="P321" s="15"/>
      <c r="Q321" s="15"/>
      <c r="R321" s="16">
        <v>0</v>
      </c>
      <c r="S321" s="17">
        <v>0</v>
      </c>
      <c r="T321" s="16">
        <v>0</v>
      </c>
      <c r="U321" s="14"/>
      <c r="V321" s="13"/>
      <c r="W321" s="17">
        <v>0</v>
      </c>
      <c r="X321" s="16">
        <v>0</v>
      </c>
      <c r="Y321" s="16">
        <v>0</v>
      </c>
      <c r="Z321" s="16">
        <v>0</v>
      </c>
      <c r="AA321" s="13" t="s">
        <v>163</v>
      </c>
      <c r="AB321" s="13" t="s">
        <v>164</v>
      </c>
      <c r="AC321" s="13" t="s">
        <v>165</v>
      </c>
      <c r="AD321" s="13"/>
      <c r="AE321" s="13" t="s">
        <v>108</v>
      </c>
      <c r="AF321" s="13" t="s">
        <v>1035</v>
      </c>
      <c r="AG321" s="13" t="s">
        <v>1227</v>
      </c>
      <c r="AH321" s="13" t="s">
        <v>168</v>
      </c>
      <c r="AI321" s="13" t="s">
        <v>229</v>
      </c>
      <c r="AJ321" s="13" t="s">
        <v>170</v>
      </c>
      <c r="AK321" s="13"/>
      <c r="AL321" s="13"/>
      <c r="AM321" s="13"/>
      <c r="AN321" s="13"/>
      <c r="AO321" s="13" t="s">
        <v>241</v>
      </c>
      <c r="AP321" s="13" t="s">
        <v>1271</v>
      </c>
    </row>
    <row r="322" spans="1:42" customFormat="1" ht="12" customHeight="1">
      <c r="A322" s="13" t="s">
        <v>1272</v>
      </c>
      <c r="B322" s="13" t="s">
        <v>1273</v>
      </c>
      <c r="C322" s="13" t="s">
        <v>157</v>
      </c>
      <c r="D322" s="13"/>
      <c r="E322" s="13" t="s">
        <v>158</v>
      </c>
      <c r="F322" s="13" t="s">
        <v>1033</v>
      </c>
      <c r="G322" s="13" t="s">
        <v>1034</v>
      </c>
      <c r="H322" s="13" t="s">
        <v>161</v>
      </c>
      <c r="I322" s="13" t="s">
        <v>162</v>
      </c>
      <c r="J322" s="13"/>
      <c r="K322" s="14">
        <v>37799</v>
      </c>
      <c r="L322" s="15"/>
      <c r="M322" s="15"/>
      <c r="N322" s="13"/>
      <c r="O322" s="15"/>
      <c r="P322" s="15"/>
      <c r="Q322" s="15"/>
      <c r="R322" s="16">
        <v>0</v>
      </c>
      <c r="S322" s="17">
        <v>0</v>
      </c>
      <c r="T322" s="16">
        <v>0</v>
      </c>
      <c r="U322" s="14"/>
      <c r="V322" s="13"/>
      <c r="W322" s="17">
        <v>0</v>
      </c>
      <c r="X322" s="16">
        <v>0</v>
      </c>
      <c r="Y322" s="16">
        <v>0</v>
      </c>
      <c r="Z322" s="16">
        <v>0</v>
      </c>
      <c r="AA322" s="13" t="s">
        <v>163</v>
      </c>
      <c r="AB322" s="13" t="s">
        <v>164</v>
      </c>
      <c r="AC322" s="13" t="s">
        <v>165</v>
      </c>
      <c r="AD322" s="13"/>
      <c r="AE322" s="13" t="s">
        <v>108</v>
      </c>
      <c r="AF322" s="13" t="s">
        <v>1035</v>
      </c>
      <c r="AG322" s="13" t="s">
        <v>1227</v>
      </c>
      <c r="AH322" s="13" t="s">
        <v>168</v>
      </c>
      <c r="AI322" s="13" t="s">
        <v>229</v>
      </c>
      <c r="AJ322" s="13" t="s">
        <v>170</v>
      </c>
      <c r="AK322" s="13"/>
      <c r="AL322" s="13"/>
      <c r="AM322" s="13"/>
      <c r="AN322" s="13"/>
      <c r="AO322" s="13" t="s">
        <v>241</v>
      </c>
      <c r="AP322" s="13" t="s">
        <v>1274</v>
      </c>
    </row>
    <row r="323" spans="1:42" customFormat="1" ht="12" customHeight="1">
      <c r="A323" s="13" t="s">
        <v>1275</v>
      </c>
      <c r="B323" s="13" t="s">
        <v>1276</v>
      </c>
      <c r="C323" s="13" t="s">
        <v>157</v>
      </c>
      <c r="D323" s="13"/>
      <c r="E323" s="13" t="s">
        <v>158</v>
      </c>
      <c r="F323" s="13" t="s">
        <v>1033</v>
      </c>
      <c r="G323" s="13" t="s">
        <v>1034</v>
      </c>
      <c r="H323" s="13" t="s">
        <v>161</v>
      </c>
      <c r="I323" s="13" t="s">
        <v>162</v>
      </c>
      <c r="J323" s="13"/>
      <c r="K323" s="14">
        <v>38488</v>
      </c>
      <c r="L323" s="15"/>
      <c r="M323" s="15"/>
      <c r="N323" s="13"/>
      <c r="O323" s="15"/>
      <c r="P323" s="15"/>
      <c r="Q323" s="15"/>
      <c r="R323" s="16">
        <v>0</v>
      </c>
      <c r="S323" s="17">
        <v>0</v>
      </c>
      <c r="T323" s="16">
        <v>0</v>
      </c>
      <c r="U323" s="14"/>
      <c r="V323" s="13"/>
      <c r="W323" s="17">
        <v>0</v>
      </c>
      <c r="X323" s="16">
        <v>0</v>
      </c>
      <c r="Y323" s="16">
        <v>0</v>
      </c>
      <c r="Z323" s="16">
        <v>0</v>
      </c>
      <c r="AA323" s="13" t="s">
        <v>163</v>
      </c>
      <c r="AB323" s="13" t="s">
        <v>164</v>
      </c>
      <c r="AC323" s="13" t="s">
        <v>212</v>
      </c>
      <c r="AD323" s="13"/>
      <c r="AE323" s="13" t="s">
        <v>108</v>
      </c>
      <c r="AF323" s="13" t="s">
        <v>1035</v>
      </c>
      <c r="AG323" s="13" t="s">
        <v>1277</v>
      </c>
      <c r="AH323" s="13" t="s">
        <v>168</v>
      </c>
      <c r="AI323" s="13" t="s">
        <v>229</v>
      </c>
      <c r="AJ323" s="13" t="s">
        <v>170</v>
      </c>
      <c r="AK323" s="13"/>
      <c r="AL323" s="13"/>
      <c r="AM323" s="13"/>
      <c r="AN323" s="13"/>
      <c r="AO323" s="13" t="s">
        <v>241</v>
      </c>
      <c r="AP323" s="13" t="s">
        <v>1278</v>
      </c>
    </row>
    <row r="324" spans="1:42" customFormat="1" ht="12" customHeight="1">
      <c r="A324" s="13" t="s">
        <v>1279</v>
      </c>
      <c r="B324" s="13" t="s">
        <v>1280</v>
      </c>
      <c r="C324" s="13" t="s">
        <v>157</v>
      </c>
      <c r="D324" s="13" t="s">
        <v>200</v>
      </c>
      <c r="E324" s="13" t="s">
        <v>158</v>
      </c>
      <c r="F324" s="13" t="s">
        <v>1281</v>
      </c>
      <c r="G324" s="13" t="s">
        <v>1034</v>
      </c>
      <c r="H324" s="13" t="s">
        <v>161</v>
      </c>
      <c r="I324" s="13" t="s">
        <v>904</v>
      </c>
      <c r="J324" s="13"/>
      <c r="K324" s="14">
        <v>33086</v>
      </c>
      <c r="L324" s="15" t="s">
        <v>102</v>
      </c>
      <c r="M324" s="15"/>
      <c r="N324" s="13"/>
      <c r="O324" s="15" t="s">
        <v>102</v>
      </c>
      <c r="P324" s="15"/>
      <c r="Q324" s="15"/>
      <c r="R324" s="16">
        <v>0</v>
      </c>
      <c r="S324" s="17">
        <v>0</v>
      </c>
      <c r="T324" s="16">
        <v>0</v>
      </c>
      <c r="U324" s="14">
        <v>44742</v>
      </c>
      <c r="V324" s="13"/>
      <c r="W324" s="17">
        <v>72.171278999999998</v>
      </c>
      <c r="X324" s="16">
        <v>83173.679999999993</v>
      </c>
      <c r="Y324" s="16">
        <v>85101.33</v>
      </c>
      <c r="Z324" s="16">
        <v>50596.98</v>
      </c>
      <c r="AA324" s="13" t="s">
        <v>201</v>
      </c>
      <c r="AB324" s="13" t="s">
        <v>202</v>
      </c>
      <c r="AC324" s="13" t="s">
        <v>165</v>
      </c>
      <c r="AD324" s="13" t="s">
        <v>1282</v>
      </c>
      <c r="AE324" s="13" t="s">
        <v>108</v>
      </c>
      <c r="AF324" s="13" t="s">
        <v>1035</v>
      </c>
      <c r="AG324" s="13" t="s">
        <v>1211</v>
      </c>
      <c r="AH324" s="13" t="s">
        <v>203</v>
      </c>
      <c r="AI324" s="13" t="s">
        <v>229</v>
      </c>
      <c r="AJ324" s="13" t="s">
        <v>170</v>
      </c>
      <c r="AK324" s="13" t="s">
        <v>204</v>
      </c>
      <c r="AL324" s="13" t="s">
        <v>1283</v>
      </c>
      <c r="AM324" s="13" t="s">
        <v>1284</v>
      </c>
      <c r="AN324" s="13" t="s">
        <v>1284</v>
      </c>
      <c r="AO324" s="13" t="s">
        <v>241</v>
      </c>
      <c r="AP324" s="13" t="s">
        <v>1285</v>
      </c>
    </row>
    <row r="325" spans="1:42" customFormat="1" ht="12" customHeight="1">
      <c r="A325" s="13" t="s">
        <v>1286</v>
      </c>
      <c r="B325" s="13" t="s">
        <v>1287</v>
      </c>
      <c r="C325" s="13" t="s">
        <v>157</v>
      </c>
      <c r="D325" s="13" t="s">
        <v>200</v>
      </c>
      <c r="E325" s="13" t="s">
        <v>158</v>
      </c>
      <c r="F325" s="13" t="s">
        <v>1033</v>
      </c>
      <c r="G325" s="13" t="s">
        <v>1034</v>
      </c>
      <c r="H325" s="13" t="s">
        <v>161</v>
      </c>
      <c r="I325" s="13" t="s">
        <v>162</v>
      </c>
      <c r="J325" s="13"/>
      <c r="K325" s="14">
        <v>32629</v>
      </c>
      <c r="L325" s="15"/>
      <c r="M325" s="15"/>
      <c r="N325" s="13"/>
      <c r="O325" s="15" t="s">
        <v>102</v>
      </c>
      <c r="P325" s="15"/>
      <c r="Q325" s="15"/>
      <c r="R325" s="16">
        <v>0</v>
      </c>
      <c r="S325" s="17">
        <v>0</v>
      </c>
      <c r="T325" s="16">
        <v>0</v>
      </c>
      <c r="U325" s="14">
        <v>44742</v>
      </c>
      <c r="V325" s="13"/>
      <c r="W325" s="17">
        <v>21.464317000000001</v>
      </c>
      <c r="X325" s="16">
        <v>24736.52</v>
      </c>
      <c r="Y325" s="16">
        <v>25309.82</v>
      </c>
      <c r="Z325" s="16">
        <v>15172.9</v>
      </c>
      <c r="AA325" s="13" t="s">
        <v>201</v>
      </c>
      <c r="AB325" s="13" t="s">
        <v>202</v>
      </c>
      <c r="AC325" s="13" t="s">
        <v>191</v>
      </c>
      <c r="AD325" s="13"/>
      <c r="AE325" s="13" t="s">
        <v>108</v>
      </c>
      <c r="AF325" s="13" t="s">
        <v>1035</v>
      </c>
      <c r="AG325" s="13" t="s">
        <v>1227</v>
      </c>
      <c r="AH325" s="13" t="s">
        <v>203</v>
      </c>
      <c r="AI325" s="13" t="s">
        <v>176</v>
      </c>
      <c r="AJ325" s="13" t="s">
        <v>170</v>
      </c>
      <c r="AK325" s="13" t="s">
        <v>204</v>
      </c>
      <c r="AL325" s="13" t="s">
        <v>1288</v>
      </c>
      <c r="AM325" s="13" t="s">
        <v>1289</v>
      </c>
      <c r="AN325" s="13" t="s">
        <v>1289</v>
      </c>
      <c r="AO325" s="13" t="s">
        <v>241</v>
      </c>
      <c r="AP325" s="13" t="s">
        <v>1290</v>
      </c>
    </row>
    <row r="326" spans="1:42" customFormat="1" ht="12" customHeight="1">
      <c r="A326" s="13" t="s">
        <v>1291</v>
      </c>
      <c r="B326" s="13" t="s">
        <v>1292</v>
      </c>
      <c r="C326" s="13" t="s">
        <v>157</v>
      </c>
      <c r="D326" s="13" t="s">
        <v>200</v>
      </c>
      <c r="E326" s="13" t="s">
        <v>158</v>
      </c>
      <c r="F326" s="13" t="s">
        <v>1281</v>
      </c>
      <c r="G326" s="13" t="s">
        <v>1034</v>
      </c>
      <c r="H326" s="13" t="s">
        <v>161</v>
      </c>
      <c r="I326" s="13" t="s">
        <v>904</v>
      </c>
      <c r="J326" s="13"/>
      <c r="K326" s="14">
        <v>33055</v>
      </c>
      <c r="L326" s="15" t="s">
        <v>102</v>
      </c>
      <c r="M326" s="15"/>
      <c r="N326" s="13"/>
      <c r="O326" s="15" t="s">
        <v>102</v>
      </c>
      <c r="P326" s="15"/>
      <c r="Q326" s="15"/>
      <c r="R326" s="16">
        <v>0</v>
      </c>
      <c r="S326" s="17">
        <v>0</v>
      </c>
      <c r="T326" s="16">
        <v>0</v>
      </c>
      <c r="U326" s="14">
        <v>44742</v>
      </c>
      <c r="V326" s="13"/>
      <c r="W326" s="17">
        <v>125.729257</v>
      </c>
      <c r="X326" s="16">
        <v>144896.49</v>
      </c>
      <c r="Y326" s="16">
        <v>148254.64000000001</v>
      </c>
      <c r="Z326" s="16">
        <v>101134.12</v>
      </c>
      <c r="AA326" s="13" t="s">
        <v>201</v>
      </c>
      <c r="AB326" s="13" t="s">
        <v>202</v>
      </c>
      <c r="AC326" s="13" t="s">
        <v>191</v>
      </c>
      <c r="AD326" s="13"/>
      <c r="AE326" s="13" t="s">
        <v>108</v>
      </c>
      <c r="AF326" s="13" t="s">
        <v>1035</v>
      </c>
      <c r="AG326" s="13" t="s">
        <v>1227</v>
      </c>
      <c r="AH326" s="13" t="s">
        <v>203</v>
      </c>
      <c r="AI326" s="13" t="s">
        <v>176</v>
      </c>
      <c r="AJ326" s="13" t="s">
        <v>170</v>
      </c>
      <c r="AK326" s="13" t="s">
        <v>204</v>
      </c>
      <c r="AL326" s="13" t="s">
        <v>1288</v>
      </c>
      <c r="AM326" s="13" t="s">
        <v>1289</v>
      </c>
      <c r="AN326" s="13" t="s">
        <v>1289</v>
      </c>
      <c r="AO326" s="13" t="s">
        <v>241</v>
      </c>
      <c r="AP326" s="13" t="s">
        <v>1293</v>
      </c>
    </row>
    <row r="327" spans="1:42" customFormat="1" ht="12" customHeight="1">
      <c r="A327" s="13" t="s">
        <v>1294</v>
      </c>
      <c r="B327" s="13" t="s">
        <v>1295</v>
      </c>
      <c r="C327" s="13" t="s">
        <v>157</v>
      </c>
      <c r="D327" s="13" t="s">
        <v>200</v>
      </c>
      <c r="E327" s="13" t="s">
        <v>158</v>
      </c>
      <c r="F327" s="13" t="s">
        <v>1281</v>
      </c>
      <c r="G327" s="13" t="s">
        <v>1034</v>
      </c>
      <c r="H327" s="13" t="s">
        <v>161</v>
      </c>
      <c r="I327" s="13" t="s">
        <v>904</v>
      </c>
      <c r="J327" s="13"/>
      <c r="K327" s="14">
        <v>33729</v>
      </c>
      <c r="L327" s="15" t="s">
        <v>102</v>
      </c>
      <c r="M327" s="15"/>
      <c r="N327" s="13"/>
      <c r="O327" s="15" t="s">
        <v>102</v>
      </c>
      <c r="P327" s="15"/>
      <c r="Q327" s="15"/>
      <c r="R327" s="16">
        <v>0</v>
      </c>
      <c r="S327" s="17">
        <v>0</v>
      </c>
      <c r="T327" s="16">
        <v>0</v>
      </c>
      <c r="U327" s="14">
        <v>44742</v>
      </c>
      <c r="V327" s="13"/>
      <c r="W327" s="17">
        <v>2138.1011870000002</v>
      </c>
      <c r="X327" s="16">
        <v>2464051.4700000002</v>
      </c>
      <c r="Y327" s="16">
        <v>2521158.73</v>
      </c>
      <c r="Z327" s="16">
        <v>1762035.62</v>
      </c>
      <c r="AA327" s="13" t="s">
        <v>201</v>
      </c>
      <c r="AB327" s="13" t="s">
        <v>202</v>
      </c>
      <c r="AC327" s="13" t="s">
        <v>165</v>
      </c>
      <c r="AD327" s="13" t="s">
        <v>1282</v>
      </c>
      <c r="AE327" s="13" t="s">
        <v>108</v>
      </c>
      <c r="AF327" s="13" t="s">
        <v>1035</v>
      </c>
      <c r="AG327" s="13" t="s">
        <v>1227</v>
      </c>
      <c r="AH327" s="13" t="s">
        <v>203</v>
      </c>
      <c r="AI327" s="13" t="s">
        <v>229</v>
      </c>
      <c r="AJ327" s="13" t="s">
        <v>170</v>
      </c>
      <c r="AK327" s="13" t="s">
        <v>204</v>
      </c>
      <c r="AL327" s="13" t="s">
        <v>1296</v>
      </c>
      <c r="AM327" s="13" t="s">
        <v>1297</v>
      </c>
      <c r="AN327" s="13" t="s">
        <v>1297</v>
      </c>
      <c r="AO327" s="13" t="s">
        <v>241</v>
      </c>
      <c r="AP327" s="13" t="s">
        <v>1298</v>
      </c>
    </row>
    <row r="328" spans="1:42" customFormat="1" ht="12" customHeight="1">
      <c r="A328" s="13" t="s">
        <v>1299</v>
      </c>
      <c r="B328" s="13" t="s">
        <v>1300</v>
      </c>
      <c r="C328" s="13" t="s">
        <v>157</v>
      </c>
      <c r="D328" s="13" t="s">
        <v>200</v>
      </c>
      <c r="E328" s="13" t="s">
        <v>158</v>
      </c>
      <c r="F328" s="13" t="s">
        <v>1281</v>
      </c>
      <c r="G328" s="13" t="s">
        <v>1034</v>
      </c>
      <c r="H328" s="13" t="s">
        <v>161</v>
      </c>
      <c r="I328" s="13" t="s">
        <v>904</v>
      </c>
      <c r="J328" s="13"/>
      <c r="K328" s="14">
        <v>34061</v>
      </c>
      <c r="L328" s="15" t="s">
        <v>102</v>
      </c>
      <c r="M328" s="15"/>
      <c r="N328" s="13"/>
      <c r="O328" s="15" t="s">
        <v>102</v>
      </c>
      <c r="P328" s="15"/>
      <c r="Q328" s="15"/>
      <c r="R328" s="16">
        <v>0</v>
      </c>
      <c r="S328" s="17">
        <v>0</v>
      </c>
      <c r="T328" s="16">
        <v>0</v>
      </c>
      <c r="U328" s="14">
        <v>44742</v>
      </c>
      <c r="V328" s="13"/>
      <c r="W328" s="17">
        <v>366.90640200000001</v>
      </c>
      <c r="X328" s="16">
        <v>422840.73</v>
      </c>
      <c r="Y328" s="16">
        <v>432640.55</v>
      </c>
      <c r="Z328" s="16">
        <v>300391.36</v>
      </c>
      <c r="AA328" s="13" t="s">
        <v>201</v>
      </c>
      <c r="AB328" s="13" t="s">
        <v>202</v>
      </c>
      <c r="AC328" s="13" t="s">
        <v>191</v>
      </c>
      <c r="AD328" s="13"/>
      <c r="AE328" s="13" t="s">
        <v>108</v>
      </c>
      <c r="AF328" s="13" t="s">
        <v>1035</v>
      </c>
      <c r="AG328" s="13" t="s">
        <v>1227</v>
      </c>
      <c r="AH328" s="13" t="s">
        <v>203</v>
      </c>
      <c r="AI328" s="13" t="s">
        <v>176</v>
      </c>
      <c r="AJ328" s="13" t="s">
        <v>170</v>
      </c>
      <c r="AK328" s="13" t="s">
        <v>204</v>
      </c>
      <c r="AL328" s="13" t="s">
        <v>1288</v>
      </c>
      <c r="AM328" s="13" t="s">
        <v>1289</v>
      </c>
      <c r="AN328" s="13" t="s">
        <v>1289</v>
      </c>
      <c r="AO328" s="13" t="s">
        <v>241</v>
      </c>
      <c r="AP328" s="13" t="s">
        <v>1301</v>
      </c>
    </row>
    <row r="329" spans="1:42" customFormat="1" ht="12" customHeight="1">
      <c r="A329" s="13" t="s">
        <v>1302</v>
      </c>
      <c r="B329" s="13" t="s">
        <v>1303</v>
      </c>
      <c r="C329" s="13" t="s">
        <v>157</v>
      </c>
      <c r="D329" s="13" t="s">
        <v>200</v>
      </c>
      <c r="E329" s="13" t="s">
        <v>158</v>
      </c>
      <c r="F329" s="13" t="s">
        <v>1033</v>
      </c>
      <c r="G329" s="13" t="s">
        <v>1034</v>
      </c>
      <c r="H329" s="13" t="s">
        <v>161</v>
      </c>
      <c r="I329" s="13" t="s">
        <v>162</v>
      </c>
      <c r="J329" s="13"/>
      <c r="K329" s="14">
        <v>36909</v>
      </c>
      <c r="L329" s="15"/>
      <c r="M329" s="15"/>
      <c r="N329" s="13" t="s">
        <v>609</v>
      </c>
      <c r="O329" s="15" t="s">
        <v>102</v>
      </c>
      <c r="P329" s="15"/>
      <c r="Q329" s="15"/>
      <c r="R329" s="16">
        <v>0</v>
      </c>
      <c r="S329" s="17">
        <v>0</v>
      </c>
      <c r="T329" s="16">
        <v>0</v>
      </c>
      <c r="U329" s="14">
        <v>44742</v>
      </c>
      <c r="V329" s="13"/>
      <c r="W329" s="17">
        <v>50.688650000000003</v>
      </c>
      <c r="X329" s="16">
        <v>58416.06</v>
      </c>
      <c r="Y329" s="16">
        <v>59769.919999999998</v>
      </c>
      <c r="Z329" s="16">
        <v>47857.36</v>
      </c>
      <c r="AA329" s="13" t="s">
        <v>201</v>
      </c>
      <c r="AB329" s="13" t="s">
        <v>202</v>
      </c>
      <c r="AC329" s="13" t="s">
        <v>191</v>
      </c>
      <c r="AD329" s="13"/>
      <c r="AE329" s="13" t="s">
        <v>108</v>
      </c>
      <c r="AF329" s="13" t="s">
        <v>1035</v>
      </c>
      <c r="AG329" s="13" t="s">
        <v>1231</v>
      </c>
      <c r="AH329" s="13" t="s">
        <v>203</v>
      </c>
      <c r="AI329" s="13" t="s">
        <v>176</v>
      </c>
      <c r="AJ329" s="13" t="s">
        <v>170</v>
      </c>
      <c r="AK329" s="13" t="s">
        <v>204</v>
      </c>
      <c r="AL329" s="13" t="s">
        <v>1304</v>
      </c>
      <c r="AM329" s="13" t="s">
        <v>1305</v>
      </c>
      <c r="AN329" s="13" t="s">
        <v>1305</v>
      </c>
      <c r="AO329" s="13" t="s">
        <v>241</v>
      </c>
      <c r="AP329" s="13" t="s">
        <v>1306</v>
      </c>
    </row>
    <row r="330" spans="1:42" customFormat="1" ht="12" customHeight="1">
      <c r="A330" s="13" t="s">
        <v>1307</v>
      </c>
      <c r="B330" s="13" t="s">
        <v>1308</v>
      </c>
      <c r="C330" s="13" t="s">
        <v>157</v>
      </c>
      <c r="D330" s="13" t="s">
        <v>200</v>
      </c>
      <c r="E330" s="13" t="s">
        <v>158</v>
      </c>
      <c r="F330" s="13" t="s">
        <v>1033</v>
      </c>
      <c r="G330" s="13" t="s">
        <v>1034</v>
      </c>
      <c r="H330" s="13" t="s">
        <v>161</v>
      </c>
      <c r="I330" s="13" t="s">
        <v>162</v>
      </c>
      <c r="J330" s="13"/>
      <c r="K330" s="14">
        <v>36685</v>
      </c>
      <c r="L330" s="15"/>
      <c r="M330" s="15"/>
      <c r="N330" s="13"/>
      <c r="O330" s="15" t="s">
        <v>102</v>
      </c>
      <c r="P330" s="15"/>
      <c r="Q330" s="15"/>
      <c r="R330" s="16">
        <v>0</v>
      </c>
      <c r="S330" s="17">
        <v>0</v>
      </c>
      <c r="T330" s="16">
        <v>0</v>
      </c>
      <c r="U330" s="14">
        <v>44742</v>
      </c>
      <c r="V330" s="13"/>
      <c r="W330" s="17">
        <v>11.956128</v>
      </c>
      <c r="X330" s="16">
        <v>13778.82</v>
      </c>
      <c r="Y330" s="16">
        <v>14098.16</v>
      </c>
      <c r="Z330" s="16">
        <v>10952.75</v>
      </c>
      <c r="AA330" s="13" t="s">
        <v>201</v>
      </c>
      <c r="AB330" s="13" t="s">
        <v>202</v>
      </c>
      <c r="AC330" s="13" t="s">
        <v>165</v>
      </c>
      <c r="AD330" s="13"/>
      <c r="AE330" s="13" t="s">
        <v>108</v>
      </c>
      <c r="AF330" s="13" t="s">
        <v>1035</v>
      </c>
      <c r="AG330" s="13" t="s">
        <v>1036</v>
      </c>
      <c r="AH330" s="13" t="s">
        <v>203</v>
      </c>
      <c r="AI330" s="13" t="s">
        <v>229</v>
      </c>
      <c r="AJ330" s="13" t="s">
        <v>170</v>
      </c>
      <c r="AK330" s="13" t="s">
        <v>204</v>
      </c>
      <c r="AL330" s="13" t="s">
        <v>1309</v>
      </c>
      <c r="AM330" s="13" t="s">
        <v>1310</v>
      </c>
      <c r="AN330" s="13" t="s">
        <v>1310</v>
      </c>
      <c r="AO330" s="13" t="s">
        <v>241</v>
      </c>
      <c r="AP330" s="13" t="s">
        <v>1311</v>
      </c>
    </row>
    <row r="331" spans="1:42" customFormat="1" ht="12" customHeight="1">
      <c r="A331" s="13" t="s">
        <v>1312</v>
      </c>
      <c r="B331" s="13" t="s">
        <v>1313</v>
      </c>
      <c r="C331" s="13" t="s">
        <v>157</v>
      </c>
      <c r="D331" s="13" t="s">
        <v>200</v>
      </c>
      <c r="E331" s="13" t="s">
        <v>158</v>
      </c>
      <c r="F331" s="13" t="s">
        <v>1033</v>
      </c>
      <c r="G331" s="13" t="s">
        <v>1034</v>
      </c>
      <c r="H331" s="13" t="s">
        <v>161</v>
      </c>
      <c r="I331" s="13" t="s">
        <v>162</v>
      </c>
      <c r="J331" s="13"/>
      <c r="K331" s="14">
        <v>36434</v>
      </c>
      <c r="L331" s="15"/>
      <c r="M331" s="15"/>
      <c r="N331" s="13" t="s">
        <v>609</v>
      </c>
      <c r="O331" s="15" t="s">
        <v>102</v>
      </c>
      <c r="P331" s="15"/>
      <c r="Q331" s="15"/>
      <c r="R331" s="16">
        <v>0</v>
      </c>
      <c r="S331" s="17">
        <v>0</v>
      </c>
      <c r="T331" s="16">
        <v>0</v>
      </c>
      <c r="U331" s="14">
        <v>44742</v>
      </c>
      <c r="V331" s="13"/>
      <c r="W331" s="17">
        <v>181.996565</v>
      </c>
      <c r="X331" s="16">
        <v>209741.67</v>
      </c>
      <c r="Y331" s="16">
        <v>214602.67</v>
      </c>
      <c r="Z331" s="16">
        <v>155719.12</v>
      </c>
      <c r="AA331" s="13" t="s">
        <v>201</v>
      </c>
      <c r="AB331" s="13" t="s">
        <v>202</v>
      </c>
      <c r="AC331" s="13" t="s">
        <v>165</v>
      </c>
      <c r="AD331" s="13"/>
      <c r="AE331" s="13" t="s">
        <v>108</v>
      </c>
      <c r="AF331" s="13" t="s">
        <v>1035</v>
      </c>
      <c r="AG331" s="13" t="s">
        <v>1227</v>
      </c>
      <c r="AH331" s="13" t="s">
        <v>203</v>
      </c>
      <c r="AI331" s="13" t="s">
        <v>229</v>
      </c>
      <c r="AJ331" s="13" t="s">
        <v>170</v>
      </c>
      <c r="AK331" s="13" t="s">
        <v>204</v>
      </c>
      <c r="AL331" s="13" t="s">
        <v>1296</v>
      </c>
      <c r="AM331" s="13" t="s">
        <v>1297</v>
      </c>
      <c r="AN331" s="13" t="s">
        <v>1297</v>
      </c>
      <c r="AO331" s="13" t="s">
        <v>241</v>
      </c>
      <c r="AP331" s="13" t="s">
        <v>1314</v>
      </c>
    </row>
    <row r="332" spans="1:42" customFormat="1" ht="12" customHeight="1">
      <c r="A332" s="13" t="s">
        <v>1315</v>
      </c>
      <c r="B332" s="13" t="s">
        <v>1316</v>
      </c>
      <c r="C332" s="13" t="s">
        <v>157</v>
      </c>
      <c r="D332" s="13" t="s">
        <v>200</v>
      </c>
      <c r="E332" s="13" t="s">
        <v>158</v>
      </c>
      <c r="F332" s="13" t="s">
        <v>1033</v>
      </c>
      <c r="G332" s="13" t="s">
        <v>1034</v>
      </c>
      <c r="H332" s="13" t="s">
        <v>161</v>
      </c>
      <c r="I332" s="13" t="s">
        <v>162</v>
      </c>
      <c r="J332" s="13"/>
      <c r="K332" s="14">
        <v>36434</v>
      </c>
      <c r="L332" s="15"/>
      <c r="M332" s="15"/>
      <c r="N332" s="13"/>
      <c r="O332" s="15" t="s">
        <v>102</v>
      </c>
      <c r="P332" s="15"/>
      <c r="Q332" s="15"/>
      <c r="R332" s="16">
        <v>0</v>
      </c>
      <c r="S332" s="17">
        <v>0</v>
      </c>
      <c r="T332" s="16">
        <v>0</v>
      </c>
      <c r="U332" s="14">
        <v>44742</v>
      </c>
      <c r="V332" s="13"/>
      <c r="W332" s="17">
        <v>27.336082000000001</v>
      </c>
      <c r="X332" s="16">
        <v>31503.43</v>
      </c>
      <c r="Y332" s="16">
        <v>32233.55</v>
      </c>
      <c r="Z332" s="16">
        <v>25029.15</v>
      </c>
      <c r="AA332" s="13" t="s">
        <v>201</v>
      </c>
      <c r="AB332" s="13" t="s">
        <v>202</v>
      </c>
      <c r="AC332" s="13" t="s">
        <v>165</v>
      </c>
      <c r="AD332" s="13"/>
      <c r="AE332" s="13" t="s">
        <v>108</v>
      </c>
      <c r="AF332" s="13" t="s">
        <v>1035</v>
      </c>
      <c r="AG332" s="13" t="s">
        <v>1227</v>
      </c>
      <c r="AH332" s="13" t="s">
        <v>203</v>
      </c>
      <c r="AI332" s="13" t="s">
        <v>229</v>
      </c>
      <c r="AJ332" s="13" t="s">
        <v>170</v>
      </c>
      <c r="AK332" s="13" t="s">
        <v>204</v>
      </c>
      <c r="AL332" s="13" t="s">
        <v>1296</v>
      </c>
      <c r="AM332" s="13" t="s">
        <v>1297</v>
      </c>
      <c r="AN332" s="13" t="s">
        <v>1297</v>
      </c>
      <c r="AO332" s="13" t="s">
        <v>241</v>
      </c>
      <c r="AP332" s="13" t="s">
        <v>1317</v>
      </c>
    </row>
    <row r="333" spans="1:42" customFormat="1" ht="12" customHeight="1">
      <c r="A333" s="13" t="s">
        <v>1318</v>
      </c>
      <c r="B333" s="13" t="s">
        <v>1319</v>
      </c>
      <c r="C333" s="13" t="s">
        <v>157</v>
      </c>
      <c r="D333" s="13" t="s">
        <v>200</v>
      </c>
      <c r="E333" s="13" t="s">
        <v>158</v>
      </c>
      <c r="F333" s="13" t="s">
        <v>1281</v>
      </c>
      <c r="G333" s="13" t="s">
        <v>1034</v>
      </c>
      <c r="H333" s="13" t="s">
        <v>161</v>
      </c>
      <c r="I333" s="13" t="s">
        <v>904</v>
      </c>
      <c r="J333" s="13"/>
      <c r="K333" s="14">
        <v>36923</v>
      </c>
      <c r="L333" s="15" t="s">
        <v>102</v>
      </c>
      <c r="M333" s="15"/>
      <c r="N333" s="13"/>
      <c r="O333" s="15" t="s">
        <v>102</v>
      </c>
      <c r="P333" s="15"/>
      <c r="Q333" s="15"/>
      <c r="R333" s="16">
        <v>0</v>
      </c>
      <c r="S333" s="17">
        <v>0</v>
      </c>
      <c r="T333" s="16">
        <v>0</v>
      </c>
      <c r="U333" s="14">
        <v>44742</v>
      </c>
      <c r="V333" s="13"/>
      <c r="W333" s="17">
        <v>1181.899341</v>
      </c>
      <c r="X333" s="16">
        <v>1362078.1</v>
      </c>
      <c r="Y333" s="16">
        <v>1393645.85</v>
      </c>
      <c r="Z333" s="16">
        <v>1021260.69</v>
      </c>
      <c r="AA333" s="13" t="s">
        <v>201</v>
      </c>
      <c r="AB333" s="13" t="s">
        <v>202</v>
      </c>
      <c r="AC333" s="13" t="s">
        <v>165</v>
      </c>
      <c r="AD333" s="13" t="s">
        <v>1282</v>
      </c>
      <c r="AE333" s="13" t="s">
        <v>108</v>
      </c>
      <c r="AF333" s="13" t="s">
        <v>1035</v>
      </c>
      <c r="AG333" s="13" t="s">
        <v>1036</v>
      </c>
      <c r="AH333" s="13" t="s">
        <v>203</v>
      </c>
      <c r="AI333" s="13" t="s">
        <v>229</v>
      </c>
      <c r="AJ333" s="13" t="s">
        <v>170</v>
      </c>
      <c r="AK333" s="13" t="s">
        <v>204</v>
      </c>
      <c r="AL333" s="13" t="s">
        <v>1309</v>
      </c>
      <c r="AM333" s="13" t="s">
        <v>1310</v>
      </c>
      <c r="AN333" s="13" t="s">
        <v>1310</v>
      </c>
      <c r="AO333" s="13" t="s">
        <v>241</v>
      </c>
      <c r="AP333" s="13" t="s">
        <v>1320</v>
      </c>
    </row>
    <row r="334" spans="1:42" customFormat="1" ht="12" customHeight="1">
      <c r="A334" s="13" t="s">
        <v>1321</v>
      </c>
      <c r="B334" s="13" t="s">
        <v>1322</v>
      </c>
      <c r="C334" s="13" t="s">
        <v>157</v>
      </c>
      <c r="D334" s="13" t="s">
        <v>200</v>
      </c>
      <c r="E334" s="13" t="s">
        <v>158</v>
      </c>
      <c r="F334" s="13" t="s">
        <v>1033</v>
      </c>
      <c r="G334" s="13" t="s">
        <v>1034</v>
      </c>
      <c r="H334" s="13" t="s">
        <v>161</v>
      </c>
      <c r="I334" s="13" t="s">
        <v>162</v>
      </c>
      <c r="J334" s="13"/>
      <c r="K334" s="14">
        <v>36928</v>
      </c>
      <c r="L334" s="15"/>
      <c r="M334" s="15"/>
      <c r="N334" s="13"/>
      <c r="O334" s="15" t="s">
        <v>102</v>
      </c>
      <c r="P334" s="15"/>
      <c r="Q334" s="15"/>
      <c r="R334" s="16">
        <v>0</v>
      </c>
      <c r="S334" s="17">
        <v>0</v>
      </c>
      <c r="T334" s="16">
        <v>0</v>
      </c>
      <c r="U334" s="14">
        <v>44742</v>
      </c>
      <c r="V334" s="13"/>
      <c r="W334" s="17">
        <v>49.642746000000002</v>
      </c>
      <c r="X334" s="16">
        <v>57210.71</v>
      </c>
      <c r="Y334" s="16">
        <v>58536.63</v>
      </c>
      <c r="Z334" s="16">
        <v>45052.959999999999</v>
      </c>
      <c r="AA334" s="13" t="s">
        <v>201</v>
      </c>
      <c r="AB334" s="13" t="s">
        <v>202</v>
      </c>
      <c r="AC334" s="13" t="s">
        <v>165</v>
      </c>
      <c r="AD334" s="13"/>
      <c r="AE334" s="13" t="s">
        <v>108</v>
      </c>
      <c r="AF334" s="13" t="s">
        <v>1035</v>
      </c>
      <c r="AG334" s="13" t="s">
        <v>1231</v>
      </c>
      <c r="AH334" s="13" t="s">
        <v>203</v>
      </c>
      <c r="AI334" s="13" t="s">
        <v>229</v>
      </c>
      <c r="AJ334" s="13" t="s">
        <v>170</v>
      </c>
      <c r="AK334" s="13" t="s">
        <v>204</v>
      </c>
      <c r="AL334" s="13" t="s">
        <v>1323</v>
      </c>
      <c r="AM334" s="13" t="s">
        <v>1324</v>
      </c>
      <c r="AN334" s="13" t="s">
        <v>1324</v>
      </c>
      <c r="AO334" s="13" t="s">
        <v>241</v>
      </c>
      <c r="AP334" s="13" t="s">
        <v>1325</v>
      </c>
    </row>
    <row r="335" spans="1:42" ht="12" customHeight="1">
      <c r="A335" s="10" t="s">
        <v>1326</v>
      </c>
      <c r="B335" s="10" t="s">
        <v>1327</v>
      </c>
      <c r="C335" s="10" t="s">
        <v>157</v>
      </c>
      <c r="D335" s="10" t="s">
        <v>200</v>
      </c>
      <c r="E335" s="10" t="s">
        <v>158</v>
      </c>
      <c r="F335" s="10" t="s">
        <v>1033</v>
      </c>
      <c r="G335" s="10" t="s">
        <v>1034</v>
      </c>
      <c r="H335" s="10" t="s">
        <v>161</v>
      </c>
      <c r="I335" s="10" t="s">
        <v>162</v>
      </c>
      <c r="J335" s="10"/>
      <c r="K335" s="11">
        <v>36979</v>
      </c>
      <c r="L335" s="18"/>
      <c r="M335" s="18"/>
      <c r="N335" s="10"/>
      <c r="O335" s="18" t="s">
        <v>102</v>
      </c>
      <c r="P335" s="18"/>
      <c r="Q335" s="18"/>
      <c r="R335" s="11">
        <v>0</v>
      </c>
      <c r="S335" s="11">
        <v>0</v>
      </c>
      <c r="T335" s="11">
        <v>0</v>
      </c>
      <c r="U335" s="11">
        <v>44742</v>
      </c>
      <c r="V335" s="10"/>
      <c r="W335" s="11">
        <v>52.274934000000002</v>
      </c>
      <c r="X335" s="11">
        <v>60244.17</v>
      </c>
      <c r="Y335" s="11">
        <v>61640.4</v>
      </c>
      <c r="Z335" s="11">
        <v>49836.56</v>
      </c>
      <c r="AA335" s="10" t="s">
        <v>201</v>
      </c>
      <c r="AB335" s="10" t="s">
        <v>202</v>
      </c>
      <c r="AC335" s="10" t="s">
        <v>985</v>
      </c>
      <c r="AD335" s="10"/>
      <c r="AE335" s="10" t="s">
        <v>108</v>
      </c>
      <c r="AF335" s="10" t="s">
        <v>1035</v>
      </c>
      <c r="AG335" s="10" t="s">
        <v>1253</v>
      </c>
      <c r="AH335" s="10" t="s">
        <v>203</v>
      </c>
      <c r="AI335" s="10" t="s">
        <v>229</v>
      </c>
      <c r="AJ335" s="10" t="s">
        <v>170</v>
      </c>
      <c r="AK335" s="10" t="s">
        <v>204</v>
      </c>
      <c r="AL335" s="10" t="s">
        <v>1328</v>
      </c>
      <c r="AM335" s="10" t="s">
        <v>1329</v>
      </c>
      <c r="AN335" s="10" t="s">
        <v>1329</v>
      </c>
      <c r="AO335" s="10" t="s">
        <v>241</v>
      </c>
      <c r="AP335" s="10" t="s">
        <v>1330</v>
      </c>
    </row>
    <row r="336" spans="1:42" customFormat="1" ht="12" customHeight="1">
      <c r="A336" s="13" t="s">
        <v>1331</v>
      </c>
      <c r="B336" s="13" t="s">
        <v>1332</v>
      </c>
      <c r="C336" s="13" t="s">
        <v>157</v>
      </c>
      <c r="D336" s="13" t="s">
        <v>200</v>
      </c>
      <c r="E336" s="13" t="s">
        <v>158</v>
      </c>
      <c r="F336" s="13" t="s">
        <v>1033</v>
      </c>
      <c r="G336" s="13" t="s">
        <v>1034</v>
      </c>
      <c r="H336" s="13" t="s">
        <v>161</v>
      </c>
      <c r="I336" s="13" t="s">
        <v>162</v>
      </c>
      <c r="J336" s="13"/>
      <c r="K336" s="14">
        <v>37011</v>
      </c>
      <c r="L336" s="15"/>
      <c r="M336" s="15"/>
      <c r="N336" s="13"/>
      <c r="O336" s="15" t="s">
        <v>102</v>
      </c>
      <c r="P336" s="15"/>
      <c r="Q336" s="15"/>
      <c r="R336" s="16">
        <v>0</v>
      </c>
      <c r="S336" s="17">
        <v>0</v>
      </c>
      <c r="T336" s="16">
        <v>0</v>
      </c>
      <c r="U336" s="14">
        <v>44742</v>
      </c>
      <c r="V336" s="13"/>
      <c r="W336" s="17">
        <v>10.931623</v>
      </c>
      <c r="X336" s="16">
        <v>12598.13</v>
      </c>
      <c r="Y336" s="16">
        <v>12890.11</v>
      </c>
      <c r="Z336" s="16">
        <v>10011.66</v>
      </c>
      <c r="AA336" s="13" t="s">
        <v>201</v>
      </c>
      <c r="AB336" s="13" t="s">
        <v>202</v>
      </c>
      <c r="AC336" s="13" t="s">
        <v>191</v>
      </c>
      <c r="AD336" s="13"/>
      <c r="AE336" s="13" t="s">
        <v>108</v>
      </c>
      <c r="AF336" s="13" t="s">
        <v>1035</v>
      </c>
      <c r="AG336" s="13" t="s">
        <v>1227</v>
      </c>
      <c r="AH336" s="13" t="s">
        <v>203</v>
      </c>
      <c r="AI336" s="13" t="s">
        <v>176</v>
      </c>
      <c r="AJ336" s="13" t="s">
        <v>170</v>
      </c>
      <c r="AK336" s="13" t="s">
        <v>204</v>
      </c>
      <c r="AL336" s="13" t="s">
        <v>1288</v>
      </c>
      <c r="AM336" s="13" t="s">
        <v>1289</v>
      </c>
      <c r="AN336" s="13" t="s">
        <v>1289</v>
      </c>
      <c r="AO336" s="13" t="s">
        <v>241</v>
      </c>
      <c r="AP336" s="13" t="s">
        <v>1333</v>
      </c>
    </row>
    <row r="337" spans="1:42" customFormat="1" ht="12" customHeight="1">
      <c r="A337" s="13" t="s">
        <v>1334</v>
      </c>
      <c r="B337" s="13" t="s">
        <v>1335</v>
      </c>
      <c r="C337" s="13" t="s">
        <v>157</v>
      </c>
      <c r="D337" s="13" t="s">
        <v>200</v>
      </c>
      <c r="E337" s="13" t="s">
        <v>158</v>
      </c>
      <c r="F337" s="13" t="s">
        <v>1033</v>
      </c>
      <c r="G337" s="13" t="s">
        <v>1034</v>
      </c>
      <c r="H337" s="13" t="s">
        <v>161</v>
      </c>
      <c r="I337" s="13" t="s">
        <v>162</v>
      </c>
      <c r="J337" s="13"/>
      <c r="K337" s="14">
        <v>37258</v>
      </c>
      <c r="L337" s="15"/>
      <c r="M337" s="15"/>
      <c r="N337" s="13"/>
      <c r="O337" s="15" t="s">
        <v>102</v>
      </c>
      <c r="P337" s="15"/>
      <c r="Q337" s="15"/>
      <c r="R337" s="16">
        <v>0</v>
      </c>
      <c r="S337" s="17">
        <v>0</v>
      </c>
      <c r="T337" s="16">
        <v>0</v>
      </c>
      <c r="U337" s="14">
        <v>44742</v>
      </c>
      <c r="V337" s="13"/>
      <c r="W337" s="17">
        <v>12.271177</v>
      </c>
      <c r="X337" s="16">
        <v>14141.9</v>
      </c>
      <c r="Y337" s="16">
        <v>14469.65</v>
      </c>
      <c r="Z337" s="16">
        <v>10075.1</v>
      </c>
      <c r="AA337" s="13" t="s">
        <v>201</v>
      </c>
      <c r="AB337" s="13" t="s">
        <v>202</v>
      </c>
      <c r="AC337" s="13" t="s">
        <v>191</v>
      </c>
      <c r="AD337" s="13"/>
      <c r="AE337" s="13" t="s">
        <v>108</v>
      </c>
      <c r="AF337" s="13" t="s">
        <v>1035</v>
      </c>
      <c r="AG337" s="13" t="s">
        <v>1227</v>
      </c>
      <c r="AH337" s="13" t="s">
        <v>203</v>
      </c>
      <c r="AI337" s="13" t="s">
        <v>176</v>
      </c>
      <c r="AJ337" s="13" t="s">
        <v>170</v>
      </c>
      <c r="AK337" s="13" t="s">
        <v>204</v>
      </c>
      <c r="AL337" s="13" t="s">
        <v>1288</v>
      </c>
      <c r="AM337" s="13" t="s">
        <v>1289</v>
      </c>
      <c r="AN337" s="13" t="s">
        <v>1289</v>
      </c>
      <c r="AO337" s="13" t="s">
        <v>241</v>
      </c>
      <c r="AP337" s="13" t="s">
        <v>1336</v>
      </c>
    </row>
    <row r="338" spans="1:42" customFormat="1" ht="12" customHeight="1">
      <c r="A338" s="13" t="s">
        <v>1337</v>
      </c>
      <c r="B338" s="13" t="s">
        <v>1338</v>
      </c>
      <c r="C338" s="13" t="s">
        <v>157</v>
      </c>
      <c r="D338" s="13" t="s">
        <v>200</v>
      </c>
      <c r="E338" s="13" t="s">
        <v>158</v>
      </c>
      <c r="F338" s="13" t="s">
        <v>1033</v>
      </c>
      <c r="G338" s="13" t="s">
        <v>1034</v>
      </c>
      <c r="H338" s="13" t="s">
        <v>161</v>
      </c>
      <c r="I338" s="13" t="s">
        <v>162</v>
      </c>
      <c r="J338" s="13"/>
      <c r="K338" s="14">
        <v>37378</v>
      </c>
      <c r="L338" s="15"/>
      <c r="M338" s="15"/>
      <c r="N338" s="13"/>
      <c r="O338" s="15" t="s">
        <v>102</v>
      </c>
      <c r="P338" s="15"/>
      <c r="Q338" s="15"/>
      <c r="R338" s="16">
        <v>0</v>
      </c>
      <c r="S338" s="17">
        <v>0</v>
      </c>
      <c r="T338" s="16">
        <v>0</v>
      </c>
      <c r="U338" s="14">
        <v>44742</v>
      </c>
      <c r="V338" s="13"/>
      <c r="W338" s="17">
        <v>14.809585999999999</v>
      </c>
      <c r="X338" s="16">
        <v>17067.28</v>
      </c>
      <c r="Y338" s="16">
        <v>17462.84</v>
      </c>
      <c r="Z338" s="16">
        <v>12180.8</v>
      </c>
      <c r="AA338" s="13" t="s">
        <v>201</v>
      </c>
      <c r="AB338" s="13" t="s">
        <v>202</v>
      </c>
      <c r="AC338" s="13" t="s">
        <v>191</v>
      </c>
      <c r="AD338" s="13"/>
      <c r="AE338" s="13" t="s">
        <v>108</v>
      </c>
      <c r="AF338" s="13" t="s">
        <v>1035</v>
      </c>
      <c r="AG338" s="13" t="s">
        <v>1227</v>
      </c>
      <c r="AH338" s="13" t="s">
        <v>203</v>
      </c>
      <c r="AI338" s="13" t="s">
        <v>176</v>
      </c>
      <c r="AJ338" s="13" t="s">
        <v>170</v>
      </c>
      <c r="AK338" s="13" t="s">
        <v>204</v>
      </c>
      <c r="AL338" s="13" t="s">
        <v>1288</v>
      </c>
      <c r="AM338" s="13" t="s">
        <v>1289</v>
      </c>
      <c r="AN338" s="13" t="s">
        <v>1289</v>
      </c>
      <c r="AO338" s="13" t="s">
        <v>241</v>
      </c>
      <c r="AP338" s="13" t="s">
        <v>1339</v>
      </c>
    </row>
    <row r="339" spans="1:42" customFormat="1" ht="12" customHeight="1">
      <c r="A339" s="13" t="s">
        <v>1340</v>
      </c>
      <c r="B339" s="13" t="s">
        <v>1341</v>
      </c>
      <c r="C339" s="13" t="s">
        <v>157</v>
      </c>
      <c r="D339" s="13" t="s">
        <v>200</v>
      </c>
      <c r="E339" s="13" t="s">
        <v>158</v>
      </c>
      <c r="F339" s="13" t="s">
        <v>1033</v>
      </c>
      <c r="G339" s="13" t="s">
        <v>1034</v>
      </c>
      <c r="H339" s="13" t="s">
        <v>161</v>
      </c>
      <c r="I339" s="13" t="s">
        <v>162</v>
      </c>
      <c r="J339" s="13"/>
      <c r="K339" s="14">
        <v>37404</v>
      </c>
      <c r="L339" s="15"/>
      <c r="M339" s="15"/>
      <c r="N339" s="13"/>
      <c r="O339" s="15" t="s">
        <v>102</v>
      </c>
      <c r="P339" s="15"/>
      <c r="Q339" s="15"/>
      <c r="R339" s="16">
        <v>0</v>
      </c>
      <c r="S339" s="17">
        <v>0</v>
      </c>
      <c r="T339" s="16">
        <v>0</v>
      </c>
      <c r="U339" s="14">
        <v>44742</v>
      </c>
      <c r="V339" s="13"/>
      <c r="W339" s="17">
        <v>13.567128</v>
      </c>
      <c r="X339" s="16">
        <v>15635.42</v>
      </c>
      <c r="Y339" s="16">
        <v>15997.79</v>
      </c>
      <c r="Z339" s="16">
        <v>11154.42</v>
      </c>
      <c r="AA339" s="13" t="s">
        <v>201</v>
      </c>
      <c r="AB339" s="13" t="s">
        <v>202</v>
      </c>
      <c r="AC339" s="13" t="s">
        <v>191</v>
      </c>
      <c r="AD339" s="13"/>
      <c r="AE339" s="13" t="s">
        <v>108</v>
      </c>
      <c r="AF339" s="13" t="s">
        <v>1035</v>
      </c>
      <c r="AG339" s="13" t="s">
        <v>1227</v>
      </c>
      <c r="AH339" s="13" t="s">
        <v>203</v>
      </c>
      <c r="AI339" s="13" t="s">
        <v>176</v>
      </c>
      <c r="AJ339" s="13" t="s">
        <v>170</v>
      </c>
      <c r="AK339" s="13" t="s">
        <v>204</v>
      </c>
      <c r="AL339" s="13" t="s">
        <v>1288</v>
      </c>
      <c r="AM339" s="13" t="s">
        <v>1289</v>
      </c>
      <c r="AN339" s="13" t="s">
        <v>1289</v>
      </c>
      <c r="AO339" s="13" t="s">
        <v>241</v>
      </c>
      <c r="AP339" s="13" t="s">
        <v>1342</v>
      </c>
    </row>
    <row r="340" spans="1:42" customFormat="1" ht="12" customHeight="1">
      <c r="A340" s="13" t="s">
        <v>1343</v>
      </c>
      <c r="B340" s="13" t="s">
        <v>1344</v>
      </c>
      <c r="C340" s="13" t="s">
        <v>157</v>
      </c>
      <c r="D340" s="13" t="s">
        <v>200</v>
      </c>
      <c r="E340" s="13" t="s">
        <v>158</v>
      </c>
      <c r="F340" s="13" t="s">
        <v>1281</v>
      </c>
      <c r="G340" s="13" t="s">
        <v>1034</v>
      </c>
      <c r="H340" s="13" t="s">
        <v>161</v>
      </c>
      <c r="I340" s="13" t="s">
        <v>904</v>
      </c>
      <c r="J340" s="13"/>
      <c r="K340" s="14">
        <v>37434</v>
      </c>
      <c r="L340" s="15" t="s">
        <v>102</v>
      </c>
      <c r="M340" s="15"/>
      <c r="N340" s="13"/>
      <c r="O340" s="15" t="s">
        <v>102</v>
      </c>
      <c r="P340" s="15"/>
      <c r="Q340" s="15"/>
      <c r="R340" s="16">
        <v>0</v>
      </c>
      <c r="S340" s="17">
        <v>0</v>
      </c>
      <c r="T340" s="16">
        <v>0</v>
      </c>
      <c r="U340" s="14">
        <v>44742</v>
      </c>
      <c r="V340" s="13"/>
      <c r="W340" s="17">
        <v>1278.6803219999999</v>
      </c>
      <c r="X340" s="16">
        <v>1473613.2</v>
      </c>
      <c r="Y340" s="16">
        <v>1507765.9</v>
      </c>
      <c r="Z340" s="16">
        <v>1021933.92</v>
      </c>
      <c r="AA340" s="13" t="s">
        <v>201</v>
      </c>
      <c r="AB340" s="13" t="s">
        <v>202</v>
      </c>
      <c r="AC340" s="13" t="s">
        <v>175</v>
      </c>
      <c r="AD340" s="13" t="s">
        <v>1282</v>
      </c>
      <c r="AE340" s="13" t="s">
        <v>108</v>
      </c>
      <c r="AF340" s="13" t="s">
        <v>1035</v>
      </c>
      <c r="AG340" s="13" t="s">
        <v>1345</v>
      </c>
      <c r="AH340" s="13" t="s">
        <v>203</v>
      </c>
      <c r="AI340" s="13" t="s">
        <v>229</v>
      </c>
      <c r="AJ340" s="13" t="s">
        <v>170</v>
      </c>
      <c r="AK340" s="13" t="s">
        <v>204</v>
      </c>
      <c r="AL340" s="13" t="s">
        <v>1346</v>
      </c>
      <c r="AM340" s="13" t="s">
        <v>1347</v>
      </c>
      <c r="AN340" s="13" t="s">
        <v>1347</v>
      </c>
      <c r="AO340" s="13" t="s">
        <v>241</v>
      </c>
      <c r="AP340" s="13" t="s">
        <v>1348</v>
      </c>
    </row>
    <row r="341" spans="1:42" customFormat="1" ht="12" customHeight="1">
      <c r="A341" s="13" t="s">
        <v>1349</v>
      </c>
      <c r="B341" s="13" t="s">
        <v>1350</v>
      </c>
      <c r="C341" s="13" t="s">
        <v>157</v>
      </c>
      <c r="D341" s="13" t="s">
        <v>200</v>
      </c>
      <c r="E341" s="13" t="s">
        <v>158</v>
      </c>
      <c r="F341" s="13" t="s">
        <v>1033</v>
      </c>
      <c r="G341" s="13" t="s">
        <v>1034</v>
      </c>
      <c r="H341" s="13" t="s">
        <v>161</v>
      </c>
      <c r="I341" s="13" t="s">
        <v>162</v>
      </c>
      <c r="J341" s="13"/>
      <c r="K341" s="14">
        <v>37504</v>
      </c>
      <c r="L341" s="15"/>
      <c r="M341" s="15"/>
      <c r="N341" s="13" t="s">
        <v>609</v>
      </c>
      <c r="O341" s="15" t="s">
        <v>102</v>
      </c>
      <c r="P341" s="15"/>
      <c r="Q341" s="15"/>
      <c r="R341" s="16">
        <v>0</v>
      </c>
      <c r="S341" s="17">
        <v>0</v>
      </c>
      <c r="T341" s="16">
        <v>0</v>
      </c>
      <c r="U341" s="14">
        <v>44742</v>
      </c>
      <c r="V341" s="13"/>
      <c r="W341" s="17">
        <v>63.772934999999997</v>
      </c>
      <c r="X341" s="16">
        <v>73495.02</v>
      </c>
      <c r="Y341" s="16">
        <v>75198.350000000006</v>
      </c>
      <c r="Z341" s="16">
        <v>53343.03</v>
      </c>
      <c r="AA341" s="13" t="s">
        <v>201</v>
      </c>
      <c r="AB341" s="13" t="s">
        <v>202</v>
      </c>
      <c r="AC341" s="13" t="s">
        <v>191</v>
      </c>
      <c r="AD341" s="13"/>
      <c r="AE341" s="13" t="s">
        <v>108</v>
      </c>
      <c r="AF341" s="13" t="s">
        <v>1035</v>
      </c>
      <c r="AG341" s="13" t="s">
        <v>1227</v>
      </c>
      <c r="AH341" s="13" t="s">
        <v>203</v>
      </c>
      <c r="AI341" s="13" t="s">
        <v>176</v>
      </c>
      <c r="AJ341" s="13" t="s">
        <v>170</v>
      </c>
      <c r="AK341" s="13" t="s">
        <v>204</v>
      </c>
      <c r="AL341" s="13" t="s">
        <v>1288</v>
      </c>
      <c r="AM341" s="13" t="s">
        <v>1289</v>
      </c>
      <c r="AN341" s="13" t="s">
        <v>1289</v>
      </c>
      <c r="AO341" s="13" t="s">
        <v>241</v>
      </c>
      <c r="AP341" s="13" t="s">
        <v>1351</v>
      </c>
    </row>
    <row r="342" spans="1:42" customFormat="1" ht="12" customHeight="1">
      <c r="A342" s="13" t="s">
        <v>1352</v>
      </c>
      <c r="B342" s="13" t="s">
        <v>1353</v>
      </c>
      <c r="C342" s="13" t="s">
        <v>157</v>
      </c>
      <c r="D342" s="13" t="s">
        <v>200</v>
      </c>
      <c r="E342" s="13" t="s">
        <v>158</v>
      </c>
      <c r="F342" s="13" t="s">
        <v>1281</v>
      </c>
      <c r="G342" s="13" t="s">
        <v>1034</v>
      </c>
      <c r="H342" s="13" t="s">
        <v>161</v>
      </c>
      <c r="I342" s="13" t="s">
        <v>904</v>
      </c>
      <c r="J342" s="13"/>
      <c r="K342" s="14">
        <v>38026</v>
      </c>
      <c r="L342" s="15" t="s">
        <v>102</v>
      </c>
      <c r="M342" s="15"/>
      <c r="N342" s="13"/>
      <c r="O342" s="15" t="s">
        <v>102</v>
      </c>
      <c r="P342" s="15"/>
      <c r="Q342" s="15"/>
      <c r="R342" s="16">
        <v>0</v>
      </c>
      <c r="S342" s="17">
        <v>0</v>
      </c>
      <c r="T342" s="16">
        <v>0</v>
      </c>
      <c r="U342" s="14">
        <v>44742</v>
      </c>
      <c r="V342" s="13"/>
      <c r="W342" s="17">
        <v>731.66718300000002</v>
      </c>
      <c r="X342" s="16">
        <v>843208.73</v>
      </c>
      <c r="Y342" s="16">
        <v>862751.08</v>
      </c>
      <c r="Z342" s="16">
        <v>678280.44</v>
      </c>
      <c r="AA342" s="13" t="s">
        <v>201</v>
      </c>
      <c r="AB342" s="13" t="s">
        <v>202</v>
      </c>
      <c r="AC342" s="13" t="s">
        <v>165</v>
      </c>
      <c r="AD342" s="13"/>
      <c r="AE342" s="13" t="s">
        <v>108</v>
      </c>
      <c r="AF342" s="13" t="s">
        <v>1035</v>
      </c>
      <c r="AG342" s="13" t="s">
        <v>1227</v>
      </c>
      <c r="AH342" s="13" t="s">
        <v>203</v>
      </c>
      <c r="AI342" s="13" t="s">
        <v>229</v>
      </c>
      <c r="AJ342" s="13" t="s">
        <v>170</v>
      </c>
      <c r="AK342" s="13" t="s">
        <v>204</v>
      </c>
      <c r="AL342" s="13" t="s">
        <v>1296</v>
      </c>
      <c r="AM342" s="13" t="s">
        <v>1297</v>
      </c>
      <c r="AN342" s="13" t="s">
        <v>1297</v>
      </c>
      <c r="AO342" s="13" t="s">
        <v>241</v>
      </c>
      <c r="AP342" s="13" t="s">
        <v>1354</v>
      </c>
    </row>
    <row r="343" spans="1:42" customFormat="1" ht="12" customHeight="1">
      <c r="A343" s="13" t="s">
        <v>1355</v>
      </c>
      <c r="B343" s="13" t="s">
        <v>1356</v>
      </c>
      <c r="C343" s="13" t="s">
        <v>157</v>
      </c>
      <c r="D343" s="13" t="s">
        <v>200</v>
      </c>
      <c r="E343" s="13" t="s">
        <v>158</v>
      </c>
      <c r="F343" s="13" t="s">
        <v>1033</v>
      </c>
      <c r="G343" s="13" t="s">
        <v>1034</v>
      </c>
      <c r="H343" s="13" t="s">
        <v>161</v>
      </c>
      <c r="I343" s="13" t="s">
        <v>162</v>
      </c>
      <c r="J343" s="13"/>
      <c r="K343" s="14">
        <v>38488</v>
      </c>
      <c r="L343" s="15"/>
      <c r="M343" s="15"/>
      <c r="N343" s="13" t="s">
        <v>609</v>
      </c>
      <c r="O343" s="15" t="s">
        <v>102</v>
      </c>
      <c r="P343" s="15"/>
      <c r="Q343" s="15"/>
      <c r="R343" s="16">
        <v>0</v>
      </c>
      <c r="S343" s="17">
        <v>0</v>
      </c>
      <c r="T343" s="16">
        <v>0</v>
      </c>
      <c r="U343" s="14">
        <v>44742</v>
      </c>
      <c r="V343" s="13"/>
      <c r="W343" s="17">
        <v>1.0596049999999999</v>
      </c>
      <c r="X343" s="16">
        <v>1221.1400000000001</v>
      </c>
      <c r="Y343" s="16">
        <v>1249.44</v>
      </c>
      <c r="Z343" s="16">
        <v>1231.82</v>
      </c>
      <c r="AA343" s="13" t="s">
        <v>201</v>
      </c>
      <c r="AB343" s="13" t="s">
        <v>202</v>
      </c>
      <c r="AC343" s="13" t="s">
        <v>212</v>
      </c>
      <c r="AD343" s="13"/>
      <c r="AE343" s="13" t="s">
        <v>108</v>
      </c>
      <c r="AF343" s="13" t="s">
        <v>1035</v>
      </c>
      <c r="AG343" s="13" t="s">
        <v>1277</v>
      </c>
      <c r="AH343" s="13" t="s">
        <v>203</v>
      </c>
      <c r="AI343" s="13" t="s">
        <v>229</v>
      </c>
      <c r="AJ343" s="13" t="s">
        <v>170</v>
      </c>
      <c r="AK343" s="13" t="s">
        <v>204</v>
      </c>
      <c r="AL343" s="13" t="s">
        <v>1357</v>
      </c>
      <c r="AM343" s="13" t="s">
        <v>1358</v>
      </c>
      <c r="AN343" s="13" t="s">
        <v>1358</v>
      </c>
      <c r="AO343" s="13" t="s">
        <v>241</v>
      </c>
      <c r="AP343" s="13" t="s">
        <v>1359</v>
      </c>
    </row>
    <row r="344" spans="1:42" customFormat="1" ht="12" customHeight="1">
      <c r="A344" s="13" t="s">
        <v>1360</v>
      </c>
      <c r="B344" s="13" t="s">
        <v>1361</v>
      </c>
      <c r="C344" s="13" t="s">
        <v>157</v>
      </c>
      <c r="D344" s="13" t="s">
        <v>200</v>
      </c>
      <c r="E344" s="13" t="s">
        <v>158</v>
      </c>
      <c r="F344" s="13" t="s">
        <v>1033</v>
      </c>
      <c r="G344" s="13" t="s">
        <v>1034</v>
      </c>
      <c r="H344" s="13" t="s">
        <v>161</v>
      </c>
      <c r="I344" s="13" t="s">
        <v>162</v>
      </c>
      <c r="J344" s="13"/>
      <c r="K344" s="14">
        <v>38432</v>
      </c>
      <c r="L344" s="15"/>
      <c r="M344" s="15"/>
      <c r="N344" s="13"/>
      <c r="O344" s="15" t="s">
        <v>102</v>
      </c>
      <c r="P344" s="15"/>
      <c r="Q344" s="15"/>
      <c r="R344" s="16">
        <v>0</v>
      </c>
      <c r="S344" s="17">
        <v>0</v>
      </c>
      <c r="T344" s="16">
        <v>0</v>
      </c>
      <c r="U344" s="14">
        <v>44742</v>
      </c>
      <c r="V344" s="13"/>
      <c r="W344" s="17">
        <v>49.581895000000003</v>
      </c>
      <c r="X344" s="16">
        <v>57140.58</v>
      </c>
      <c r="Y344" s="16">
        <v>58464.88</v>
      </c>
      <c r="Z344" s="16">
        <v>47706.47</v>
      </c>
      <c r="AA344" s="13" t="s">
        <v>201</v>
      </c>
      <c r="AB344" s="13" t="s">
        <v>202</v>
      </c>
      <c r="AC344" s="13" t="s">
        <v>165</v>
      </c>
      <c r="AD344" s="13"/>
      <c r="AE344" s="13" t="s">
        <v>108</v>
      </c>
      <c r="AF344" s="13" t="s">
        <v>1035</v>
      </c>
      <c r="AG344" s="13" t="s">
        <v>1227</v>
      </c>
      <c r="AH344" s="13" t="s">
        <v>203</v>
      </c>
      <c r="AI344" s="13" t="s">
        <v>229</v>
      </c>
      <c r="AJ344" s="13" t="s">
        <v>170</v>
      </c>
      <c r="AK344" s="13" t="s">
        <v>204</v>
      </c>
      <c r="AL344" s="13" t="s">
        <v>1296</v>
      </c>
      <c r="AM344" s="13" t="s">
        <v>1297</v>
      </c>
      <c r="AN344" s="13" t="s">
        <v>1297</v>
      </c>
      <c r="AO344" s="13" t="s">
        <v>241</v>
      </c>
      <c r="AP344" s="13" t="s">
        <v>1362</v>
      </c>
    </row>
    <row r="345" spans="1:42" customFormat="1" ht="12" customHeight="1">
      <c r="A345" s="13" t="s">
        <v>1363</v>
      </c>
      <c r="B345" s="13" t="s">
        <v>1364</v>
      </c>
      <c r="C345" s="13" t="s">
        <v>157</v>
      </c>
      <c r="D345" s="13"/>
      <c r="E345" s="13" t="s">
        <v>158</v>
      </c>
      <c r="F345" s="13" t="s">
        <v>1033</v>
      </c>
      <c r="G345" s="13" t="s">
        <v>1034</v>
      </c>
      <c r="H345" s="13" t="s">
        <v>161</v>
      </c>
      <c r="I345" s="13" t="s">
        <v>162</v>
      </c>
      <c r="J345" s="13"/>
      <c r="K345" s="14">
        <v>38811</v>
      </c>
      <c r="L345" s="15"/>
      <c r="M345" s="15"/>
      <c r="N345" s="13"/>
      <c r="O345" s="15"/>
      <c r="P345" s="15"/>
      <c r="Q345" s="15"/>
      <c r="R345" s="16">
        <v>0</v>
      </c>
      <c r="S345" s="17">
        <v>0</v>
      </c>
      <c r="T345" s="16">
        <v>0</v>
      </c>
      <c r="U345" s="14"/>
      <c r="V345" s="13"/>
      <c r="W345" s="17">
        <v>0</v>
      </c>
      <c r="X345" s="16">
        <v>0</v>
      </c>
      <c r="Y345" s="16">
        <v>0</v>
      </c>
      <c r="Z345" s="16">
        <v>0</v>
      </c>
      <c r="AA345" s="13" t="s">
        <v>163</v>
      </c>
      <c r="AB345" s="13" t="s">
        <v>164</v>
      </c>
      <c r="AC345" s="13" t="s">
        <v>191</v>
      </c>
      <c r="AD345" s="13"/>
      <c r="AE345" s="13" t="s">
        <v>108</v>
      </c>
      <c r="AF345" s="13" t="s">
        <v>1035</v>
      </c>
      <c r="AG345" s="13" t="s">
        <v>1227</v>
      </c>
      <c r="AH345" s="13" t="s">
        <v>168</v>
      </c>
      <c r="AI345" s="13" t="s">
        <v>176</v>
      </c>
      <c r="AJ345" s="13" t="s">
        <v>170</v>
      </c>
      <c r="AK345" s="13"/>
      <c r="AL345" s="13"/>
      <c r="AM345" s="13"/>
      <c r="AN345" s="13"/>
      <c r="AO345" s="13" t="s">
        <v>241</v>
      </c>
      <c r="AP345" s="13" t="s">
        <v>1365</v>
      </c>
    </row>
    <row r="346" spans="1:42" customFormat="1" ht="12" customHeight="1">
      <c r="A346" s="13" t="s">
        <v>1366</v>
      </c>
      <c r="B346" s="13" t="s">
        <v>1367</v>
      </c>
      <c r="C346" s="13" t="s">
        <v>157</v>
      </c>
      <c r="D346" s="13"/>
      <c r="E346" s="13" t="s">
        <v>158</v>
      </c>
      <c r="F346" s="13" t="s">
        <v>1033</v>
      </c>
      <c r="G346" s="13" t="s">
        <v>1034</v>
      </c>
      <c r="H346" s="13" t="s">
        <v>161</v>
      </c>
      <c r="I346" s="13" t="s">
        <v>162</v>
      </c>
      <c r="J346" s="13"/>
      <c r="K346" s="14">
        <v>38887</v>
      </c>
      <c r="L346" s="15"/>
      <c r="M346" s="15"/>
      <c r="N346" s="13"/>
      <c r="O346" s="15"/>
      <c r="P346" s="15"/>
      <c r="Q346" s="15"/>
      <c r="R346" s="16">
        <v>0</v>
      </c>
      <c r="S346" s="17">
        <v>0</v>
      </c>
      <c r="T346" s="16">
        <v>0</v>
      </c>
      <c r="U346" s="14"/>
      <c r="V346" s="13"/>
      <c r="W346" s="17">
        <v>0</v>
      </c>
      <c r="X346" s="16">
        <v>0</v>
      </c>
      <c r="Y346" s="16">
        <v>0</v>
      </c>
      <c r="Z346" s="16">
        <v>0</v>
      </c>
      <c r="AA346" s="13" t="s">
        <v>163</v>
      </c>
      <c r="AB346" s="13" t="s">
        <v>164</v>
      </c>
      <c r="AC346" s="13" t="s">
        <v>191</v>
      </c>
      <c r="AD346" s="13"/>
      <c r="AE346" s="13" t="s">
        <v>108</v>
      </c>
      <c r="AF346" s="13" t="s">
        <v>1035</v>
      </c>
      <c r="AG346" s="13" t="s">
        <v>1227</v>
      </c>
      <c r="AH346" s="13" t="s">
        <v>168</v>
      </c>
      <c r="AI346" s="13" t="s">
        <v>229</v>
      </c>
      <c r="AJ346" s="13" t="s">
        <v>170</v>
      </c>
      <c r="AK346" s="13"/>
      <c r="AL346" s="13"/>
      <c r="AM346" s="13"/>
      <c r="AN346" s="13"/>
      <c r="AO346" s="13" t="s">
        <v>241</v>
      </c>
      <c r="AP346" s="13" t="s">
        <v>1368</v>
      </c>
    </row>
    <row r="347" spans="1:42" customFormat="1" ht="12" customHeight="1">
      <c r="A347" s="13" t="s">
        <v>1369</v>
      </c>
      <c r="B347" s="13" t="s">
        <v>1370</v>
      </c>
      <c r="C347" s="13" t="s">
        <v>157</v>
      </c>
      <c r="D347" s="13" t="s">
        <v>200</v>
      </c>
      <c r="E347" s="13" t="s">
        <v>158</v>
      </c>
      <c r="F347" s="13" t="s">
        <v>1033</v>
      </c>
      <c r="G347" s="13" t="s">
        <v>1034</v>
      </c>
      <c r="H347" s="13" t="s">
        <v>161</v>
      </c>
      <c r="I347" s="13" t="s">
        <v>162</v>
      </c>
      <c r="J347" s="13"/>
      <c r="K347" s="14">
        <v>38712</v>
      </c>
      <c r="L347" s="15"/>
      <c r="M347" s="15"/>
      <c r="N347" s="13" t="s">
        <v>609</v>
      </c>
      <c r="O347" s="15" t="s">
        <v>102</v>
      </c>
      <c r="P347" s="15"/>
      <c r="Q347" s="15"/>
      <c r="R347" s="16">
        <v>0</v>
      </c>
      <c r="S347" s="17">
        <v>0</v>
      </c>
      <c r="T347" s="16">
        <v>0</v>
      </c>
      <c r="U347" s="14">
        <v>44742</v>
      </c>
      <c r="V347" s="13"/>
      <c r="W347" s="17">
        <v>114.80477500000001</v>
      </c>
      <c r="X347" s="16">
        <v>132306.59</v>
      </c>
      <c r="Y347" s="16">
        <v>135372.95000000001</v>
      </c>
      <c r="Z347" s="16">
        <v>105006.71</v>
      </c>
      <c r="AA347" s="13" t="s">
        <v>201</v>
      </c>
      <c r="AB347" s="13" t="s">
        <v>202</v>
      </c>
      <c r="AC347" s="13" t="s">
        <v>191</v>
      </c>
      <c r="AD347" s="13"/>
      <c r="AE347" s="13" t="s">
        <v>108</v>
      </c>
      <c r="AF347" s="13" t="s">
        <v>1035</v>
      </c>
      <c r="AG347" s="13" t="s">
        <v>1231</v>
      </c>
      <c r="AH347" s="13" t="s">
        <v>203</v>
      </c>
      <c r="AI347" s="13" t="s">
        <v>176</v>
      </c>
      <c r="AJ347" s="13" t="s">
        <v>170</v>
      </c>
      <c r="AK347" s="13" t="s">
        <v>204</v>
      </c>
      <c r="AL347" s="13" t="s">
        <v>1304</v>
      </c>
      <c r="AM347" s="13" t="s">
        <v>1305</v>
      </c>
      <c r="AN347" s="13" t="s">
        <v>1305</v>
      </c>
      <c r="AO347" s="13" t="s">
        <v>241</v>
      </c>
      <c r="AP347" s="13" t="s">
        <v>1371</v>
      </c>
    </row>
    <row r="348" spans="1:42" customFormat="1" ht="12" customHeight="1">
      <c r="A348" s="13" t="s">
        <v>1372</v>
      </c>
      <c r="B348" s="13" t="s">
        <v>1373</v>
      </c>
      <c r="C348" s="13" t="s">
        <v>157</v>
      </c>
      <c r="D348" s="13" t="s">
        <v>200</v>
      </c>
      <c r="E348" s="13" t="s">
        <v>158</v>
      </c>
      <c r="F348" s="13" t="s">
        <v>1033</v>
      </c>
      <c r="G348" s="13" t="s">
        <v>1034</v>
      </c>
      <c r="H348" s="13" t="s">
        <v>161</v>
      </c>
      <c r="I348" s="13" t="s">
        <v>162</v>
      </c>
      <c r="J348" s="13"/>
      <c r="K348" s="14">
        <v>39203</v>
      </c>
      <c r="L348" s="15"/>
      <c r="M348" s="15"/>
      <c r="N348" s="13"/>
      <c r="O348" s="15" t="s">
        <v>102</v>
      </c>
      <c r="P348" s="15"/>
      <c r="Q348" s="15"/>
      <c r="R348" s="16">
        <v>0</v>
      </c>
      <c r="S348" s="17">
        <v>0</v>
      </c>
      <c r="T348" s="16">
        <v>0</v>
      </c>
      <c r="U348" s="14">
        <v>44742</v>
      </c>
      <c r="V348" s="13"/>
      <c r="W348" s="17">
        <v>104.07802100000001</v>
      </c>
      <c r="X348" s="16">
        <v>119944.56</v>
      </c>
      <c r="Y348" s="16">
        <v>122724.41</v>
      </c>
      <c r="Z348" s="16">
        <v>98724.02</v>
      </c>
      <c r="AA348" s="13" t="s">
        <v>201</v>
      </c>
      <c r="AB348" s="13" t="s">
        <v>202</v>
      </c>
      <c r="AC348" s="13" t="s">
        <v>191</v>
      </c>
      <c r="AD348" s="13"/>
      <c r="AE348" s="13" t="s">
        <v>108</v>
      </c>
      <c r="AF348" s="13" t="s">
        <v>1035</v>
      </c>
      <c r="AG348" s="13" t="s">
        <v>1227</v>
      </c>
      <c r="AH348" s="13" t="s">
        <v>203</v>
      </c>
      <c r="AI348" s="13" t="s">
        <v>176</v>
      </c>
      <c r="AJ348" s="13" t="s">
        <v>170</v>
      </c>
      <c r="AK348" s="13" t="s">
        <v>204</v>
      </c>
      <c r="AL348" s="13" t="s">
        <v>1288</v>
      </c>
      <c r="AM348" s="13" t="s">
        <v>1289</v>
      </c>
      <c r="AN348" s="13" t="s">
        <v>1289</v>
      </c>
      <c r="AO348" s="13" t="s">
        <v>241</v>
      </c>
      <c r="AP348" s="13" t="s">
        <v>1374</v>
      </c>
    </row>
    <row r="349" spans="1:42" customFormat="1" ht="12" customHeight="1">
      <c r="A349" s="13" t="s">
        <v>1375</v>
      </c>
      <c r="B349" s="13" t="s">
        <v>1376</v>
      </c>
      <c r="C349" s="13" t="s">
        <v>157</v>
      </c>
      <c r="D349" s="13" t="s">
        <v>200</v>
      </c>
      <c r="E349" s="13" t="s">
        <v>158</v>
      </c>
      <c r="F349" s="13" t="s">
        <v>1033</v>
      </c>
      <c r="G349" s="13" t="s">
        <v>1034</v>
      </c>
      <c r="H349" s="13" t="s">
        <v>161</v>
      </c>
      <c r="I349" s="13" t="s">
        <v>162</v>
      </c>
      <c r="J349" s="13"/>
      <c r="K349" s="14">
        <v>39443</v>
      </c>
      <c r="L349" s="15"/>
      <c r="M349" s="15"/>
      <c r="N349" s="13" t="s">
        <v>609</v>
      </c>
      <c r="O349" s="15" t="s">
        <v>102</v>
      </c>
      <c r="P349" s="15"/>
      <c r="Q349" s="15"/>
      <c r="R349" s="16">
        <v>0</v>
      </c>
      <c r="S349" s="17">
        <v>0</v>
      </c>
      <c r="T349" s="16">
        <v>0</v>
      </c>
      <c r="U349" s="14">
        <v>44742</v>
      </c>
      <c r="V349" s="13"/>
      <c r="W349" s="17">
        <v>31.657412999999998</v>
      </c>
      <c r="X349" s="16">
        <v>36483.54</v>
      </c>
      <c r="Y349" s="16">
        <v>37329.089999999997</v>
      </c>
      <c r="Z349" s="16">
        <v>29141.27</v>
      </c>
      <c r="AA349" s="13" t="s">
        <v>201</v>
      </c>
      <c r="AB349" s="13" t="s">
        <v>202</v>
      </c>
      <c r="AC349" s="13" t="s">
        <v>165</v>
      </c>
      <c r="AD349" s="13"/>
      <c r="AE349" s="13" t="s">
        <v>108</v>
      </c>
      <c r="AF349" s="13" t="s">
        <v>1035</v>
      </c>
      <c r="AG349" s="13" t="s">
        <v>1227</v>
      </c>
      <c r="AH349" s="13" t="s">
        <v>203</v>
      </c>
      <c r="AI349" s="13" t="s">
        <v>229</v>
      </c>
      <c r="AJ349" s="13" t="s">
        <v>170</v>
      </c>
      <c r="AK349" s="13" t="s">
        <v>204</v>
      </c>
      <c r="AL349" s="13" t="s">
        <v>1296</v>
      </c>
      <c r="AM349" s="13" t="s">
        <v>1297</v>
      </c>
      <c r="AN349" s="13" t="s">
        <v>1297</v>
      </c>
      <c r="AO349" s="13" t="s">
        <v>241</v>
      </c>
      <c r="AP349" s="13" t="s">
        <v>1377</v>
      </c>
    </row>
    <row r="350" spans="1:42" customFormat="1" ht="12" customHeight="1">
      <c r="A350" s="13" t="s">
        <v>1378</v>
      </c>
      <c r="B350" s="13" t="s">
        <v>1379</v>
      </c>
      <c r="C350" s="13" t="s">
        <v>157</v>
      </c>
      <c r="D350" s="13"/>
      <c r="E350" s="13" t="s">
        <v>158</v>
      </c>
      <c r="F350" s="13" t="s">
        <v>1033</v>
      </c>
      <c r="G350" s="13" t="s">
        <v>1034</v>
      </c>
      <c r="H350" s="13" t="s">
        <v>161</v>
      </c>
      <c r="I350" s="13" t="s">
        <v>162</v>
      </c>
      <c r="J350" s="13"/>
      <c r="K350" s="14">
        <v>40058</v>
      </c>
      <c r="L350" s="15"/>
      <c r="M350" s="15"/>
      <c r="N350" s="13"/>
      <c r="O350" s="15"/>
      <c r="P350" s="15"/>
      <c r="Q350" s="15"/>
      <c r="R350" s="16">
        <v>0</v>
      </c>
      <c r="S350" s="17">
        <v>0</v>
      </c>
      <c r="T350" s="16">
        <v>0</v>
      </c>
      <c r="U350" s="14"/>
      <c r="V350" s="13"/>
      <c r="W350" s="17">
        <v>0</v>
      </c>
      <c r="X350" s="16">
        <v>0</v>
      </c>
      <c r="Y350" s="16">
        <v>0</v>
      </c>
      <c r="Z350" s="16">
        <v>0</v>
      </c>
      <c r="AA350" s="13" t="s">
        <v>163</v>
      </c>
      <c r="AB350" s="13" t="s">
        <v>164</v>
      </c>
      <c r="AC350" s="13" t="s">
        <v>165</v>
      </c>
      <c r="AD350" s="13"/>
      <c r="AE350" s="13" t="s">
        <v>108</v>
      </c>
      <c r="AF350" s="13" t="s">
        <v>1035</v>
      </c>
      <c r="AG350" s="13" t="s">
        <v>1277</v>
      </c>
      <c r="AH350" s="13" t="s">
        <v>168</v>
      </c>
      <c r="AI350" s="13" t="s">
        <v>229</v>
      </c>
      <c r="AJ350" s="13" t="s">
        <v>170</v>
      </c>
      <c r="AK350" s="13"/>
      <c r="AL350" s="13"/>
      <c r="AM350" s="13"/>
      <c r="AN350" s="13"/>
      <c r="AO350" s="13" t="s">
        <v>241</v>
      </c>
      <c r="AP350" s="13" t="s">
        <v>1380</v>
      </c>
    </row>
    <row r="351" spans="1:42" customFormat="1" ht="12" customHeight="1">
      <c r="A351" s="13" t="s">
        <v>1381</v>
      </c>
      <c r="B351" s="13" t="s">
        <v>1382</v>
      </c>
      <c r="C351" s="13" t="s">
        <v>157</v>
      </c>
      <c r="D351" s="13"/>
      <c r="E351" s="13" t="s">
        <v>158</v>
      </c>
      <c r="F351" s="13" t="s">
        <v>1033</v>
      </c>
      <c r="G351" s="13" t="s">
        <v>1034</v>
      </c>
      <c r="H351" s="13" t="s">
        <v>161</v>
      </c>
      <c r="I351" s="13" t="s">
        <v>162</v>
      </c>
      <c r="J351" s="13"/>
      <c r="K351" s="14">
        <v>40058</v>
      </c>
      <c r="L351" s="15"/>
      <c r="M351" s="15"/>
      <c r="N351" s="13"/>
      <c r="O351" s="15"/>
      <c r="P351" s="15"/>
      <c r="Q351" s="15"/>
      <c r="R351" s="16">
        <v>0</v>
      </c>
      <c r="S351" s="17">
        <v>0</v>
      </c>
      <c r="T351" s="16">
        <v>0</v>
      </c>
      <c r="U351" s="14"/>
      <c r="V351" s="13"/>
      <c r="W351" s="17">
        <v>0</v>
      </c>
      <c r="X351" s="16">
        <v>0</v>
      </c>
      <c r="Y351" s="16">
        <v>0</v>
      </c>
      <c r="Z351" s="16">
        <v>0</v>
      </c>
      <c r="AA351" s="13" t="s">
        <v>163</v>
      </c>
      <c r="AB351" s="13" t="s">
        <v>164</v>
      </c>
      <c r="AC351" s="13" t="s">
        <v>165</v>
      </c>
      <c r="AD351" s="13"/>
      <c r="AE351" s="13" t="s">
        <v>108</v>
      </c>
      <c r="AF351" s="13" t="s">
        <v>1035</v>
      </c>
      <c r="AG351" s="13" t="s">
        <v>1227</v>
      </c>
      <c r="AH351" s="13" t="s">
        <v>168</v>
      </c>
      <c r="AI351" s="13" t="s">
        <v>229</v>
      </c>
      <c r="AJ351" s="13" t="s">
        <v>170</v>
      </c>
      <c r="AK351" s="13"/>
      <c r="AL351" s="13"/>
      <c r="AM351" s="13"/>
      <c r="AN351" s="13"/>
      <c r="AO351" s="13" t="s">
        <v>241</v>
      </c>
      <c r="AP351" s="13" t="s">
        <v>1383</v>
      </c>
    </row>
    <row r="352" spans="1:42" customFormat="1" ht="12" customHeight="1">
      <c r="A352" s="13" t="s">
        <v>1384</v>
      </c>
      <c r="B352" s="13" t="s">
        <v>1385</v>
      </c>
      <c r="C352" s="13" t="s">
        <v>157</v>
      </c>
      <c r="D352" s="13"/>
      <c r="E352" s="13" t="s">
        <v>158</v>
      </c>
      <c r="F352" s="13" t="s">
        <v>1033</v>
      </c>
      <c r="G352" s="13" t="s">
        <v>1034</v>
      </c>
      <c r="H352" s="13" t="s">
        <v>161</v>
      </c>
      <c r="I352" s="13" t="s">
        <v>162</v>
      </c>
      <c r="J352" s="13"/>
      <c r="K352" s="14">
        <v>40154</v>
      </c>
      <c r="L352" s="15"/>
      <c r="M352" s="15"/>
      <c r="N352" s="13"/>
      <c r="O352" s="15"/>
      <c r="P352" s="15"/>
      <c r="Q352" s="15"/>
      <c r="R352" s="16">
        <v>0</v>
      </c>
      <c r="S352" s="17">
        <v>0</v>
      </c>
      <c r="T352" s="16">
        <v>0</v>
      </c>
      <c r="U352" s="14"/>
      <c r="V352" s="13"/>
      <c r="W352" s="17">
        <v>0</v>
      </c>
      <c r="X352" s="16">
        <v>0</v>
      </c>
      <c r="Y352" s="16">
        <v>0</v>
      </c>
      <c r="Z352" s="16">
        <v>0</v>
      </c>
      <c r="AA352" s="13" t="s">
        <v>163</v>
      </c>
      <c r="AB352" s="13" t="s">
        <v>164</v>
      </c>
      <c r="AC352" s="13" t="s">
        <v>165</v>
      </c>
      <c r="AD352" s="13"/>
      <c r="AE352" s="13" t="s">
        <v>108</v>
      </c>
      <c r="AF352" s="13" t="s">
        <v>1035</v>
      </c>
      <c r="AG352" s="13" t="s">
        <v>1386</v>
      </c>
      <c r="AH352" s="13" t="s">
        <v>168</v>
      </c>
      <c r="AI352" s="13" t="s">
        <v>229</v>
      </c>
      <c r="AJ352" s="13" t="s">
        <v>170</v>
      </c>
      <c r="AK352" s="13"/>
      <c r="AL352" s="13"/>
      <c r="AM352" s="13"/>
      <c r="AN352" s="13"/>
      <c r="AO352" s="13" t="s">
        <v>241</v>
      </c>
      <c r="AP352" s="13" t="s">
        <v>1387</v>
      </c>
    </row>
    <row r="353" spans="1:42" customFormat="1" ht="12" customHeight="1">
      <c r="A353" s="13" t="s">
        <v>1388</v>
      </c>
      <c r="B353" s="13" t="s">
        <v>1389</v>
      </c>
      <c r="C353" s="13" t="s">
        <v>157</v>
      </c>
      <c r="D353" s="13"/>
      <c r="E353" s="13" t="s">
        <v>158</v>
      </c>
      <c r="F353" s="13" t="s">
        <v>1033</v>
      </c>
      <c r="G353" s="13" t="s">
        <v>1034</v>
      </c>
      <c r="H353" s="13" t="s">
        <v>161</v>
      </c>
      <c r="I353" s="13" t="s">
        <v>162</v>
      </c>
      <c r="J353" s="13"/>
      <c r="K353" s="14">
        <v>40232</v>
      </c>
      <c r="L353" s="15"/>
      <c r="M353" s="15"/>
      <c r="N353" s="13"/>
      <c r="O353" s="15"/>
      <c r="P353" s="15"/>
      <c r="Q353" s="15"/>
      <c r="R353" s="16">
        <v>0</v>
      </c>
      <c r="S353" s="17">
        <v>0</v>
      </c>
      <c r="T353" s="16">
        <v>0</v>
      </c>
      <c r="U353" s="14"/>
      <c r="V353" s="13"/>
      <c r="W353" s="17">
        <v>0</v>
      </c>
      <c r="X353" s="16">
        <v>0</v>
      </c>
      <c r="Y353" s="16">
        <v>0</v>
      </c>
      <c r="Z353" s="16">
        <v>0</v>
      </c>
      <c r="AA353" s="13" t="s">
        <v>163</v>
      </c>
      <c r="AB353" s="13" t="s">
        <v>164</v>
      </c>
      <c r="AC353" s="13" t="s">
        <v>165</v>
      </c>
      <c r="AD353" s="13"/>
      <c r="AE353" s="13" t="s">
        <v>108</v>
      </c>
      <c r="AF353" s="13" t="s">
        <v>1035</v>
      </c>
      <c r="AG353" s="13" t="s">
        <v>1211</v>
      </c>
      <c r="AH353" s="13" t="s">
        <v>168</v>
      </c>
      <c r="AI353" s="13" t="s">
        <v>229</v>
      </c>
      <c r="AJ353" s="13" t="s">
        <v>170</v>
      </c>
      <c r="AK353" s="13"/>
      <c r="AL353" s="13"/>
      <c r="AM353" s="13"/>
      <c r="AN353" s="13"/>
      <c r="AO353" s="13" t="s">
        <v>241</v>
      </c>
      <c r="AP353" s="13" t="s">
        <v>1390</v>
      </c>
    </row>
    <row r="354" spans="1:42" customFormat="1" ht="12" customHeight="1">
      <c r="A354" s="13" t="s">
        <v>1391</v>
      </c>
      <c r="B354" s="13" t="s">
        <v>1392</v>
      </c>
      <c r="C354" s="13" t="s">
        <v>157</v>
      </c>
      <c r="D354" s="13"/>
      <c r="E354" s="13" t="s">
        <v>158</v>
      </c>
      <c r="F354" s="13" t="s">
        <v>1033</v>
      </c>
      <c r="G354" s="13" t="s">
        <v>1034</v>
      </c>
      <c r="H354" s="13" t="s">
        <v>161</v>
      </c>
      <c r="I354" s="13" t="s">
        <v>162</v>
      </c>
      <c r="J354" s="13"/>
      <c r="K354" s="14">
        <v>40218</v>
      </c>
      <c r="L354" s="15"/>
      <c r="M354" s="15"/>
      <c r="N354" s="13"/>
      <c r="O354" s="15"/>
      <c r="P354" s="15"/>
      <c r="Q354" s="15"/>
      <c r="R354" s="16">
        <v>0</v>
      </c>
      <c r="S354" s="17">
        <v>0</v>
      </c>
      <c r="T354" s="16">
        <v>0</v>
      </c>
      <c r="U354" s="14"/>
      <c r="V354" s="13"/>
      <c r="W354" s="17">
        <v>0</v>
      </c>
      <c r="X354" s="16">
        <v>0</v>
      </c>
      <c r="Y354" s="16">
        <v>0</v>
      </c>
      <c r="Z354" s="16">
        <v>0</v>
      </c>
      <c r="AA354" s="13" t="s">
        <v>163</v>
      </c>
      <c r="AB354" s="13" t="s">
        <v>164</v>
      </c>
      <c r="AC354" s="13" t="s">
        <v>191</v>
      </c>
      <c r="AD354" s="13"/>
      <c r="AE354" s="13" t="s">
        <v>108</v>
      </c>
      <c r="AF354" s="13" t="s">
        <v>1035</v>
      </c>
      <c r="AG354" s="13" t="s">
        <v>1227</v>
      </c>
      <c r="AH354" s="13" t="s">
        <v>168</v>
      </c>
      <c r="AI354" s="13" t="s">
        <v>176</v>
      </c>
      <c r="AJ354" s="13" t="s">
        <v>170</v>
      </c>
      <c r="AK354" s="13"/>
      <c r="AL354" s="13"/>
      <c r="AM354" s="13"/>
      <c r="AN354" s="13"/>
      <c r="AO354" s="13" t="s">
        <v>241</v>
      </c>
      <c r="AP354" s="13" t="s">
        <v>1393</v>
      </c>
    </row>
    <row r="355" spans="1:42" customFormat="1" ht="12" customHeight="1">
      <c r="A355" s="13" t="s">
        <v>1394</v>
      </c>
      <c r="B355" s="13" t="s">
        <v>1395</v>
      </c>
      <c r="C355" s="13" t="s">
        <v>157</v>
      </c>
      <c r="D355" s="13"/>
      <c r="E355" s="13" t="s">
        <v>158</v>
      </c>
      <c r="F355" s="13" t="s">
        <v>1033</v>
      </c>
      <c r="G355" s="13" t="s">
        <v>1034</v>
      </c>
      <c r="H355" s="13" t="s">
        <v>161</v>
      </c>
      <c r="I355" s="13" t="s">
        <v>162</v>
      </c>
      <c r="J355" s="13"/>
      <c r="K355" s="14">
        <v>40232</v>
      </c>
      <c r="L355" s="15"/>
      <c r="M355" s="15"/>
      <c r="N355" s="13"/>
      <c r="O355" s="15"/>
      <c r="P355" s="15"/>
      <c r="Q355" s="15"/>
      <c r="R355" s="16">
        <v>0</v>
      </c>
      <c r="S355" s="17">
        <v>0</v>
      </c>
      <c r="T355" s="16">
        <v>0</v>
      </c>
      <c r="U355" s="14"/>
      <c r="V355" s="13"/>
      <c r="W355" s="17">
        <v>0</v>
      </c>
      <c r="X355" s="16">
        <v>0</v>
      </c>
      <c r="Y355" s="16">
        <v>0</v>
      </c>
      <c r="Z355" s="16">
        <v>0</v>
      </c>
      <c r="AA355" s="13" t="s">
        <v>163</v>
      </c>
      <c r="AB355" s="13" t="s">
        <v>164</v>
      </c>
      <c r="AC355" s="13" t="s">
        <v>165</v>
      </c>
      <c r="AD355" s="13"/>
      <c r="AE355" s="13" t="s">
        <v>108</v>
      </c>
      <c r="AF355" s="13" t="s">
        <v>1035</v>
      </c>
      <c r="AG355" s="13" t="s">
        <v>1227</v>
      </c>
      <c r="AH355" s="13" t="s">
        <v>168</v>
      </c>
      <c r="AI355" s="13" t="s">
        <v>229</v>
      </c>
      <c r="AJ355" s="13" t="s">
        <v>170</v>
      </c>
      <c r="AK355" s="13"/>
      <c r="AL355" s="13"/>
      <c r="AM355" s="13"/>
      <c r="AN355" s="13"/>
      <c r="AO355" s="13" t="s">
        <v>241</v>
      </c>
      <c r="AP355" s="13" t="s">
        <v>1396</v>
      </c>
    </row>
    <row r="356" spans="1:42" customFormat="1" ht="12" customHeight="1">
      <c r="A356" s="13" t="s">
        <v>1397</v>
      </c>
      <c r="B356" s="13" t="s">
        <v>1398</v>
      </c>
      <c r="C356" s="13" t="s">
        <v>157</v>
      </c>
      <c r="D356" s="13"/>
      <c r="E356" s="13" t="s">
        <v>158</v>
      </c>
      <c r="F356" s="13" t="s">
        <v>1033</v>
      </c>
      <c r="G356" s="13" t="s">
        <v>1034</v>
      </c>
      <c r="H356" s="13" t="s">
        <v>161</v>
      </c>
      <c r="I356" s="13" t="s">
        <v>162</v>
      </c>
      <c r="J356" s="13"/>
      <c r="K356" s="14">
        <v>40738</v>
      </c>
      <c r="L356" s="15"/>
      <c r="M356" s="15"/>
      <c r="N356" s="13"/>
      <c r="O356" s="15"/>
      <c r="P356" s="15"/>
      <c r="Q356" s="15"/>
      <c r="R356" s="16">
        <v>0</v>
      </c>
      <c r="S356" s="17">
        <v>0</v>
      </c>
      <c r="T356" s="16">
        <v>0</v>
      </c>
      <c r="U356" s="14"/>
      <c r="V356" s="13"/>
      <c r="W356" s="17">
        <v>0</v>
      </c>
      <c r="X356" s="16">
        <v>0</v>
      </c>
      <c r="Y356" s="16">
        <v>0</v>
      </c>
      <c r="Z356" s="16">
        <v>0</v>
      </c>
      <c r="AA356" s="13" t="s">
        <v>163</v>
      </c>
      <c r="AB356" s="13" t="s">
        <v>164</v>
      </c>
      <c r="AC356" s="13" t="s">
        <v>175</v>
      </c>
      <c r="AD356" s="13"/>
      <c r="AE356" s="13" t="s">
        <v>108</v>
      </c>
      <c r="AF356" s="13" t="s">
        <v>1035</v>
      </c>
      <c r="AG356" s="13" t="s">
        <v>1227</v>
      </c>
      <c r="AH356" s="13" t="s">
        <v>168</v>
      </c>
      <c r="AI356" s="13" t="s">
        <v>229</v>
      </c>
      <c r="AJ356" s="13" t="s">
        <v>170</v>
      </c>
      <c r="AK356" s="13"/>
      <c r="AL356" s="13"/>
      <c r="AM356" s="13"/>
      <c r="AN356" s="13"/>
      <c r="AO356" s="13" t="s">
        <v>241</v>
      </c>
      <c r="AP356" s="13" t="s">
        <v>1399</v>
      </c>
    </row>
    <row r="357" spans="1:42" customFormat="1" ht="12" customHeight="1">
      <c r="A357" s="13" t="s">
        <v>1400</v>
      </c>
      <c r="B357" s="13" t="s">
        <v>1401</v>
      </c>
      <c r="C357" s="13" t="s">
        <v>157</v>
      </c>
      <c r="D357" s="13"/>
      <c r="E357" s="13" t="s">
        <v>158</v>
      </c>
      <c r="F357" s="13" t="s">
        <v>1033</v>
      </c>
      <c r="G357" s="13" t="s">
        <v>1034</v>
      </c>
      <c r="H357" s="13" t="s">
        <v>161</v>
      </c>
      <c r="I357" s="13" t="s">
        <v>162</v>
      </c>
      <c r="J357" s="13"/>
      <c r="K357" s="14">
        <v>40753</v>
      </c>
      <c r="L357" s="15"/>
      <c r="M357" s="15"/>
      <c r="N357" s="13"/>
      <c r="O357" s="15"/>
      <c r="P357" s="15"/>
      <c r="Q357" s="15"/>
      <c r="R357" s="16">
        <v>0</v>
      </c>
      <c r="S357" s="17">
        <v>0</v>
      </c>
      <c r="T357" s="16">
        <v>0</v>
      </c>
      <c r="U357" s="14"/>
      <c r="V357" s="13"/>
      <c r="W357" s="17">
        <v>0</v>
      </c>
      <c r="X357" s="16">
        <v>0</v>
      </c>
      <c r="Y357" s="16">
        <v>0</v>
      </c>
      <c r="Z357" s="16">
        <v>0</v>
      </c>
      <c r="AA357" s="13" t="s">
        <v>163</v>
      </c>
      <c r="AB357" s="13" t="s">
        <v>164</v>
      </c>
      <c r="AC357" s="13" t="s">
        <v>165</v>
      </c>
      <c r="AD357" s="13"/>
      <c r="AE357" s="13" t="s">
        <v>108</v>
      </c>
      <c r="AF357" s="13" t="s">
        <v>1035</v>
      </c>
      <c r="AG357" s="13" t="s">
        <v>1277</v>
      </c>
      <c r="AH357" s="13" t="s">
        <v>168</v>
      </c>
      <c r="AI357" s="13" t="s">
        <v>229</v>
      </c>
      <c r="AJ357" s="13" t="s">
        <v>170</v>
      </c>
      <c r="AK357" s="13"/>
      <c r="AL357" s="13"/>
      <c r="AM357" s="13"/>
      <c r="AN357" s="13"/>
      <c r="AO357" s="13" t="s">
        <v>241</v>
      </c>
      <c r="AP357" s="13" t="s">
        <v>1402</v>
      </c>
    </row>
    <row r="358" spans="1:42" customFormat="1" ht="12" customHeight="1">
      <c r="A358" s="13" t="s">
        <v>1403</v>
      </c>
      <c r="B358" s="13" t="s">
        <v>1404</v>
      </c>
      <c r="C358" s="13" t="s">
        <v>157</v>
      </c>
      <c r="D358" s="13"/>
      <c r="E358" s="13" t="s">
        <v>158</v>
      </c>
      <c r="F358" s="13" t="s">
        <v>1033</v>
      </c>
      <c r="G358" s="13" t="s">
        <v>1034</v>
      </c>
      <c r="H358" s="13" t="s">
        <v>161</v>
      </c>
      <c r="I358" s="13" t="s">
        <v>162</v>
      </c>
      <c r="J358" s="13"/>
      <c r="K358" s="14">
        <v>40738</v>
      </c>
      <c r="L358" s="15"/>
      <c r="M358" s="15"/>
      <c r="N358" s="13"/>
      <c r="O358" s="15"/>
      <c r="P358" s="15"/>
      <c r="Q358" s="15"/>
      <c r="R358" s="16">
        <v>0</v>
      </c>
      <c r="S358" s="17">
        <v>0</v>
      </c>
      <c r="T358" s="16">
        <v>0</v>
      </c>
      <c r="U358" s="14"/>
      <c r="V358" s="13"/>
      <c r="W358" s="17">
        <v>0</v>
      </c>
      <c r="X358" s="16">
        <v>0</v>
      </c>
      <c r="Y358" s="16">
        <v>0</v>
      </c>
      <c r="Z358" s="16">
        <v>0</v>
      </c>
      <c r="AA358" s="13" t="s">
        <v>163</v>
      </c>
      <c r="AB358" s="13" t="s">
        <v>164</v>
      </c>
      <c r="AC358" s="13" t="s">
        <v>165</v>
      </c>
      <c r="AD358" s="13"/>
      <c r="AE358" s="13" t="s">
        <v>108</v>
      </c>
      <c r="AF358" s="13" t="s">
        <v>1035</v>
      </c>
      <c r="AG358" s="13" t="s">
        <v>1227</v>
      </c>
      <c r="AH358" s="13" t="s">
        <v>168</v>
      </c>
      <c r="AI358" s="13" t="s">
        <v>229</v>
      </c>
      <c r="AJ358" s="13" t="s">
        <v>170</v>
      </c>
      <c r="AK358" s="13"/>
      <c r="AL358" s="13"/>
      <c r="AM358" s="13"/>
      <c r="AN358" s="13"/>
      <c r="AO358" s="13" t="s">
        <v>241</v>
      </c>
      <c r="AP358" s="13" t="s">
        <v>1405</v>
      </c>
    </row>
    <row r="359" spans="1:42" customFormat="1" ht="12" customHeight="1">
      <c r="A359" s="13" t="s">
        <v>1406</v>
      </c>
      <c r="B359" s="13" t="s">
        <v>1407</v>
      </c>
      <c r="C359" s="13" t="s">
        <v>157</v>
      </c>
      <c r="D359" s="13"/>
      <c r="E359" s="13" t="s">
        <v>158</v>
      </c>
      <c r="F359" s="13" t="s">
        <v>1033</v>
      </c>
      <c r="G359" s="13" t="s">
        <v>1034</v>
      </c>
      <c r="H359" s="13" t="s">
        <v>161</v>
      </c>
      <c r="I359" s="13" t="s">
        <v>162</v>
      </c>
      <c r="J359" s="13"/>
      <c r="K359" s="14">
        <v>40738</v>
      </c>
      <c r="L359" s="15"/>
      <c r="M359" s="15"/>
      <c r="N359" s="13"/>
      <c r="O359" s="15"/>
      <c r="P359" s="15"/>
      <c r="Q359" s="15"/>
      <c r="R359" s="16">
        <v>0</v>
      </c>
      <c r="S359" s="17">
        <v>0</v>
      </c>
      <c r="T359" s="16">
        <v>0</v>
      </c>
      <c r="U359" s="14"/>
      <c r="V359" s="13"/>
      <c r="W359" s="17">
        <v>0</v>
      </c>
      <c r="X359" s="16">
        <v>0</v>
      </c>
      <c r="Y359" s="16">
        <v>0</v>
      </c>
      <c r="Z359" s="16">
        <v>0</v>
      </c>
      <c r="AA359" s="13" t="s">
        <v>163</v>
      </c>
      <c r="AB359" s="13" t="s">
        <v>164</v>
      </c>
      <c r="AC359" s="13" t="s">
        <v>165</v>
      </c>
      <c r="AD359" s="13"/>
      <c r="AE359" s="13" t="s">
        <v>108</v>
      </c>
      <c r="AF359" s="13" t="s">
        <v>1035</v>
      </c>
      <c r="AG359" s="13" t="s">
        <v>1227</v>
      </c>
      <c r="AH359" s="13" t="s">
        <v>168</v>
      </c>
      <c r="AI359" s="13" t="s">
        <v>229</v>
      </c>
      <c r="AJ359" s="13" t="s">
        <v>170</v>
      </c>
      <c r="AK359" s="13"/>
      <c r="AL359" s="13"/>
      <c r="AM359" s="13"/>
      <c r="AN359" s="13"/>
      <c r="AO359" s="13" t="s">
        <v>241</v>
      </c>
      <c r="AP359" s="13" t="s">
        <v>1408</v>
      </c>
    </row>
    <row r="360" spans="1:42" customFormat="1" ht="12" customHeight="1">
      <c r="A360" s="13" t="s">
        <v>1409</v>
      </c>
      <c r="B360" s="13" t="s">
        <v>1410</v>
      </c>
      <c r="C360" s="13" t="s">
        <v>157</v>
      </c>
      <c r="D360" s="13"/>
      <c r="E360" s="13" t="s">
        <v>158</v>
      </c>
      <c r="F360" s="13" t="s">
        <v>1033</v>
      </c>
      <c r="G360" s="13" t="s">
        <v>1034</v>
      </c>
      <c r="H360" s="13" t="s">
        <v>161</v>
      </c>
      <c r="I360" s="13" t="s">
        <v>162</v>
      </c>
      <c r="J360" s="13"/>
      <c r="K360" s="14">
        <v>40890</v>
      </c>
      <c r="L360" s="15"/>
      <c r="M360" s="15"/>
      <c r="N360" s="13"/>
      <c r="O360" s="15"/>
      <c r="P360" s="15"/>
      <c r="Q360" s="15"/>
      <c r="R360" s="16">
        <v>0</v>
      </c>
      <c r="S360" s="17">
        <v>0</v>
      </c>
      <c r="T360" s="16">
        <v>0</v>
      </c>
      <c r="U360" s="14"/>
      <c r="V360" s="13"/>
      <c r="W360" s="17">
        <v>0</v>
      </c>
      <c r="X360" s="16">
        <v>0</v>
      </c>
      <c r="Y360" s="16">
        <v>0</v>
      </c>
      <c r="Z360" s="16">
        <v>0</v>
      </c>
      <c r="AA360" s="13" t="s">
        <v>163</v>
      </c>
      <c r="AB360" s="13" t="s">
        <v>164</v>
      </c>
      <c r="AC360" s="13" t="s">
        <v>191</v>
      </c>
      <c r="AD360" s="13"/>
      <c r="AE360" s="13" t="s">
        <v>108</v>
      </c>
      <c r="AF360" s="13" t="s">
        <v>1035</v>
      </c>
      <c r="AG360" s="13" t="s">
        <v>1227</v>
      </c>
      <c r="AH360" s="13" t="s">
        <v>168</v>
      </c>
      <c r="AI360" s="13" t="s">
        <v>176</v>
      </c>
      <c r="AJ360" s="13" t="s">
        <v>170</v>
      </c>
      <c r="AK360" s="13"/>
      <c r="AL360" s="13"/>
      <c r="AM360" s="13"/>
      <c r="AN360" s="13"/>
      <c r="AO360" s="13" t="s">
        <v>241</v>
      </c>
      <c r="AP360" s="13" t="s">
        <v>1411</v>
      </c>
    </row>
    <row r="361" spans="1:42" customFormat="1" ht="12" customHeight="1">
      <c r="A361" s="13" t="s">
        <v>1412</v>
      </c>
      <c r="B361" s="13" t="s">
        <v>1413</v>
      </c>
      <c r="C361" s="13" t="s">
        <v>157</v>
      </c>
      <c r="D361" s="13"/>
      <c r="E361" s="13" t="s">
        <v>158</v>
      </c>
      <c r="F361" s="13" t="s">
        <v>1033</v>
      </c>
      <c r="G361" s="13" t="s">
        <v>1034</v>
      </c>
      <c r="H361" s="13" t="s">
        <v>161</v>
      </c>
      <c r="I361" s="13" t="s">
        <v>162</v>
      </c>
      <c r="J361" s="13"/>
      <c r="K361" s="14">
        <v>41016</v>
      </c>
      <c r="L361" s="15"/>
      <c r="M361" s="15"/>
      <c r="N361" s="13"/>
      <c r="O361" s="15"/>
      <c r="P361" s="15"/>
      <c r="Q361" s="15"/>
      <c r="R361" s="16">
        <v>0</v>
      </c>
      <c r="S361" s="17">
        <v>0</v>
      </c>
      <c r="T361" s="16">
        <v>0</v>
      </c>
      <c r="U361" s="14"/>
      <c r="V361" s="13"/>
      <c r="W361" s="17">
        <v>0</v>
      </c>
      <c r="X361" s="16">
        <v>0</v>
      </c>
      <c r="Y361" s="16">
        <v>0</v>
      </c>
      <c r="Z361" s="16">
        <v>0</v>
      </c>
      <c r="AA361" s="13" t="s">
        <v>163</v>
      </c>
      <c r="AB361" s="13" t="s">
        <v>164</v>
      </c>
      <c r="AC361" s="13" t="s">
        <v>175</v>
      </c>
      <c r="AD361" s="13"/>
      <c r="AE361" s="13" t="s">
        <v>108</v>
      </c>
      <c r="AF361" s="13" t="s">
        <v>1035</v>
      </c>
      <c r="AG361" s="13" t="s">
        <v>1414</v>
      </c>
      <c r="AH361" s="13" t="s">
        <v>168</v>
      </c>
      <c r="AI361" s="13" t="s">
        <v>229</v>
      </c>
      <c r="AJ361" s="13" t="s">
        <v>170</v>
      </c>
      <c r="AK361" s="13"/>
      <c r="AL361" s="13"/>
      <c r="AM361" s="13"/>
      <c r="AN361" s="13"/>
      <c r="AO361" s="13" t="s">
        <v>241</v>
      </c>
      <c r="AP361" s="13" t="s">
        <v>1415</v>
      </c>
    </row>
    <row r="362" spans="1:42" customFormat="1" ht="12" customHeight="1">
      <c r="A362" s="13" t="s">
        <v>1416</v>
      </c>
      <c r="B362" s="13" t="s">
        <v>1417</v>
      </c>
      <c r="C362" s="13" t="s">
        <v>157</v>
      </c>
      <c r="D362" s="13" t="s">
        <v>200</v>
      </c>
      <c r="E362" s="13" t="s">
        <v>158</v>
      </c>
      <c r="F362" s="13" t="s">
        <v>1033</v>
      </c>
      <c r="G362" s="13" t="s">
        <v>1034</v>
      </c>
      <c r="H362" s="13" t="s">
        <v>161</v>
      </c>
      <c r="I362" s="13" t="s">
        <v>162</v>
      </c>
      <c r="J362" s="13"/>
      <c r="K362" s="14">
        <v>41016</v>
      </c>
      <c r="L362" s="15"/>
      <c r="M362" s="15"/>
      <c r="N362" s="13" t="s">
        <v>609</v>
      </c>
      <c r="O362" s="15" t="s">
        <v>102</v>
      </c>
      <c r="P362" s="15"/>
      <c r="Q362" s="15"/>
      <c r="R362" s="16">
        <v>0</v>
      </c>
      <c r="S362" s="17">
        <v>0</v>
      </c>
      <c r="T362" s="16">
        <v>0</v>
      </c>
      <c r="U362" s="14">
        <v>44742</v>
      </c>
      <c r="V362" s="13"/>
      <c r="W362" s="17">
        <v>214.053461</v>
      </c>
      <c r="X362" s="16">
        <v>246685.59</v>
      </c>
      <c r="Y362" s="16">
        <v>252402.81</v>
      </c>
      <c r="Z362" s="16">
        <v>200243.33</v>
      </c>
      <c r="AA362" s="13" t="s">
        <v>201</v>
      </c>
      <c r="AB362" s="13" t="s">
        <v>202</v>
      </c>
      <c r="AC362" s="13" t="s">
        <v>165</v>
      </c>
      <c r="AD362" s="13"/>
      <c r="AE362" s="13" t="s">
        <v>108</v>
      </c>
      <c r="AF362" s="13" t="s">
        <v>1035</v>
      </c>
      <c r="AG362" s="13" t="s">
        <v>1227</v>
      </c>
      <c r="AH362" s="13" t="s">
        <v>203</v>
      </c>
      <c r="AI362" s="13" t="s">
        <v>229</v>
      </c>
      <c r="AJ362" s="13" t="s">
        <v>170</v>
      </c>
      <c r="AK362" s="13" t="s">
        <v>204</v>
      </c>
      <c r="AL362" s="13" t="s">
        <v>1296</v>
      </c>
      <c r="AM362" s="13" t="s">
        <v>1297</v>
      </c>
      <c r="AN362" s="13" t="s">
        <v>1297</v>
      </c>
      <c r="AO362" s="13" t="s">
        <v>241</v>
      </c>
      <c r="AP362" s="13" t="s">
        <v>1418</v>
      </c>
    </row>
    <row r="363" spans="1:42" customFormat="1" ht="12" customHeight="1">
      <c r="A363" s="13" t="s">
        <v>1419</v>
      </c>
      <c r="B363" s="13" t="s">
        <v>1420</v>
      </c>
      <c r="C363" s="13" t="s">
        <v>157</v>
      </c>
      <c r="D363" s="13"/>
      <c r="E363" s="13" t="s">
        <v>158</v>
      </c>
      <c r="F363" s="13" t="s">
        <v>1033</v>
      </c>
      <c r="G363" s="13" t="s">
        <v>1034</v>
      </c>
      <c r="H363" s="13" t="s">
        <v>161</v>
      </c>
      <c r="I363" s="13" t="s">
        <v>162</v>
      </c>
      <c r="J363" s="13"/>
      <c r="K363" s="14">
        <v>41501</v>
      </c>
      <c r="L363" s="15"/>
      <c r="M363" s="15"/>
      <c r="N363" s="13"/>
      <c r="O363" s="15"/>
      <c r="P363" s="15"/>
      <c r="Q363" s="15"/>
      <c r="R363" s="16">
        <v>0</v>
      </c>
      <c r="S363" s="17">
        <v>0</v>
      </c>
      <c r="T363" s="16">
        <v>0</v>
      </c>
      <c r="U363" s="14"/>
      <c r="V363" s="13"/>
      <c r="W363" s="17">
        <v>0</v>
      </c>
      <c r="X363" s="16">
        <v>0</v>
      </c>
      <c r="Y363" s="16">
        <v>0</v>
      </c>
      <c r="Z363" s="16">
        <v>0</v>
      </c>
      <c r="AA363" s="13" t="s">
        <v>163</v>
      </c>
      <c r="AB363" s="13" t="s">
        <v>164</v>
      </c>
      <c r="AC363" s="13" t="s">
        <v>165</v>
      </c>
      <c r="AD363" s="13"/>
      <c r="AE363" s="13" t="s">
        <v>108</v>
      </c>
      <c r="AF363" s="13" t="s">
        <v>1035</v>
      </c>
      <c r="AG363" s="13" t="s">
        <v>1227</v>
      </c>
      <c r="AH363" s="13" t="s">
        <v>168</v>
      </c>
      <c r="AI363" s="13" t="s">
        <v>229</v>
      </c>
      <c r="AJ363" s="13" t="s">
        <v>170</v>
      </c>
      <c r="AK363" s="13"/>
      <c r="AL363" s="13"/>
      <c r="AM363" s="13"/>
      <c r="AN363" s="13"/>
      <c r="AO363" s="13" t="s">
        <v>241</v>
      </c>
      <c r="AP363" s="13" t="s">
        <v>1421</v>
      </c>
    </row>
    <row r="364" spans="1:42" customFormat="1" ht="12" customHeight="1">
      <c r="A364" s="13" t="s">
        <v>1422</v>
      </c>
      <c r="B364" s="13" t="s">
        <v>1423</v>
      </c>
      <c r="C364" s="13" t="s">
        <v>157</v>
      </c>
      <c r="D364" s="13"/>
      <c r="E364" s="13" t="s">
        <v>158</v>
      </c>
      <c r="F364" s="13" t="s">
        <v>1033</v>
      </c>
      <c r="G364" s="13" t="s">
        <v>1034</v>
      </c>
      <c r="H364" s="13" t="s">
        <v>161</v>
      </c>
      <c r="I364" s="13" t="s">
        <v>162</v>
      </c>
      <c r="J364" s="13"/>
      <c r="K364" s="14">
        <v>41626</v>
      </c>
      <c r="L364" s="15"/>
      <c r="M364" s="15"/>
      <c r="N364" s="13"/>
      <c r="O364" s="15"/>
      <c r="P364" s="15"/>
      <c r="Q364" s="15"/>
      <c r="R364" s="16">
        <v>0</v>
      </c>
      <c r="S364" s="17">
        <v>0</v>
      </c>
      <c r="T364" s="16">
        <v>0</v>
      </c>
      <c r="U364" s="14"/>
      <c r="V364" s="13"/>
      <c r="W364" s="17">
        <v>0</v>
      </c>
      <c r="X364" s="16">
        <v>0</v>
      </c>
      <c r="Y364" s="16">
        <v>0</v>
      </c>
      <c r="Z364" s="16">
        <v>0</v>
      </c>
      <c r="AA364" s="13" t="s">
        <v>163</v>
      </c>
      <c r="AB364" s="13" t="s">
        <v>164</v>
      </c>
      <c r="AC364" s="13" t="s">
        <v>175</v>
      </c>
      <c r="AD364" s="13"/>
      <c r="AE364" s="13" t="s">
        <v>108</v>
      </c>
      <c r="AF364" s="13" t="s">
        <v>1035</v>
      </c>
      <c r="AG364" s="13" t="s">
        <v>1227</v>
      </c>
      <c r="AH364" s="13" t="s">
        <v>168</v>
      </c>
      <c r="AI364" s="13" t="s">
        <v>229</v>
      </c>
      <c r="AJ364" s="13" t="s">
        <v>170</v>
      </c>
      <c r="AK364" s="13"/>
      <c r="AL364" s="13"/>
      <c r="AM364" s="13"/>
      <c r="AN364" s="13"/>
      <c r="AO364" s="13" t="s">
        <v>241</v>
      </c>
      <c r="AP364" s="13" t="s">
        <v>1424</v>
      </c>
    </row>
    <row r="365" spans="1:42" customFormat="1" ht="12" customHeight="1">
      <c r="A365" s="13" t="s">
        <v>1425</v>
      </c>
      <c r="B365" s="13" t="s">
        <v>1426</v>
      </c>
      <c r="C365" s="13" t="s">
        <v>157</v>
      </c>
      <c r="D365" s="13"/>
      <c r="E365" s="13" t="s">
        <v>158</v>
      </c>
      <c r="F365" s="13" t="s">
        <v>1033</v>
      </c>
      <c r="G365" s="13" t="s">
        <v>1034</v>
      </c>
      <c r="H365" s="13" t="s">
        <v>161</v>
      </c>
      <c r="I365" s="13" t="s">
        <v>162</v>
      </c>
      <c r="J365" s="13"/>
      <c r="K365" s="14">
        <v>41705</v>
      </c>
      <c r="L365" s="15"/>
      <c r="M365" s="15"/>
      <c r="N365" s="13"/>
      <c r="O365" s="15"/>
      <c r="P365" s="15"/>
      <c r="Q365" s="15"/>
      <c r="R365" s="16">
        <v>0</v>
      </c>
      <c r="S365" s="17">
        <v>0</v>
      </c>
      <c r="T365" s="16">
        <v>0</v>
      </c>
      <c r="U365" s="14"/>
      <c r="V365" s="13"/>
      <c r="W365" s="17">
        <v>0</v>
      </c>
      <c r="X365" s="16">
        <v>0</v>
      </c>
      <c r="Y365" s="16">
        <v>0</v>
      </c>
      <c r="Z365" s="16">
        <v>0</v>
      </c>
      <c r="AA365" s="13" t="s">
        <v>163</v>
      </c>
      <c r="AB365" s="13" t="s">
        <v>164</v>
      </c>
      <c r="AC365" s="13" t="s">
        <v>165</v>
      </c>
      <c r="AD365" s="13"/>
      <c r="AE365" s="13" t="s">
        <v>108</v>
      </c>
      <c r="AF365" s="13" t="s">
        <v>1035</v>
      </c>
      <c r="AG365" s="13" t="s">
        <v>1227</v>
      </c>
      <c r="AH365" s="13" t="s">
        <v>168</v>
      </c>
      <c r="AI365" s="13" t="s">
        <v>229</v>
      </c>
      <c r="AJ365" s="13" t="s">
        <v>170</v>
      </c>
      <c r="AK365" s="13"/>
      <c r="AL365" s="13"/>
      <c r="AM365" s="13"/>
      <c r="AN365" s="13"/>
      <c r="AO365" s="13" t="s">
        <v>241</v>
      </c>
      <c r="AP365" s="13" t="s">
        <v>1427</v>
      </c>
    </row>
    <row r="366" spans="1:42" customFormat="1" ht="12" customHeight="1">
      <c r="A366" s="13" t="s">
        <v>1428</v>
      </c>
      <c r="B366" s="13" t="s">
        <v>1429</v>
      </c>
      <c r="C366" s="13" t="s">
        <v>157</v>
      </c>
      <c r="D366" s="13"/>
      <c r="E366" s="13" t="s">
        <v>158</v>
      </c>
      <c r="F366" s="13" t="s">
        <v>1033</v>
      </c>
      <c r="G366" s="13" t="s">
        <v>1034</v>
      </c>
      <c r="H366" s="13" t="s">
        <v>161</v>
      </c>
      <c r="I366" s="13" t="s">
        <v>162</v>
      </c>
      <c r="J366" s="13"/>
      <c r="K366" s="14">
        <v>41768</v>
      </c>
      <c r="L366" s="15"/>
      <c r="M366" s="15"/>
      <c r="N366" s="13"/>
      <c r="O366" s="15"/>
      <c r="P366" s="15"/>
      <c r="Q366" s="15"/>
      <c r="R366" s="16">
        <v>0</v>
      </c>
      <c r="S366" s="17">
        <v>0</v>
      </c>
      <c r="T366" s="16">
        <v>0</v>
      </c>
      <c r="U366" s="14"/>
      <c r="V366" s="13"/>
      <c r="W366" s="17">
        <v>0</v>
      </c>
      <c r="X366" s="16">
        <v>0</v>
      </c>
      <c r="Y366" s="16">
        <v>0</v>
      </c>
      <c r="Z366" s="16">
        <v>0</v>
      </c>
      <c r="AA366" s="13" t="s">
        <v>163</v>
      </c>
      <c r="AB366" s="13" t="s">
        <v>164</v>
      </c>
      <c r="AC366" s="13" t="s">
        <v>175</v>
      </c>
      <c r="AD366" s="13"/>
      <c r="AE366" s="13" t="s">
        <v>108</v>
      </c>
      <c r="AF366" s="13" t="s">
        <v>1035</v>
      </c>
      <c r="AG366" s="13" t="s">
        <v>1414</v>
      </c>
      <c r="AH366" s="13" t="s">
        <v>168</v>
      </c>
      <c r="AI366" s="13" t="s">
        <v>229</v>
      </c>
      <c r="AJ366" s="13" t="s">
        <v>170</v>
      </c>
      <c r="AK366" s="13"/>
      <c r="AL366" s="13"/>
      <c r="AM366" s="13"/>
      <c r="AN366" s="13"/>
      <c r="AO366" s="13" t="s">
        <v>241</v>
      </c>
      <c r="AP366" s="13" t="s">
        <v>1430</v>
      </c>
    </row>
    <row r="367" spans="1:42" customFormat="1" ht="12" customHeight="1">
      <c r="A367" s="13" t="s">
        <v>1431</v>
      </c>
      <c r="B367" s="13" t="s">
        <v>1432</v>
      </c>
      <c r="C367" s="13" t="s">
        <v>157</v>
      </c>
      <c r="D367" s="13"/>
      <c r="E367" s="13" t="s">
        <v>158</v>
      </c>
      <c r="F367" s="13" t="s">
        <v>1033</v>
      </c>
      <c r="G367" s="13" t="s">
        <v>1034</v>
      </c>
      <c r="H367" s="13" t="s">
        <v>161</v>
      </c>
      <c r="I367" s="13" t="s">
        <v>162</v>
      </c>
      <c r="J367" s="13"/>
      <c r="K367" s="14">
        <v>41858</v>
      </c>
      <c r="L367" s="15"/>
      <c r="M367" s="15"/>
      <c r="N367" s="13"/>
      <c r="O367" s="15"/>
      <c r="P367" s="15"/>
      <c r="Q367" s="15"/>
      <c r="R367" s="16">
        <v>0</v>
      </c>
      <c r="S367" s="17">
        <v>0</v>
      </c>
      <c r="T367" s="16">
        <v>0</v>
      </c>
      <c r="U367" s="14"/>
      <c r="V367" s="13"/>
      <c r="W367" s="17">
        <v>0</v>
      </c>
      <c r="X367" s="16">
        <v>0</v>
      </c>
      <c r="Y367" s="16">
        <v>0</v>
      </c>
      <c r="Z367" s="16">
        <v>0</v>
      </c>
      <c r="AA367" s="13" t="s">
        <v>163</v>
      </c>
      <c r="AB367" s="13" t="s">
        <v>164</v>
      </c>
      <c r="AC367" s="13" t="s">
        <v>191</v>
      </c>
      <c r="AD367" s="13"/>
      <c r="AE367" s="13" t="s">
        <v>108</v>
      </c>
      <c r="AF367" s="13" t="s">
        <v>1035</v>
      </c>
      <c r="AG367" s="13" t="s">
        <v>1386</v>
      </c>
      <c r="AH367" s="13" t="s">
        <v>168</v>
      </c>
      <c r="AI367" s="13" t="s">
        <v>176</v>
      </c>
      <c r="AJ367" s="13" t="s">
        <v>170</v>
      </c>
      <c r="AK367" s="13"/>
      <c r="AL367" s="13"/>
      <c r="AM367" s="13"/>
      <c r="AN367" s="13"/>
      <c r="AO367" s="13" t="s">
        <v>241</v>
      </c>
      <c r="AP367" s="13" t="s">
        <v>1433</v>
      </c>
    </row>
    <row r="368" spans="1:42" customFormat="1" ht="12" customHeight="1">
      <c r="A368" s="13" t="s">
        <v>1434</v>
      </c>
      <c r="B368" s="13" t="s">
        <v>1435</v>
      </c>
      <c r="C368" s="13" t="s">
        <v>157</v>
      </c>
      <c r="D368" s="13" t="s">
        <v>200</v>
      </c>
      <c r="E368" s="13" t="s">
        <v>158</v>
      </c>
      <c r="F368" s="13" t="s">
        <v>1033</v>
      </c>
      <c r="G368" s="13" t="s">
        <v>1034</v>
      </c>
      <c r="H368" s="13" t="s">
        <v>161</v>
      </c>
      <c r="I368" s="13" t="s">
        <v>162</v>
      </c>
      <c r="J368" s="13"/>
      <c r="K368" s="14">
        <v>38518</v>
      </c>
      <c r="L368" s="15"/>
      <c r="M368" s="15"/>
      <c r="N368" s="13" t="s">
        <v>609</v>
      </c>
      <c r="O368" s="15" t="s">
        <v>102</v>
      </c>
      <c r="P368" s="15"/>
      <c r="Q368" s="15"/>
      <c r="R368" s="16">
        <v>0</v>
      </c>
      <c r="S368" s="17">
        <v>0</v>
      </c>
      <c r="T368" s="16">
        <v>0</v>
      </c>
      <c r="U368" s="14">
        <v>44742</v>
      </c>
      <c r="V368" s="13"/>
      <c r="W368" s="17">
        <v>33.821466999999998</v>
      </c>
      <c r="X368" s="16">
        <v>38977.5</v>
      </c>
      <c r="Y368" s="16">
        <v>39880.85</v>
      </c>
      <c r="Z368" s="16">
        <v>29630.36</v>
      </c>
      <c r="AA368" s="13" t="s">
        <v>201</v>
      </c>
      <c r="AB368" s="13" t="s">
        <v>202</v>
      </c>
      <c r="AC368" s="13" t="s">
        <v>191</v>
      </c>
      <c r="AD368" s="13"/>
      <c r="AE368" s="13" t="s">
        <v>108</v>
      </c>
      <c r="AF368" s="13" t="s">
        <v>1035</v>
      </c>
      <c r="AG368" s="13" t="s">
        <v>1227</v>
      </c>
      <c r="AH368" s="13" t="s">
        <v>203</v>
      </c>
      <c r="AI368" s="13" t="s">
        <v>176</v>
      </c>
      <c r="AJ368" s="13" t="s">
        <v>170</v>
      </c>
      <c r="AK368" s="13" t="s">
        <v>204</v>
      </c>
      <c r="AL368" s="13" t="s">
        <v>1288</v>
      </c>
      <c r="AM368" s="13" t="s">
        <v>1289</v>
      </c>
      <c r="AN368" s="13" t="s">
        <v>1289</v>
      </c>
      <c r="AO368" s="13" t="s">
        <v>241</v>
      </c>
      <c r="AP368" s="13" t="s">
        <v>1436</v>
      </c>
    </row>
    <row r="369" spans="1:42" customFormat="1" ht="12" customHeight="1">
      <c r="A369" s="13" t="s">
        <v>1437</v>
      </c>
      <c r="B369" s="13" t="s">
        <v>1438</v>
      </c>
      <c r="C369" s="13" t="s">
        <v>157</v>
      </c>
      <c r="D369" s="13"/>
      <c r="E369" s="13" t="s">
        <v>158</v>
      </c>
      <c r="F369" s="13" t="s">
        <v>1033</v>
      </c>
      <c r="G369" s="13" t="s">
        <v>1034</v>
      </c>
      <c r="H369" s="13" t="s">
        <v>161</v>
      </c>
      <c r="I369" s="13" t="s">
        <v>162</v>
      </c>
      <c r="J369" s="13"/>
      <c r="K369" s="14">
        <v>41870</v>
      </c>
      <c r="L369" s="15"/>
      <c r="M369" s="15"/>
      <c r="N369" s="13"/>
      <c r="O369" s="15"/>
      <c r="P369" s="15"/>
      <c r="Q369" s="15"/>
      <c r="R369" s="16">
        <v>0</v>
      </c>
      <c r="S369" s="17">
        <v>0</v>
      </c>
      <c r="T369" s="16">
        <v>0</v>
      </c>
      <c r="U369" s="14"/>
      <c r="V369" s="13"/>
      <c r="W369" s="17">
        <v>0</v>
      </c>
      <c r="X369" s="16">
        <v>0</v>
      </c>
      <c r="Y369" s="16">
        <v>0</v>
      </c>
      <c r="Z369" s="16">
        <v>0</v>
      </c>
      <c r="AA369" s="13" t="s">
        <v>163</v>
      </c>
      <c r="AB369" s="13" t="s">
        <v>164</v>
      </c>
      <c r="AC369" s="13" t="s">
        <v>165</v>
      </c>
      <c r="AD369" s="13"/>
      <c r="AE369" s="13" t="s">
        <v>108</v>
      </c>
      <c r="AF369" s="13" t="s">
        <v>1035</v>
      </c>
      <c r="AG369" s="13" t="s">
        <v>1036</v>
      </c>
      <c r="AH369" s="13" t="s">
        <v>168</v>
      </c>
      <c r="AI369" s="13" t="s">
        <v>229</v>
      </c>
      <c r="AJ369" s="13" t="s">
        <v>170</v>
      </c>
      <c r="AK369" s="13"/>
      <c r="AL369" s="13"/>
      <c r="AM369" s="13"/>
      <c r="AN369" s="13"/>
      <c r="AO369" s="13" t="s">
        <v>241</v>
      </c>
      <c r="AP369" s="13" t="s">
        <v>1439</v>
      </c>
    </row>
    <row r="370" spans="1:42" customFormat="1" ht="12" customHeight="1">
      <c r="A370" s="13" t="s">
        <v>1440</v>
      </c>
      <c r="B370" s="13" t="s">
        <v>1441</v>
      </c>
      <c r="C370" s="13" t="s">
        <v>157</v>
      </c>
      <c r="D370" s="13" t="s">
        <v>200</v>
      </c>
      <c r="E370" s="13" t="s">
        <v>158</v>
      </c>
      <c r="F370" s="13" t="s">
        <v>1033</v>
      </c>
      <c r="G370" s="13" t="s">
        <v>1034</v>
      </c>
      <c r="H370" s="13" t="s">
        <v>161</v>
      </c>
      <c r="I370" s="13" t="s">
        <v>162</v>
      </c>
      <c r="J370" s="13"/>
      <c r="K370" s="14">
        <v>41974</v>
      </c>
      <c r="L370" s="15"/>
      <c r="M370" s="15"/>
      <c r="N370" s="13" t="s">
        <v>609</v>
      </c>
      <c r="O370" s="15" t="s">
        <v>102</v>
      </c>
      <c r="P370" s="15"/>
      <c r="Q370" s="15"/>
      <c r="R370" s="16">
        <v>0</v>
      </c>
      <c r="S370" s="17">
        <v>0</v>
      </c>
      <c r="T370" s="16">
        <v>0</v>
      </c>
      <c r="U370" s="14">
        <v>44742</v>
      </c>
      <c r="V370" s="13"/>
      <c r="W370" s="17">
        <v>200.118886</v>
      </c>
      <c r="X370" s="16">
        <v>230626.71</v>
      </c>
      <c r="Y370" s="16">
        <v>235971.75</v>
      </c>
      <c r="Z370" s="16">
        <v>190415.63</v>
      </c>
      <c r="AA370" s="13" t="s">
        <v>201</v>
      </c>
      <c r="AB370" s="13" t="s">
        <v>202</v>
      </c>
      <c r="AC370" s="13" t="s">
        <v>191</v>
      </c>
      <c r="AD370" s="13"/>
      <c r="AE370" s="13" t="s">
        <v>108</v>
      </c>
      <c r="AF370" s="13" t="s">
        <v>1035</v>
      </c>
      <c r="AG370" s="13" t="s">
        <v>1227</v>
      </c>
      <c r="AH370" s="13" t="s">
        <v>203</v>
      </c>
      <c r="AI370" s="13" t="s">
        <v>176</v>
      </c>
      <c r="AJ370" s="13" t="s">
        <v>170</v>
      </c>
      <c r="AK370" s="13" t="s">
        <v>204</v>
      </c>
      <c r="AL370" s="13" t="s">
        <v>1288</v>
      </c>
      <c r="AM370" s="13" t="s">
        <v>1289</v>
      </c>
      <c r="AN370" s="13" t="s">
        <v>1289</v>
      </c>
      <c r="AO370" s="13" t="s">
        <v>241</v>
      </c>
      <c r="AP370" s="13" t="s">
        <v>1442</v>
      </c>
    </row>
    <row r="371" spans="1:42" customFormat="1" ht="12" customHeight="1">
      <c r="A371" s="13" t="s">
        <v>1443</v>
      </c>
      <c r="B371" s="13" t="s">
        <v>1444</v>
      </c>
      <c r="C371" s="13" t="s">
        <v>157</v>
      </c>
      <c r="D371" s="13"/>
      <c r="E371" s="13" t="s">
        <v>158</v>
      </c>
      <c r="F371" s="13" t="s">
        <v>1033</v>
      </c>
      <c r="G371" s="13" t="s">
        <v>1034</v>
      </c>
      <c r="H371" s="13" t="s">
        <v>161</v>
      </c>
      <c r="I371" s="13" t="s">
        <v>162</v>
      </c>
      <c r="J371" s="13"/>
      <c r="K371" s="14">
        <v>42044</v>
      </c>
      <c r="L371" s="15"/>
      <c r="M371" s="15"/>
      <c r="N371" s="13"/>
      <c r="O371" s="15"/>
      <c r="P371" s="15"/>
      <c r="Q371" s="15"/>
      <c r="R371" s="16">
        <v>0</v>
      </c>
      <c r="S371" s="17">
        <v>0</v>
      </c>
      <c r="T371" s="16">
        <v>0</v>
      </c>
      <c r="U371" s="14"/>
      <c r="V371" s="13"/>
      <c r="W371" s="17">
        <v>0</v>
      </c>
      <c r="X371" s="16">
        <v>0</v>
      </c>
      <c r="Y371" s="16">
        <v>0</v>
      </c>
      <c r="Z371" s="16">
        <v>0</v>
      </c>
      <c r="AA371" s="13" t="s">
        <v>163</v>
      </c>
      <c r="AB371" s="13" t="s">
        <v>164</v>
      </c>
      <c r="AC371" s="13" t="s">
        <v>165</v>
      </c>
      <c r="AD371" s="13"/>
      <c r="AE371" s="13" t="s">
        <v>108</v>
      </c>
      <c r="AF371" s="13" t="s">
        <v>1035</v>
      </c>
      <c r="AG371" s="13" t="s">
        <v>1036</v>
      </c>
      <c r="AH371" s="13" t="s">
        <v>168</v>
      </c>
      <c r="AI371" s="13" t="s">
        <v>229</v>
      </c>
      <c r="AJ371" s="13" t="s">
        <v>170</v>
      </c>
      <c r="AK371" s="13"/>
      <c r="AL371" s="13"/>
      <c r="AM371" s="13"/>
      <c r="AN371" s="13"/>
      <c r="AO371" s="13" t="s">
        <v>241</v>
      </c>
      <c r="AP371" s="13" t="s">
        <v>1445</v>
      </c>
    </row>
    <row r="372" spans="1:42" customFormat="1" ht="12" customHeight="1">
      <c r="A372" s="13" t="s">
        <v>1446</v>
      </c>
      <c r="B372" s="13" t="s">
        <v>1447</v>
      </c>
      <c r="C372" s="13" t="s">
        <v>157</v>
      </c>
      <c r="D372" s="13"/>
      <c r="E372" s="13" t="s">
        <v>158</v>
      </c>
      <c r="F372" s="13" t="s">
        <v>1033</v>
      </c>
      <c r="G372" s="13" t="s">
        <v>1034</v>
      </c>
      <c r="H372" s="13" t="s">
        <v>161</v>
      </c>
      <c r="I372" s="13" t="s">
        <v>162</v>
      </c>
      <c r="J372" s="13"/>
      <c r="K372" s="14">
        <v>42021</v>
      </c>
      <c r="L372" s="15"/>
      <c r="M372" s="15"/>
      <c r="N372" s="13"/>
      <c r="O372" s="15"/>
      <c r="P372" s="15"/>
      <c r="Q372" s="15"/>
      <c r="R372" s="16">
        <v>0</v>
      </c>
      <c r="S372" s="17">
        <v>0</v>
      </c>
      <c r="T372" s="16">
        <v>0</v>
      </c>
      <c r="U372" s="14"/>
      <c r="V372" s="13"/>
      <c r="W372" s="17">
        <v>0</v>
      </c>
      <c r="X372" s="16">
        <v>0</v>
      </c>
      <c r="Y372" s="16">
        <v>0</v>
      </c>
      <c r="Z372" s="16">
        <v>0</v>
      </c>
      <c r="AA372" s="13" t="s">
        <v>163</v>
      </c>
      <c r="AB372" s="13" t="s">
        <v>164</v>
      </c>
      <c r="AC372" s="13" t="s">
        <v>165</v>
      </c>
      <c r="AD372" s="13"/>
      <c r="AE372" s="13" t="s">
        <v>108</v>
      </c>
      <c r="AF372" s="13" t="s">
        <v>1035</v>
      </c>
      <c r="AG372" s="13" t="s">
        <v>1227</v>
      </c>
      <c r="AH372" s="13" t="s">
        <v>168</v>
      </c>
      <c r="AI372" s="13" t="s">
        <v>229</v>
      </c>
      <c r="AJ372" s="13" t="s">
        <v>170</v>
      </c>
      <c r="AK372" s="13"/>
      <c r="AL372" s="13"/>
      <c r="AM372" s="13"/>
      <c r="AN372" s="13"/>
      <c r="AO372" s="13" t="s">
        <v>241</v>
      </c>
      <c r="AP372" s="13" t="s">
        <v>1448</v>
      </c>
    </row>
    <row r="373" spans="1:42" customFormat="1" ht="12" customHeight="1">
      <c r="A373" s="13" t="s">
        <v>1449</v>
      </c>
      <c r="B373" s="13" t="s">
        <v>1450</v>
      </c>
      <c r="C373" s="13" t="s">
        <v>157</v>
      </c>
      <c r="D373" s="13"/>
      <c r="E373" s="13" t="s">
        <v>158</v>
      </c>
      <c r="F373" s="13" t="s">
        <v>1033</v>
      </c>
      <c r="G373" s="13" t="s">
        <v>1034</v>
      </c>
      <c r="H373" s="13" t="s">
        <v>161</v>
      </c>
      <c r="I373" s="13" t="s">
        <v>162</v>
      </c>
      <c r="J373" s="13"/>
      <c r="K373" s="14">
        <v>42069</v>
      </c>
      <c r="L373" s="15"/>
      <c r="M373" s="15"/>
      <c r="N373" s="13"/>
      <c r="O373" s="15"/>
      <c r="P373" s="15"/>
      <c r="Q373" s="15"/>
      <c r="R373" s="16">
        <v>0</v>
      </c>
      <c r="S373" s="17">
        <v>0</v>
      </c>
      <c r="T373" s="16">
        <v>0</v>
      </c>
      <c r="U373" s="14"/>
      <c r="V373" s="13"/>
      <c r="W373" s="17">
        <v>0</v>
      </c>
      <c r="X373" s="16">
        <v>0</v>
      </c>
      <c r="Y373" s="16">
        <v>0</v>
      </c>
      <c r="Z373" s="16">
        <v>0</v>
      </c>
      <c r="AA373" s="13" t="s">
        <v>163</v>
      </c>
      <c r="AB373" s="13" t="s">
        <v>164</v>
      </c>
      <c r="AC373" s="13" t="s">
        <v>175</v>
      </c>
      <c r="AD373" s="13"/>
      <c r="AE373" s="13" t="s">
        <v>108</v>
      </c>
      <c r="AF373" s="13" t="s">
        <v>1035</v>
      </c>
      <c r="AG373" s="13" t="s">
        <v>1386</v>
      </c>
      <c r="AH373" s="13" t="s">
        <v>168</v>
      </c>
      <c r="AI373" s="13" t="s">
        <v>229</v>
      </c>
      <c r="AJ373" s="13" t="s">
        <v>170</v>
      </c>
      <c r="AK373" s="13"/>
      <c r="AL373" s="13"/>
      <c r="AM373" s="13"/>
      <c r="AN373" s="13"/>
      <c r="AO373" s="13" t="s">
        <v>241</v>
      </c>
      <c r="AP373" s="13" t="s">
        <v>1451</v>
      </c>
    </row>
    <row r="374" spans="1:42" customFormat="1" ht="12" customHeight="1">
      <c r="A374" s="13" t="s">
        <v>1452</v>
      </c>
      <c r="B374" s="13" t="s">
        <v>1453</v>
      </c>
      <c r="C374" s="13" t="s">
        <v>157</v>
      </c>
      <c r="D374" s="13"/>
      <c r="E374" s="13" t="s">
        <v>158</v>
      </c>
      <c r="F374" s="13" t="s">
        <v>1033</v>
      </c>
      <c r="G374" s="13" t="s">
        <v>1034</v>
      </c>
      <c r="H374" s="13" t="s">
        <v>161</v>
      </c>
      <c r="I374" s="13" t="s">
        <v>162</v>
      </c>
      <c r="J374" s="13"/>
      <c r="K374" s="14">
        <v>42079</v>
      </c>
      <c r="L374" s="15"/>
      <c r="M374" s="15"/>
      <c r="N374" s="13"/>
      <c r="O374" s="15"/>
      <c r="P374" s="15"/>
      <c r="Q374" s="15"/>
      <c r="R374" s="16">
        <v>0</v>
      </c>
      <c r="S374" s="17">
        <v>0</v>
      </c>
      <c r="T374" s="16">
        <v>0</v>
      </c>
      <c r="U374" s="14"/>
      <c r="V374" s="13"/>
      <c r="W374" s="17">
        <v>0</v>
      </c>
      <c r="X374" s="16">
        <v>0</v>
      </c>
      <c r="Y374" s="16">
        <v>0</v>
      </c>
      <c r="Z374" s="16">
        <v>0</v>
      </c>
      <c r="AA374" s="13" t="s">
        <v>163</v>
      </c>
      <c r="AB374" s="13" t="s">
        <v>164</v>
      </c>
      <c r="AC374" s="13" t="s">
        <v>165</v>
      </c>
      <c r="AD374" s="13"/>
      <c r="AE374" s="13" t="s">
        <v>108</v>
      </c>
      <c r="AF374" s="13" t="s">
        <v>1035</v>
      </c>
      <c r="AG374" s="13" t="s">
        <v>1036</v>
      </c>
      <c r="AH374" s="13" t="s">
        <v>168</v>
      </c>
      <c r="AI374" s="13" t="s">
        <v>229</v>
      </c>
      <c r="AJ374" s="13" t="s">
        <v>170</v>
      </c>
      <c r="AK374" s="13"/>
      <c r="AL374" s="13"/>
      <c r="AM374" s="13"/>
      <c r="AN374" s="13"/>
      <c r="AO374" s="13" t="s">
        <v>241</v>
      </c>
      <c r="AP374" s="13" t="s">
        <v>1454</v>
      </c>
    </row>
    <row r="375" spans="1:42" customFormat="1" ht="12" customHeight="1">
      <c r="A375" s="13" t="s">
        <v>1455</v>
      </c>
      <c r="B375" s="13" t="s">
        <v>1456</v>
      </c>
      <c r="C375" s="13" t="s">
        <v>157</v>
      </c>
      <c r="D375" s="13"/>
      <c r="E375" s="13" t="s">
        <v>158</v>
      </c>
      <c r="F375" s="13" t="s">
        <v>1033</v>
      </c>
      <c r="G375" s="13" t="s">
        <v>1034</v>
      </c>
      <c r="H375" s="13" t="s">
        <v>161</v>
      </c>
      <c r="I375" s="13" t="s">
        <v>162</v>
      </c>
      <c r="J375" s="13"/>
      <c r="K375" s="14">
        <v>42177</v>
      </c>
      <c r="L375" s="15"/>
      <c r="M375" s="15"/>
      <c r="N375" s="13"/>
      <c r="O375" s="15"/>
      <c r="P375" s="15"/>
      <c r="Q375" s="15"/>
      <c r="R375" s="16">
        <v>0</v>
      </c>
      <c r="S375" s="17">
        <v>0</v>
      </c>
      <c r="T375" s="16">
        <v>0</v>
      </c>
      <c r="U375" s="14"/>
      <c r="V375" s="13"/>
      <c r="W375" s="17">
        <v>0</v>
      </c>
      <c r="X375" s="16">
        <v>0</v>
      </c>
      <c r="Y375" s="16">
        <v>0</v>
      </c>
      <c r="Z375" s="16">
        <v>0</v>
      </c>
      <c r="AA375" s="13" t="s">
        <v>163</v>
      </c>
      <c r="AB375" s="13" t="s">
        <v>164</v>
      </c>
      <c r="AC375" s="13" t="s">
        <v>175</v>
      </c>
      <c r="AD375" s="13"/>
      <c r="AE375" s="13" t="s">
        <v>108</v>
      </c>
      <c r="AF375" s="13" t="s">
        <v>1035</v>
      </c>
      <c r="AG375" s="13" t="s">
        <v>1227</v>
      </c>
      <c r="AH375" s="13" t="s">
        <v>168</v>
      </c>
      <c r="AI375" s="13" t="s">
        <v>229</v>
      </c>
      <c r="AJ375" s="13" t="s">
        <v>170</v>
      </c>
      <c r="AK375" s="13"/>
      <c r="AL375" s="13"/>
      <c r="AM375" s="13"/>
      <c r="AN375" s="13"/>
      <c r="AO375" s="13" t="s">
        <v>241</v>
      </c>
      <c r="AP375" s="13" t="s">
        <v>1457</v>
      </c>
    </row>
    <row r="376" spans="1:42" customFormat="1" ht="12" customHeight="1">
      <c r="A376" s="13" t="s">
        <v>1458</v>
      </c>
      <c r="B376" s="13" t="s">
        <v>1459</v>
      </c>
      <c r="C376" s="13" t="s">
        <v>157</v>
      </c>
      <c r="D376" s="13"/>
      <c r="E376" s="13" t="s">
        <v>158</v>
      </c>
      <c r="F376" s="13" t="s">
        <v>1033</v>
      </c>
      <c r="G376" s="13" t="s">
        <v>1034</v>
      </c>
      <c r="H376" s="13" t="s">
        <v>161</v>
      </c>
      <c r="I376" s="13" t="s">
        <v>162</v>
      </c>
      <c r="J376" s="13"/>
      <c r="K376" s="14">
        <v>42285</v>
      </c>
      <c r="L376" s="15"/>
      <c r="M376" s="15"/>
      <c r="N376" s="13"/>
      <c r="O376" s="15"/>
      <c r="P376" s="15"/>
      <c r="Q376" s="15"/>
      <c r="R376" s="16">
        <v>0</v>
      </c>
      <c r="S376" s="17">
        <v>0</v>
      </c>
      <c r="T376" s="16">
        <v>0</v>
      </c>
      <c r="U376" s="14"/>
      <c r="V376" s="13"/>
      <c r="W376" s="17">
        <v>0</v>
      </c>
      <c r="X376" s="16">
        <v>0</v>
      </c>
      <c r="Y376" s="16">
        <v>0</v>
      </c>
      <c r="Z376" s="16">
        <v>0</v>
      </c>
      <c r="AA376" s="13" t="s">
        <v>163</v>
      </c>
      <c r="AB376" s="13" t="s">
        <v>164</v>
      </c>
      <c r="AC376" s="13" t="s">
        <v>191</v>
      </c>
      <c r="AD376" s="13"/>
      <c r="AE376" s="13" t="s">
        <v>108</v>
      </c>
      <c r="AF376" s="13" t="s">
        <v>1035</v>
      </c>
      <c r="AG376" s="13" t="s">
        <v>1227</v>
      </c>
      <c r="AH376" s="13" t="s">
        <v>168</v>
      </c>
      <c r="AI376" s="13" t="s">
        <v>176</v>
      </c>
      <c r="AJ376" s="13" t="s">
        <v>170</v>
      </c>
      <c r="AK376" s="13"/>
      <c r="AL376" s="13"/>
      <c r="AM376" s="13"/>
      <c r="AN376" s="13"/>
      <c r="AO376" s="13" t="s">
        <v>241</v>
      </c>
      <c r="AP376" s="13" t="s">
        <v>1460</v>
      </c>
    </row>
    <row r="377" spans="1:42" customFormat="1" ht="12" customHeight="1">
      <c r="A377" s="13" t="s">
        <v>1461</v>
      </c>
      <c r="B377" s="13" t="s">
        <v>1462</v>
      </c>
      <c r="C377" s="13" t="s">
        <v>157</v>
      </c>
      <c r="D377" s="13"/>
      <c r="E377" s="13" t="s">
        <v>158</v>
      </c>
      <c r="F377" s="13" t="s">
        <v>1033</v>
      </c>
      <c r="G377" s="13" t="s">
        <v>1034</v>
      </c>
      <c r="H377" s="13" t="s">
        <v>161</v>
      </c>
      <c r="I377" s="13" t="s">
        <v>162</v>
      </c>
      <c r="J377" s="13"/>
      <c r="K377" s="14">
        <v>42710</v>
      </c>
      <c r="L377" s="15"/>
      <c r="M377" s="15"/>
      <c r="N377" s="13"/>
      <c r="O377" s="15"/>
      <c r="P377" s="15"/>
      <c r="Q377" s="15"/>
      <c r="R377" s="16">
        <v>0</v>
      </c>
      <c r="S377" s="17">
        <v>0</v>
      </c>
      <c r="T377" s="16">
        <v>0</v>
      </c>
      <c r="U377" s="14"/>
      <c r="V377" s="13"/>
      <c r="W377" s="17">
        <v>0</v>
      </c>
      <c r="X377" s="16">
        <v>0</v>
      </c>
      <c r="Y377" s="16">
        <v>0</v>
      </c>
      <c r="Z377" s="16">
        <v>0</v>
      </c>
      <c r="AA377" s="13" t="s">
        <v>163</v>
      </c>
      <c r="AB377" s="13" t="s">
        <v>164</v>
      </c>
      <c r="AC377" s="13" t="s">
        <v>175</v>
      </c>
      <c r="AD377" s="13"/>
      <c r="AE377" s="13" t="s">
        <v>108</v>
      </c>
      <c r="AF377" s="13" t="s">
        <v>1035</v>
      </c>
      <c r="AG377" s="13" t="s">
        <v>1345</v>
      </c>
      <c r="AH377" s="13" t="s">
        <v>168</v>
      </c>
      <c r="AI377" s="13" t="s">
        <v>229</v>
      </c>
      <c r="AJ377" s="13" t="s">
        <v>170</v>
      </c>
      <c r="AK377" s="13"/>
      <c r="AL377" s="13"/>
      <c r="AM377" s="13"/>
      <c r="AN377" s="13"/>
      <c r="AO377" s="13" t="s">
        <v>241</v>
      </c>
      <c r="AP377" s="13" t="s">
        <v>1463</v>
      </c>
    </row>
    <row r="378" spans="1:42" customFormat="1" ht="12" customHeight="1">
      <c r="A378" s="13" t="s">
        <v>1464</v>
      </c>
      <c r="B378" s="13" t="s">
        <v>1465</v>
      </c>
      <c r="C378" s="13" t="s">
        <v>157</v>
      </c>
      <c r="D378" s="13" t="s">
        <v>200</v>
      </c>
      <c r="E378" s="13" t="s">
        <v>158</v>
      </c>
      <c r="F378" s="13" t="s">
        <v>1033</v>
      </c>
      <c r="G378" s="13" t="s">
        <v>1034</v>
      </c>
      <c r="H378" s="13" t="s">
        <v>161</v>
      </c>
      <c r="I378" s="13" t="s">
        <v>162</v>
      </c>
      <c r="J378" s="13"/>
      <c r="K378" s="14">
        <v>42705</v>
      </c>
      <c r="L378" s="15"/>
      <c r="M378" s="15"/>
      <c r="N378" s="13" t="s">
        <v>609</v>
      </c>
      <c r="O378" s="15" t="s">
        <v>102</v>
      </c>
      <c r="P378" s="15"/>
      <c r="Q378" s="15"/>
      <c r="R378" s="16">
        <v>0</v>
      </c>
      <c r="S378" s="17">
        <v>0</v>
      </c>
      <c r="T378" s="16">
        <v>0</v>
      </c>
      <c r="U378" s="14">
        <v>44742</v>
      </c>
      <c r="V378" s="13"/>
      <c r="W378" s="17">
        <v>53.368740000000003</v>
      </c>
      <c r="X378" s="16">
        <v>61504.72</v>
      </c>
      <c r="Y378" s="16">
        <v>62930.17</v>
      </c>
      <c r="Z378" s="16">
        <v>50056.93</v>
      </c>
      <c r="AA378" s="13" t="s">
        <v>201</v>
      </c>
      <c r="AB378" s="13" t="s">
        <v>202</v>
      </c>
      <c r="AC378" s="13" t="s">
        <v>191</v>
      </c>
      <c r="AD378" s="13"/>
      <c r="AE378" s="13" t="s">
        <v>108</v>
      </c>
      <c r="AF378" s="13" t="s">
        <v>1035</v>
      </c>
      <c r="AG378" s="13" t="s">
        <v>1036</v>
      </c>
      <c r="AH378" s="13" t="s">
        <v>203</v>
      </c>
      <c r="AI378" s="13" t="s">
        <v>176</v>
      </c>
      <c r="AJ378" s="13" t="s">
        <v>170</v>
      </c>
      <c r="AK378" s="13" t="s">
        <v>204</v>
      </c>
      <c r="AL378" s="13" t="s">
        <v>1070</v>
      </c>
      <c r="AM378" s="13" t="s">
        <v>1071</v>
      </c>
      <c r="AN378" s="13" t="s">
        <v>1071</v>
      </c>
      <c r="AO378" s="13" t="s">
        <v>241</v>
      </c>
      <c r="AP378" s="13" t="s">
        <v>1466</v>
      </c>
    </row>
    <row r="379" spans="1:42" customFormat="1" ht="12" customHeight="1">
      <c r="A379" s="13" t="s">
        <v>1467</v>
      </c>
      <c r="B379" s="13" t="s">
        <v>1468</v>
      </c>
      <c r="C379" s="13" t="s">
        <v>157</v>
      </c>
      <c r="D379" s="13"/>
      <c r="E379" s="13" t="s">
        <v>158</v>
      </c>
      <c r="F379" s="13" t="s">
        <v>1033</v>
      </c>
      <c r="G379" s="13" t="s">
        <v>1034</v>
      </c>
      <c r="H379" s="13" t="s">
        <v>161</v>
      </c>
      <c r="I379" s="13" t="s">
        <v>162</v>
      </c>
      <c r="J379" s="13"/>
      <c r="K379" s="14">
        <v>42916</v>
      </c>
      <c r="L379" s="15"/>
      <c r="M379" s="15"/>
      <c r="N379" s="13"/>
      <c r="O379" s="15"/>
      <c r="P379" s="15"/>
      <c r="Q379" s="15"/>
      <c r="R379" s="16">
        <v>0</v>
      </c>
      <c r="S379" s="17">
        <v>0</v>
      </c>
      <c r="T379" s="16">
        <v>0</v>
      </c>
      <c r="U379" s="14"/>
      <c r="V379" s="13"/>
      <c r="W379" s="17">
        <v>0</v>
      </c>
      <c r="X379" s="16">
        <v>0</v>
      </c>
      <c r="Y379" s="16">
        <v>0</v>
      </c>
      <c r="Z379" s="16">
        <v>0</v>
      </c>
      <c r="AA379" s="13" t="s">
        <v>163</v>
      </c>
      <c r="AB379" s="13" t="s">
        <v>164</v>
      </c>
      <c r="AC379" s="13" t="s">
        <v>175</v>
      </c>
      <c r="AD379" s="13"/>
      <c r="AE379" s="13" t="s">
        <v>108</v>
      </c>
      <c r="AF379" s="13" t="s">
        <v>1035</v>
      </c>
      <c r="AG379" s="13" t="s">
        <v>1227</v>
      </c>
      <c r="AH379" s="13" t="s">
        <v>168</v>
      </c>
      <c r="AI379" s="13" t="s">
        <v>229</v>
      </c>
      <c r="AJ379" s="13" t="s">
        <v>170</v>
      </c>
      <c r="AK379" s="13"/>
      <c r="AL379" s="13"/>
      <c r="AM379" s="13"/>
      <c r="AN379" s="13"/>
      <c r="AO379" s="13" t="s">
        <v>241</v>
      </c>
      <c r="AP379" s="13" t="s">
        <v>1469</v>
      </c>
    </row>
    <row r="380" spans="1:42" customFormat="1" ht="12" customHeight="1">
      <c r="A380" s="13" t="s">
        <v>1470</v>
      </c>
      <c r="B380" s="13" t="s">
        <v>1471</v>
      </c>
      <c r="C380" s="13" t="s">
        <v>157</v>
      </c>
      <c r="D380" s="13"/>
      <c r="E380" s="13" t="s">
        <v>158</v>
      </c>
      <c r="F380" s="13" t="s">
        <v>1033</v>
      </c>
      <c r="G380" s="13" t="s">
        <v>1034</v>
      </c>
      <c r="H380" s="13" t="s">
        <v>161</v>
      </c>
      <c r="I380" s="13" t="s">
        <v>162</v>
      </c>
      <c r="J380" s="13"/>
      <c r="K380" s="14">
        <v>43249</v>
      </c>
      <c r="L380" s="15"/>
      <c r="M380" s="15"/>
      <c r="N380" s="13"/>
      <c r="O380" s="15"/>
      <c r="P380" s="15"/>
      <c r="Q380" s="15"/>
      <c r="R380" s="16">
        <v>0</v>
      </c>
      <c r="S380" s="17">
        <v>0</v>
      </c>
      <c r="T380" s="16">
        <v>0</v>
      </c>
      <c r="U380" s="14"/>
      <c r="V380" s="13"/>
      <c r="W380" s="17">
        <v>0</v>
      </c>
      <c r="X380" s="16">
        <v>0</v>
      </c>
      <c r="Y380" s="16">
        <v>0</v>
      </c>
      <c r="Z380" s="16">
        <v>0</v>
      </c>
      <c r="AA380" s="13" t="s">
        <v>163</v>
      </c>
      <c r="AB380" s="13" t="s">
        <v>164</v>
      </c>
      <c r="AC380" s="13" t="s">
        <v>191</v>
      </c>
      <c r="AD380" s="13"/>
      <c r="AE380" s="13" t="s">
        <v>108</v>
      </c>
      <c r="AF380" s="13" t="s">
        <v>1035</v>
      </c>
      <c r="AG380" s="13" t="s">
        <v>1036</v>
      </c>
      <c r="AH380" s="13" t="s">
        <v>168</v>
      </c>
      <c r="AI380" s="13" t="s">
        <v>176</v>
      </c>
      <c r="AJ380" s="13" t="s">
        <v>170</v>
      </c>
      <c r="AK380" s="13"/>
      <c r="AL380" s="13"/>
      <c r="AM380" s="13"/>
      <c r="AN380" s="13"/>
      <c r="AO380" s="13" t="s">
        <v>241</v>
      </c>
      <c r="AP380" s="13" t="s">
        <v>1472</v>
      </c>
    </row>
    <row r="381" spans="1:42" customFormat="1" ht="12" customHeight="1">
      <c r="A381" s="13" t="s">
        <v>1473</v>
      </c>
      <c r="B381" s="13" t="s">
        <v>1474</v>
      </c>
      <c r="C381" s="13" t="s">
        <v>157</v>
      </c>
      <c r="D381" s="13" t="s">
        <v>200</v>
      </c>
      <c r="E381" s="13" t="s">
        <v>158</v>
      </c>
      <c r="F381" s="13" t="s">
        <v>1033</v>
      </c>
      <c r="G381" s="13" t="s">
        <v>1034</v>
      </c>
      <c r="H381" s="13" t="s">
        <v>161</v>
      </c>
      <c r="I381" s="13" t="s">
        <v>162</v>
      </c>
      <c r="J381" s="13"/>
      <c r="K381" s="14">
        <v>38497</v>
      </c>
      <c r="L381" s="15"/>
      <c r="M381" s="15"/>
      <c r="N381" s="13"/>
      <c r="O381" s="15" t="s">
        <v>102</v>
      </c>
      <c r="P381" s="15"/>
      <c r="Q381" s="15"/>
      <c r="R381" s="16">
        <v>0</v>
      </c>
      <c r="S381" s="17">
        <v>0</v>
      </c>
      <c r="T381" s="16">
        <v>0</v>
      </c>
      <c r="U381" s="14">
        <v>44742</v>
      </c>
      <c r="V381" s="13"/>
      <c r="W381" s="17">
        <v>29.832360999999999</v>
      </c>
      <c r="X381" s="16">
        <v>34380.26</v>
      </c>
      <c r="Y381" s="16">
        <v>35177.06</v>
      </c>
      <c r="Z381" s="16">
        <v>26698.82</v>
      </c>
      <c r="AA381" s="13" t="s">
        <v>201</v>
      </c>
      <c r="AB381" s="13" t="s">
        <v>202</v>
      </c>
      <c r="AC381" s="13" t="s">
        <v>165</v>
      </c>
      <c r="AD381" s="13"/>
      <c r="AE381" s="13" t="s">
        <v>108</v>
      </c>
      <c r="AF381" s="13" t="s">
        <v>1035</v>
      </c>
      <c r="AG381" s="13" t="s">
        <v>1227</v>
      </c>
      <c r="AH381" s="13" t="s">
        <v>203</v>
      </c>
      <c r="AI381" s="13" t="s">
        <v>229</v>
      </c>
      <c r="AJ381" s="13" t="s">
        <v>170</v>
      </c>
      <c r="AK381" s="13" t="s">
        <v>204</v>
      </c>
      <c r="AL381" s="13" t="s">
        <v>1296</v>
      </c>
      <c r="AM381" s="13" t="s">
        <v>1297</v>
      </c>
      <c r="AN381" s="13" t="s">
        <v>1297</v>
      </c>
      <c r="AO381" s="13" t="s">
        <v>241</v>
      </c>
      <c r="AP381" s="13" t="s">
        <v>1475</v>
      </c>
    </row>
    <row r="382" spans="1:42" customFormat="1" ht="12" customHeight="1">
      <c r="A382" s="13" t="s">
        <v>1476</v>
      </c>
      <c r="B382" s="13" t="s">
        <v>1477</v>
      </c>
      <c r="C382" s="13" t="s">
        <v>157</v>
      </c>
      <c r="D382" s="13"/>
      <c r="E382" s="13" t="s">
        <v>158</v>
      </c>
      <c r="F382" s="13" t="s">
        <v>1033</v>
      </c>
      <c r="G382" s="13" t="s">
        <v>1034</v>
      </c>
      <c r="H382" s="13" t="s">
        <v>161</v>
      </c>
      <c r="I382" s="13" t="s">
        <v>162</v>
      </c>
      <c r="J382" s="13"/>
      <c r="K382" s="14">
        <v>43279</v>
      </c>
      <c r="L382" s="15"/>
      <c r="M382" s="15"/>
      <c r="N382" s="13"/>
      <c r="O382" s="15"/>
      <c r="P382" s="15"/>
      <c r="Q382" s="15"/>
      <c r="R382" s="16">
        <v>0</v>
      </c>
      <c r="S382" s="17">
        <v>0</v>
      </c>
      <c r="T382" s="16">
        <v>0</v>
      </c>
      <c r="U382" s="14"/>
      <c r="V382" s="13"/>
      <c r="W382" s="17">
        <v>0</v>
      </c>
      <c r="X382" s="16">
        <v>0</v>
      </c>
      <c r="Y382" s="16">
        <v>0</v>
      </c>
      <c r="Z382" s="16">
        <v>0</v>
      </c>
      <c r="AA382" s="13" t="s">
        <v>163</v>
      </c>
      <c r="AB382" s="13" t="s">
        <v>164</v>
      </c>
      <c r="AC382" s="13" t="s">
        <v>165</v>
      </c>
      <c r="AD382" s="13"/>
      <c r="AE382" s="13" t="s">
        <v>108</v>
      </c>
      <c r="AF382" s="13" t="s">
        <v>1035</v>
      </c>
      <c r="AG382" s="13" t="s">
        <v>1058</v>
      </c>
      <c r="AH382" s="13" t="s">
        <v>168</v>
      </c>
      <c r="AI382" s="13" t="s">
        <v>229</v>
      </c>
      <c r="AJ382" s="13" t="s">
        <v>170</v>
      </c>
      <c r="AK382" s="13"/>
      <c r="AL382" s="13"/>
      <c r="AM382" s="13"/>
      <c r="AN382" s="13"/>
      <c r="AO382" s="13" t="s">
        <v>241</v>
      </c>
      <c r="AP382" s="13" t="s">
        <v>1478</v>
      </c>
    </row>
    <row r="383" spans="1:42" customFormat="1" ht="12" customHeight="1">
      <c r="A383" s="13" t="s">
        <v>1479</v>
      </c>
      <c r="B383" s="13" t="s">
        <v>1480</v>
      </c>
      <c r="C383" s="13" t="s">
        <v>157</v>
      </c>
      <c r="D383" s="13"/>
      <c r="E383" s="13" t="s">
        <v>158</v>
      </c>
      <c r="F383" s="13" t="s">
        <v>1033</v>
      </c>
      <c r="G383" s="13" t="s">
        <v>1034</v>
      </c>
      <c r="H383" s="13" t="s">
        <v>161</v>
      </c>
      <c r="I383" s="13" t="s">
        <v>162</v>
      </c>
      <c r="J383" s="13"/>
      <c r="K383" s="14">
        <v>43255</v>
      </c>
      <c r="L383" s="15"/>
      <c r="M383" s="15"/>
      <c r="N383" s="13"/>
      <c r="O383" s="15"/>
      <c r="P383" s="15"/>
      <c r="Q383" s="15"/>
      <c r="R383" s="16">
        <v>0</v>
      </c>
      <c r="S383" s="17">
        <v>0</v>
      </c>
      <c r="T383" s="16">
        <v>0</v>
      </c>
      <c r="U383" s="14"/>
      <c r="V383" s="13"/>
      <c r="W383" s="17">
        <v>0</v>
      </c>
      <c r="X383" s="16">
        <v>0</v>
      </c>
      <c r="Y383" s="16">
        <v>0</v>
      </c>
      <c r="Z383" s="16">
        <v>0</v>
      </c>
      <c r="AA383" s="13" t="s">
        <v>163</v>
      </c>
      <c r="AB383" s="13" t="s">
        <v>164</v>
      </c>
      <c r="AC383" s="13" t="s">
        <v>175</v>
      </c>
      <c r="AD383" s="13"/>
      <c r="AE383" s="13" t="s">
        <v>108</v>
      </c>
      <c r="AF383" s="13" t="s">
        <v>1035</v>
      </c>
      <c r="AG383" s="13" t="s">
        <v>1227</v>
      </c>
      <c r="AH383" s="13" t="s">
        <v>168</v>
      </c>
      <c r="AI383" s="13" t="s">
        <v>229</v>
      </c>
      <c r="AJ383" s="13" t="s">
        <v>170</v>
      </c>
      <c r="AK383" s="13"/>
      <c r="AL383" s="13"/>
      <c r="AM383" s="13"/>
      <c r="AN383" s="13"/>
      <c r="AO383" s="13" t="s">
        <v>241</v>
      </c>
      <c r="AP383" s="13" t="s">
        <v>1481</v>
      </c>
    </row>
    <row r="384" spans="1:42" customFormat="1" ht="12" customHeight="1">
      <c r="A384" s="13" t="s">
        <v>1482</v>
      </c>
      <c r="B384" s="13" t="s">
        <v>1483</v>
      </c>
      <c r="C384" s="13" t="s">
        <v>157</v>
      </c>
      <c r="D384" s="13"/>
      <c r="E384" s="13" t="s">
        <v>158</v>
      </c>
      <c r="F384" s="13" t="s">
        <v>1033</v>
      </c>
      <c r="G384" s="13" t="s">
        <v>1034</v>
      </c>
      <c r="H384" s="13" t="s">
        <v>161</v>
      </c>
      <c r="I384" s="13" t="s">
        <v>162</v>
      </c>
      <c r="J384" s="13"/>
      <c r="K384" s="14">
        <v>43304</v>
      </c>
      <c r="L384" s="15"/>
      <c r="M384" s="15"/>
      <c r="N384" s="13"/>
      <c r="O384" s="15"/>
      <c r="P384" s="15"/>
      <c r="Q384" s="15"/>
      <c r="R384" s="16">
        <v>0</v>
      </c>
      <c r="S384" s="17">
        <v>0</v>
      </c>
      <c r="T384" s="16">
        <v>0</v>
      </c>
      <c r="U384" s="14"/>
      <c r="V384" s="13"/>
      <c r="W384" s="17">
        <v>0</v>
      </c>
      <c r="X384" s="16">
        <v>0</v>
      </c>
      <c r="Y384" s="16">
        <v>0</v>
      </c>
      <c r="Z384" s="16">
        <v>0</v>
      </c>
      <c r="AA384" s="13" t="s">
        <v>163</v>
      </c>
      <c r="AB384" s="13" t="s">
        <v>164</v>
      </c>
      <c r="AC384" s="13" t="s">
        <v>191</v>
      </c>
      <c r="AD384" s="13" t="s">
        <v>1484</v>
      </c>
      <c r="AE384" s="13" t="s">
        <v>108</v>
      </c>
      <c r="AF384" s="13" t="s">
        <v>1035</v>
      </c>
      <c r="AG384" s="13" t="s">
        <v>1231</v>
      </c>
      <c r="AH384" s="13" t="s">
        <v>168</v>
      </c>
      <c r="AI384" s="13" t="s">
        <v>176</v>
      </c>
      <c r="AJ384" s="13" t="s">
        <v>170</v>
      </c>
      <c r="AK384" s="13"/>
      <c r="AL384" s="13"/>
      <c r="AM384" s="13"/>
      <c r="AN384" s="13"/>
      <c r="AO384" s="13" t="s">
        <v>241</v>
      </c>
      <c r="AP384" s="13" t="s">
        <v>1485</v>
      </c>
    </row>
    <row r="385" spans="1:42" customFormat="1" ht="12" customHeight="1">
      <c r="A385" s="13" t="s">
        <v>1486</v>
      </c>
      <c r="B385" s="13" t="s">
        <v>1487</v>
      </c>
      <c r="C385" s="13" t="s">
        <v>157</v>
      </c>
      <c r="D385" s="13"/>
      <c r="E385" s="13" t="s">
        <v>158</v>
      </c>
      <c r="F385" s="13" t="s">
        <v>1033</v>
      </c>
      <c r="G385" s="13" t="s">
        <v>1034</v>
      </c>
      <c r="H385" s="13" t="s">
        <v>161</v>
      </c>
      <c r="I385" s="13" t="s">
        <v>162</v>
      </c>
      <c r="J385" s="13"/>
      <c r="K385" s="14">
        <v>43453</v>
      </c>
      <c r="L385" s="15"/>
      <c r="M385" s="15"/>
      <c r="N385" s="13"/>
      <c r="O385" s="15"/>
      <c r="P385" s="15"/>
      <c r="Q385" s="15"/>
      <c r="R385" s="16">
        <v>0</v>
      </c>
      <c r="S385" s="17">
        <v>0</v>
      </c>
      <c r="T385" s="16">
        <v>0</v>
      </c>
      <c r="U385" s="14"/>
      <c r="V385" s="13"/>
      <c r="W385" s="17">
        <v>0</v>
      </c>
      <c r="X385" s="16">
        <v>0</v>
      </c>
      <c r="Y385" s="16">
        <v>0</v>
      </c>
      <c r="Z385" s="16">
        <v>0</v>
      </c>
      <c r="AA385" s="13" t="s">
        <v>163</v>
      </c>
      <c r="AB385" s="13" t="s">
        <v>164</v>
      </c>
      <c r="AC385" s="13" t="s">
        <v>175</v>
      </c>
      <c r="AD385" s="13"/>
      <c r="AE385" s="13" t="s">
        <v>108</v>
      </c>
      <c r="AF385" s="13" t="s">
        <v>1035</v>
      </c>
      <c r="AG385" s="13" t="s">
        <v>1227</v>
      </c>
      <c r="AH385" s="13" t="s">
        <v>168</v>
      </c>
      <c r="AI385" s="13" t="s">
        <v>229</v>
      </c>
      <c r="AJ385" s="13" t="s">
        <v>170</v>
      </c>
      <c r="AK385" s="13"/>
      <c r="AL385" s="13"/>
      <c r="AM385" s="13"/>
      <c r="AN385" s="13"/>
      <c r="AO385" s="13" t="s">
        <v>241</v>
      </c>
      <c r="AP385" s="13" t="s">
        <v>1488</v>
      </c>
    </row>
    <row r="386" spans="1:42" customFormat="1" ht="12" customHeight="1">
      <c r="A386" s="13" t="s">
        <v>1489</v>
      </c>
      <c r="B386" s="13" t="s">
        <v>1490</v>
      </c>
      <c r="C386" s="13" t="s">
        <v>157</v>
      </c>
      <c r="D386" s="13" t="s">
        <v>200</v>
      </c>
      <c r="E386" s="13" t="s">
        <v>158</v>
      </c>
      <c r="F386" s="13" t="s">
        <v>1033</v>
      </c>
      <c r="G386" s="13" t="s">
        <v>1034</v>
      </c>
      <c r="H386" s="13" t="s">
        <v>161</v>
      </c>
      <c r="I386" s="13" t="s">
        <v>162</v>
      </c>
      <c r="J386" s="13"/>
      <c r="K386" s="14">
        <v>43396</v>
      </c>
      <c r="L386" s="15"/>
      <c r="M386" s="15"/>
      <c r="N386" s="13"/>
      <c r="O386" s="15" t="s">
        <v>102</v>
      </c>
      <c r="P386" s="15"/>
      <c r="Q386" s="15"/>
      <c r="R386" s="16">
        <v>0</v>
      </c>
      <c r="S386" s="17">
        <v>0</v>
      </c>
      <c r="T386" s="16">
        <v>0</v>
      </c>
      <c r="U386" s="14">
        <v>44742</v>
      </c>
      <c r="V386" s="13"/>
      <c r="W386" s="17">
        <v>27.772780000000001</v>
      </c>
      <c r="X386" s="16">
        <v>32006.7</v>
      </c>
      <c r="Y386" s="16">
        <v>32748.49</v>
      </c>
      <c r="Z386" s="16">
        <v>25029.62</v>
      </c>
      <c r="AA386" s="13" t="s">
        <v>201</v>
      </c>
      <c r="AB386" s="13" t="s">
        <v>202</v>
      </c>
      <c r="AC386" s="13" t="s">
        <v>191</v>
      </c>
      <c r="AD386" s="13"/>
      <c r="AE386" s="13" t="s">
        <v>108</v>
      </c>
      <c r="AF386" s="13" t="s">
        <v>1035</v>
      </c>
      <c r="AG386" s="13" t="s">
        <v>1058</v>
      </c>
      <c r="AH386" s="13" t="s">
        <v>203</v>
      </c>
      <c r="AI386" s="13" t="s">
        <v>176</v>
      </c>
      <c r="AJ386" s="13" t="s">
        <v>170</v>
      </c>
      <c r="AK386" s="13" t="s">
        <v>204</v>
      </c>
      <c r="AL386" s="13" t="s">
        <v>1144</v>
      </c>
      <c r="AM386" s="13" t="s">
        <v>1145</v>
      </c>
      <c r="AN386" s="13" t="s">
        <v>1145</v>
      </c>
      <c r="AO386" s="13" t="s">
        <v>241</v>
      </c>
      <c r="AP386" s="13" t="s">
        <v>1491</v>
      </c>
    </row>
    <row r="387" spans="1:42" customFormat="1" ht="12" customHeight="1">
      <c r="A387" s="13" t="s">
        <v>1492</v>
      </c>
      <c r="B387" s="13" t="s">
        <v>1493</v>
      </c>
      <c r="C387" s="13" t="s">
        <v>157</v>
      </c>
      <c r="D387" s="13"/>
      <c r="E387" s="13" t="s">
        <v>158</v>
      </c>
      <c r="F387" s="13" t="s">
        <v>1033</v>
      </c>
      <c r="G387" s="13" t="s">
        <v>1034</v>
      </c>
      <c r="H387" s="13" t="s">
        <v>161</v>
      </c>
      <c r="I387" s="13" t="s">
        <v>162</v>
      </c>
      <c r="J387" s="13"/>
      <c r="K387" s="14">
        <v>43493</v>
      </c>
      <c r="L387" s="15"/>
      <c r="M387" s="15"/>
      <c r="N387" s="13"/>
      <c r="O387" s="15"/>
      <c r="P387" s="15"/>
      <c r="Q387" s="15"/>
      <c r="R387" s="16">
        <v>0</v>
      </c>
      <c r="S387" s="17">
        <v>0</v>
      </c>
      <c r="T387" s="16">
        <v>0</v>
      </c>
      <c r="U387" s="14"/>
      <c r="V387" s="13"/>
      <c r="W387" s="17">
        <v>0</v>
      </c>
      <c r="X387" s="16">
        <v>0</v>
      </c>
      <c r="Y387" s="16">
        <v>0</v>
      </c>
      <c r="Z387" s="16">
        <v>0</v>
      </c>
      <c r="AA387" s="13" t="s">
        <v>163</v>
      </c>
      <c r="AB387" s="13" t="s">
        <v>164</v>
      </c>
      <c r="AC387" s="13" t="s">
        <v>165</v>
      </c>
      <c r="AD387" s="13"/>
      <c r="AE387" s="13" t="s">
        <v>108</v>
      </c>
      <c r="AF387" s="13" t="s">
        <v>1035</v>
      </c>
      <c r="AG387" s="13" t="s">
        <v>1494</v>
      </c>
      <c r="AH387" s="13" t="s">
        <v>168</v>
      </c>
      <c r="AI387" s="13" t="s">
        <v>229</v>
      </c>
      <c r="AJ387" s="13" t="s">
        <v>170</v>
      </c>
      <c r="AK387" s="13"/>
      <c r="AL387" s="13"/>
      <c r="AM387" s="13"/>
      <c r="AN387" s="13"/>
      <c r="AO387" s="13" t="s">
        <v>241</v>
      </c>
      <c r="AP387" s="13" t="s">
        <v>1495</v>
      </c>
    </row>
    <row r="388" spans="1:42" customFormat="1" ht="12" customHeight="1">
      <c r="A388" s="13" t="s">
        <v>1496</v>
      </c>
      <c r="B388" s="13" t="s">
        <v>1497</v>
      </c>
      <c r="C388" s="13" t="s">
        <v>157</v>
      </c>
      <c r="D388" s="13"/>
      <c r="E388" s="13" t="s">
        <v>158</v>
      </c>
      <c r="F388" s="13" t="s">
        <v>1033</v>
      </c>
      <c r="G388" s="13" t="s">
        <v>1034</v>
      </c>
      <c r="H388" s="13" t="s">
        <v>161</v>
      </c>
      <c r="I388" s="13" t="s">
        <v>162</v>
      </c>
      <c r="J388" s="13"/>
      <c r="K388" s="14">
        <v>43564</v>
      </c>
      <c r="L388" s="15"/>
      <c r="M388" s="15"/>
      <c r="N388" s="13"/>
      <c r="O388" s="15"/>
      <c r="P388" s="15"/>
      <c r="Q388" s="15"/>
      <c r="R388" s="16">
        <v>0</v>
      </c>
      <c r="S388" s="17">
        <v>0</v>
      </c>
      <c r="T388" s="16">
        <v>0</v>
      </c>
      <c r="U388" s="14"/>
      <c r="V388" s="13"/>
      <c r="W388" s="17">
        <v>0</v>
      </c>
      <c r="X388" s="16">
        <v>0</v>
      </c>
      <c r="Y388" s="16">
        <v>0</v>
      </c>
      <c r="Z388" s="16">
        <v>0</v>
      </c>
      <c r="AA388" s="13" t="s">
        <v>163</v>
      </c>
      <c r="AB388" s="13" t="s">
        <v>164</v>
      </c>
      <c r="AC388" s="13" t="s">
        <v>165</v>
      </c>
      <c r="AD388" s="13"/>
      <c r="AE388" s="13" t="s">
        <v>108</v>
      </c>
      <c r="AF388" s="13" t="s">
        <v>1035</v>
      </c>
      <c r="AG388" s="13" t="s">
        <v>1036</v>
      </c>
      <c r="AH388" s="13" t="s">
        <v>168</v>
      </c>
      <c r="AI388" s="13" t="s">
        <v>229</v>
      </c>
      <c r="AJ388" s="13" t="s">
        <v>170</v>
      </c>
      <c r="AK388" s="13"/>
      <c r="AL388" s="13"/>
      <c r="AM388" s="13"/>
      <c r="AN388" s="13"/>
      <c r="AO388" s="13" t="s">
        <v>241</v>
      </c>
      <c r="AP388" s="13" t="s">
        <v>1498</v>
      </c>
    </row>
    <row r="389" spans="1:42" customFormat="1" ht="12" customHeight="1">
      <c r="A389" s="13" t="s">
        <v>1499</v>
      </c>
      <c r="B389" s="13" t="s">
        <v>1500</v>
      </c>
      <c r="C389" s="13" t="s">
        <v>157</v>
      </c>
      <c r="D389" s="13"/>
      <c r="E389" s="13" t="s">
        <v>158</v>
      </c>
      <c r="F389" s="13" t="s">
        <v>1501</v>
      </c>
      <c r="G389" s="13" t="s">
        <v>1502</v>
      </c>
      <c r="H389" s="13" t="s">
        <v>161</v>
      </c>
      <c r="I389" s="13" t="s">
        <v>162</v>
      </c>
      <c r="J389" s="13"/>
      <c r="K389" s="14">
        <v>43617</v>
      </c>
      <c r="L389" s="15"/>
      <c r="M389" s="15"/>
      <c r="N389" s="13"/>
      <c r="O389" s="15"/>
      <c r="P389" s="15"/>
      <c r="Q389" s="15"/>
      <c r="R389" s="16">
        <v>0</v>
      </c>
      <c r="S389" s="17">
        <v>0</v>
      </c>
      <c r="T389" s="16">
        <v>0</v>
      </c>
      <c r="U389" s="14"/>
      <c r="V389" s="13"/>
      <c r="W389" s="17">
        <v>0</v>
      </c>
      <c r="X389" s="16">
        <v>0</v>
      </c>
      <c r="Y389" s="16">
        <v>0</v>
      </c>
      <c r="Z389" s="16">
        <v>0</v>
      </c>
      <c r="AA389" s="13" t="s">
        <v>163</v>
      </c>
      <c r="AB389" s="13" t="s">
        <v>164</v>
      </c>
      <c r="AC389" s="13" t="s">
        <v>175</v>
      </c>
      <c r="AD389" s="13"/>
      <c r="AE389" s="13" t="s">
        <v>108</v>
      </c>
      <c r="AF389" s="13" t="s">
        <v>1503</v>
      </c>
      <c r="AG389" s="13" t="s">
        <v>1504</v>
      </c>
      <c r="AH389" s="13" t="s">
        <v>168</v>
      </c>
      <c r="AI389" s="13" t="s">
        <v>229</v>
      </c>
      <c r="AJ389" s="13" t="s">
        <v>1505</v>
      </c>
      <c r="AK389" s="13"/>
      <c r="AL389" s="13"/>
      <c r="AM389" s="13"/>
      <c r="AN389" s="13"/>
      <c r="AO389" s="13" t="s">
        <v>241</v>
      </c>
      <c r="AP389" s="13" t="s">
        <v>1506</v>
      </c>
    </row>
    <row r="390" spans="1:42" customFormat="1" ht="12" customHeight="1">
      <c r="A390" s="13" t="s">
        <v>1507</v>
      </c>
      <c r="B390" s="13" t="s">
        <v>1508</v>
      </c>
      <c r="C390" s="13" t="s">
        <v>157</v>
      </c>
      <c r="D390" s="13"/>
      <c r="E390" s="13" t="s">
        <v>158</v>
      </c>
      <c r="F390" s="13" t="s">
        <v>1033</v>
      </c>
      <c r="G390" s="13" t="s">
        <v>1034</v>
      </c>
      <c r="H390" s="13" t="s">
        <v>161</v>
      </c>
      <c r="I390" s="13" t="s">
        <v>162</v>
      </c>
      <c r="J390" s="13"/>
      <c r="K390" s="14">
        <v>43646</v>
      </c>
      <c r="L390" s="15"/>
      <c r="M390" s="15"/>
      <c r="N390" s="13"/>
      <c r="O390" s="15"/>
      <c r="P390" s="15"/>
      <c r="Q390" s="15"/>
      <c r="R390" s="16">
        <v>0</v>
      </c>
      <c r="S390" s="17">
        <v>0</v>
      </c>
      <c r="T390" s="16">
        <v>0</v>
      </c>
      <c r="U390" s="14"/>
      <c r="V390" s="13"/>
      <c r="W390" s="17">
        <v>0</v>
      </c>
      <c r="X390" s="16">
        <v>0</v>
      </c>
      <c r="Y390" s="16">
        <v>0</v>
      </c>
      <c r="Z390" s="16">
        <v>0</v>
      </c>
      <c r="AA390" s="13" t="s">
        <v>163</v>
      </c>
      <c r="AB390" s="13" t="s">
        <v>164</v>
      </c>
      <c r="AC390" s="13" t="s">
        <v>175</v>
      </c>
      <c r="AD390" s="13"/>
      <c r="AE390" s="13" t="s">
        <v>108</v>
      </c>
      <c r="AF390" s="13" t="s">
        <v>1035</v>
      </c>
      <c r="AG390" s="13" t="s">
        <v>1036</v>
      </c>
      <c r="AH390" s="13" t="s">
        <v>168</v>
      </c>
      <c r="AI390" s="13" t="s">
        <v>229</v>
      </c>
      <c r="AJ390" s="13" t="s">
        <v>170</v>
      </c>
      <c r="AK390" s="13"/>
      <c r="AL390" s="13"/>
      <c r="AM390" s="13"/>
      <c r="AN390" s="13"/>
      <c r="AO390" s="13" t="s">
        <v>241</v>
      </c>
      <c r="AP390" s="13" t="s">
        <v>1509</v>
      </c>
    </row>
    <row r="391" spans="1:42" customFormat="1" ht="12" customHeight="1">
      <c r="A391" s="13" t="s">
        <v>1510</v>
      </c>
      <c r="B391" s="13" t="s">
        <v>1511</v>
      </c>
      <c r="C391" s="13" t="s">
        <v>157</v>
      </c>
      <c r="D391" s="13"/>
      <c r="E391" s="13" t="s">
        <v>158</v>
      </c>
      <c r="F391" s="13" t="s">
        <v>1033</v>
      </c>
      <c r="G391" s="13" t="s">
        <v>1034</v>
      </c>
      <c r="H391" s="13" t="s">
        <v>161</v>
      </c>
      <c r="I391" s="13" t="s">
        <v>162</v>
      </c>
      <c r="J391" s="13"/>
      <c r="K391" s="14">
        <v>43251</v>
      </c>
      <c r="L391" s="15"/>
      <c r="M391" s="15"/>
      <c r="N391" s="13"/>
      <c r="O391" s="15"/>
      <c r="P391" s="15"/>
      <c r="Q391" s="15"/>
      <c r="R391" s="16">
        <v>0</v>
      </c>
      <c r="S391" s="17">
        <v>0</v>
      </c>
      <c r="T391" s="16">
        <v>0</v>
      </c>
      <c r="U391" s="14"/>
      <c r="V391" s="13"/>
      <c r="W391" s="17">
        <v>0</v>
      </c>
      <c r="X391" s="16">
        <v>0</v>
      </c>
      <c r="Y391" s="16">
        <v>0</v>
      </c>
      <c r="Z391" s="16">
        <v>0</v>
      </c>
      <c r="AA391" s="13" t="s">
        <v>163</v>
      </c>
      <c r="AB391" s="13" t="s">
        <v>164</v>
      </c>
      <c r="AC391" s="13" t="s">
        <v>191</v>
      </c>
      <c r="AD391" s="13"/>
      <c r="AE391" s="13" t="s">
        <v>108</v>
      </c>
      <c r="AF391" s="13" t="s">
        <v>1035</v>
      </c>
      <c r="AG391" s="13" t="s">
        <v>1227</v>
      </c>
      <c r="AH391" s="13" t="s">
        <v>168</v>
      </c>
      <c r="AI391" s="13" t="s">
        <v>176</v>
      </c>
      <c r="AJ391" s="13" t="s">
        <v>170</v>
      </c>
      <c r="AK391" s="13"/>
      <c r="AL391" s="13"/>
      <c r="AM391" s="13"/>
      <c r="AN391" s="13"/>
      <c r="AO391" s="13" t="s">
        <v>241</v>
      </c>
      <c r="AP391" s="13" t="s">
        <v>1512</v>
      </c>
    </row>
    <row r="392" spans="1:42" customFormat="1" ht="12" customHeight="1">
      <c r="A392" s="13" t="s">
        <v>1513</v>
      </c>
      <c r="B392" s="13" t="s">
        <v>1514</v>
      </c>
      <c r="C392" s="13" t="s">
        <v>157</v>
      </c>
      <c r="D392" s="13"/>
      <c r="E392" s="13" t="s">
        <v>158</v>
      </c>
      <c r="F392" s="13" t="s">
        <v>1033</v>
      </c>
      <c r="G392" s="13" t="s">
        <v>1034</v>
      </c>
      <c r="H392" s="13" t="s">
        <v>161</v>
      </c>
      <c r="I392" s="13" t="s">
        <v>162</v>
      </c>
      <c r="J392" s="13"/>
      <c r="K392" s="14">
        <v>43617</v>
      </c>
      <c r="L392" s="15"/>
      <c r="M392" s="15"/>
      <c r="N392" s="13"/>
      <c r="O392" s="15"/>
      <c r="P392" s="15"/>
      <c r="Q392" s="15"/>
      <c r="R392" s="16">
        <v>0</v>
      </c>
      <c r="S392" s="17">
        <v>0</v>
      </c>
      <c r="T392" s="16">
        <v>0</v>
      </c>
      <c r="U392" s="14"/>
      <c r="V392" s="13"/>
      <c r="W392" s="17">
        <v>0</v>
      </c>
      <c r="X392" s="16">
        <v>0</v>
      </c>
      <c r="Y392" s="16">
        <v>0</v>
      </c>
      <c r="Z392" s="16">
        <v>0</v>
      </c>
      <c r="AA392" s="13" t="s">
        <v>163</v>
      </c>
      <c r="AB392" s="13" t="s">
        <v>164</v>
      </c>
      <c r="AC392" s="13" t="s">
        <v>175</v>
      </c>
      <c r="AD392" s="13"/>
      <c r="AE392" s="13" t="s">
        <v>108</v>
      </c>
      <c r="AF392" s="13" t="s">
        <v>1035</v>
      </c>
      <c r="AG392" s="13" t="s">
        <v>1036</v>
      </c>
      <c r="AH392" s="13" t="s">
        <v>168</v>
      </c>
      <c r="AI392" s="13" t="s">
        <v>229</v>
      </c>
      <c r="AJ392" s="13" t="s">
        <v>170</v>
      </c>
      <c r="AK392" s="13"/>
      <c r="AL392" s="13"/>
      <c r="AM392" s="13"/>
      <c r="AN392" s="13"/>
      <c r="AO392" s="13" t="s">
        <v>241</v>
      </c>
      <c r="AP392" s="13" t="s">
        <v>1515</v>
      </c>
    </row>
    <row r="393" spans="1:42" customFormat="1" ht="12" customHeight="1">
      <c r="A393" s="13" t="s">
        <v>1516</v>
      </c>
      <c r="B393" s="13" t="s">
        <v>1517</v>
      </c>
      <c r="C393" s="13" t="s">
        <v>157</v>
      </c>
      <c r="D393" s="13" t="s">
        <v>200</v>
      </c>
      <c r="E393" s="13" t="s">
        <v>158</v>
      </c>
      <c r="F393" s="13" t="s">
        <v>1033</v>
      </c>
      <c r="G393" s="13" t="s">
        <v>1034</v>
      </c>
      <c r="H393" s="13" t="s">
        <v>161</v>
      </c>
      <c r="I393" s="13" t="s">
        <v>162</v>
      </c>
      <c r="J393" s="13"/>
      <c r="K393" s="14">
        <v>35491</v>
      </c>
      <c r="L393" s="15"/>
      <c r="M393" s="15"/>
      <c r="N393" s="13"/>
      <c r="O393" s="15" t="s">
        <v>102</v>
      </c>
      <c r="P393" s="15"/>
      <c r="Q393" s="15"/>
      <c r="R393" s="16">
        <v>0</v>
      </c>
      <c r="S393" s="17">
        <v>0</v>
      </c>
      <c r="T393" s="16">
        <v>0</v>
      </c>
      <c r="U393" s="14">
        <v>44742</v>
      </c>
      <c r="V393" s="13"/>
      <c r="W393" s="17">
        <v>26.284852000000001</v>
      </c>
      <c r="X393" s="16">
        <v>30291.94</v>
      </c>
      <c r="Y393" s="16">
        <v>30993.99</v>
      </c>
      <c r="Z393" s="16">
        <v>23820.080000000002</v>
      </c>
      <c r="AA393" s="13" t="s">
        <v>201</v>
      </c>
      <c r="AB393" s="13" t="s">
        <v>202</v>
      </c>
      <c r="AC393" s="13" t="s">
        <v>191</v>
      </c>
      <c r="AD393" s="13"/>
      <c r="AE393" s="13" t="s">
        <v>108</v>
      </c>
      <c r="AF393" s="13" t="s">
        <v>1035</v>
      </c>
      <c r="AG393" s="13" t="s">
        <v>1058</v>
      </c>
      <c r="AH393" s="13" t="s">
        <v>203</v>
      </c>
      <c r="AI393" s="13" t="s">
        <v>176</v>
      </c>
      <c r="AJ393" s="13" t="s">
        <v>170</v>
      </c>
      <c r="AK393" s="13" t="s">
        <v>204</v>
      </c>
      <c r="AL393" s="13" t="s">
        <v>1144</v>
      </c>
      <c r="AM393" s="13" t="s">
        <v>1145</v>
      </c>
      <c r="AN393" s="13" t="s">
        <v>1145</v>
      </c>
      <c r="AO393" s="13" t="s">
        <v>241</v>
      </c>
      <c r="AP393" s="13" t="s">
        <v>1518</v>
      </c>
    </row>
    <row r="394" spans="1:42" customFormat="1" ht="12" customHeight="1">
      <c r="A394" s="13" t="s">
        <v>1519</v>
      </c>
      <c r="B394" s="13" t="s">
        <v>1520</v>
      </c>
      <c r="C394" s="13" t="s">
        <v>157</v>
      </c>
      <c r="D394" s="13" t="s">
        <v>200</v>
      </c>
      <c r="E394" s="13" t="s">
        <v>158</v>
      </c>
      <c r="F394" s="13" t="s">
        <v>1033</v>
      </c>
      <c r="G394" s="13" t="s">
        <v>1034</v>
      </c>
      <c r="H394" s="13" t="s">
        <v>161</v>
      </c>
      <c r="I394" s="13" t="s">
        <v>162</v>
      </c>
      <c r="J394" s="13"/>
      <c r="K394" s="14">
        <v>43844</v>
      </c>
      <c r="L394" s="15"/>
      <c r="M394" s="15"/>
      <c r="N394" s="13" t="s">
        <v>609</v>
      </c>
      <c r="O394" s="15" t="s">
        <v>102</v>
      </c>
      <c r="P394" s="15"/>
      <c r="Q394" s="15"/>
      <c r="R394" s="16">
        <v>0</v>
      </c>
      <c r="S394" s="17">
        <v>0</v>
      </c>
      <c r="T394" s="16">
        <v>0</v>
      </c>
      <c r="U394" s="14">
        <v>44742</v>
      </c>
      <c r="V394" s="13"/>
      <c r="W394" s="17">
        <v>23.656086999999999</v>
      </c>
      <c r="X394" s="16">
        <v>27262.42</v>
      </c>
      <c r="Y394" s="16">
        <v>27894.26</v>
      </c>
      <c r="Z394" s="16">
        <v>25235.200000000001</v>
      </c>
      <c r="AA394" s="13" t="s">
        <v>201</v>
      </c>
      <c r="AB394" s="13" t="s">
        <v>202</v>
      </c>
      <c r="AC394" s="13" t="s">
        <v>165</v>
      </c>
      <c r="AD394" s="13"/>
      <c r="AE394" s="13" t="s">
        <v>108</v>
      </c>
      <c r="AF394" s="13" t="s">
        <v>1035</v>
      </c>
      <c r="AG394" s="13" t="s">
        <v>1227</v>
      </c>
      <c r="AH394" s="13" t="s">
        <v>203</v>
      </c>
      <c r="AI394" s="13" t="s">
        <v>229</v>
      </c>
      <c r="AJ394" s="13" t="s">
        <v>170</v>
      </c>
      <c r="AK394" s="13" t="s">
        <v>204</v>
      </c>
      <c r="AL394" s="13" t="s">
        <v>1296</v>
      </c>
      <c r="AM394" s="13" t="s">
        <v>1297</v>
      </c>
      <c r="AN394" s="13" t="s">
        <v>1297</v>
      </c>
      <c r="AO394" s="13" t="s">
        <v>241</v>
      </c>
      <c r="AP394" s="13" t="s">
        <v>1521</v>
      </c>
    </row>
    <row r="395" spans="1:42" customFormat="1" ht="12" customHeight="1">
      <c r="A395" s="13" t="s">
        <v>1522</v>
      </c>
      <c r="B395" s="13" t="s">
        <v>1523</v>
      </c>
      <c r="C395" s="13" t="s">
        <v>157</v>
      </c>
      <c r="D395" s="13" t="s">
        <v>200</v>
      </c>
      <c r="E395" s="13" t="s">
        <v>158</v>
      </c>
      <c r="F395" s="13" t="s">
        <v>1033</v>
      </c>
      <c r="G395" s="13" t="s">
        <v>1034</v>
      </c>
      <c r="H395" s="13" t="s">
        <v>161</v>
      </c>
      <c r="I395" s="13" t="s">
        <v>162</v>
      </c>
      <c r="J395" s="13"/>
      <c r="K395" s="14">
        <v>43958</v>
      </c>
      <c r="L395" s="15"/>
      <c r="M395" s="15"/>
      <c r="N395" s="13" t="s">
        <v>609</v>
      </c>
      <c r="O395" s="15" t="s">
        <v>102</v>
      </c>
      <c r="P395" s="15"/>
      <c r="Q395" s="15"/>
      <c r="R395" s="16">
        <v>0</v>
      </c>
      <c r="S395" s="17">
        <v>0</v>
      </c>
      <c r="T395" s="16">
        <v>0</v>
      </c>
      <c r="U395" s="14">
        <v>44742</v>
      </c>
      <c r="V395" s="13"/>
      <c r="W395" s="17">
        <v>10.711145</v>
      </c>
      <c r="X395" s="16">
        <v>12344.04</v>
      </c>
      <c r="Y395" s="16">
        <v>12630.13</v>
      </c>
      <c r="Z395" s="16">
        <v>12018.44</v>
      </c>
      <c r="AA395" s="13" t="s">
        <v>201</v>
      </c>
      <c r="AB395" s="13" t="s">
        <v>202</v>
      </c>
      <c r="AC395" s="13" t="s">
        <v>191</v>
      </c>
      <c r="AD395" s="13"/>
      <c r="AE395" s="13" t="s">
        <v>108</v>
      </c>
      <c r="AF395" s="13" t="s">
        <v>1035</v>
      </c>
      <c r="AG395" s="13" t="s">
        <v>1050</v>
      </c>
      <c r="AH395" s="13" t="s">
        <v>203</v>
      </c>
      <c r="AI395" s="13" t="s">
        <v>176</v>
      </c>
      <c r="AJ395" s="13" t="s">
        <v>170</v>
      </c>
      <c r="AK395" s="13" t="s">
        <v>204</v>
      </c>
      <c r="AL395" s="13" t="s">
        <v>1075</v>
      </c>
      <c r="AM395" s="13" t="s">
        <v>1076</v>
      </c>
      <c r="AN395" s="13" t="s">
        <v>1076</v>
      </c>
      <c r="AO395" s="13" t="s">
        <v>241</v>
      </c>
      <c r="AP395" s="13" t="s">
        <v>1524</v>
      </c>
    </row>
    <row r="396" spans="1:42" customFormat="1" ht="12" customHeight="1">
      <c r="A396" s="13" t="s">
        <v>1525</v>
      </c>
      <c r="B396" s="13" t="s">
        <v>1526</v>
      </c>
      <c r="C396" s="13" t="s">
        <v>157</v>
      </c>
      <c r="D396" s="13" t="s">
        <v>200</v>
      </c>
      <c r="E396" s="13" t="s">
        <v>158</v>
      </c>
      <c r="F396" s="13" t="s">
        <v>1033</v>
      </c>
      <c r="G396" s="13" t="s">
        <v>1034</v>
      </c>
      <c r="H396" s="13" t="s">
        <v>161</v>
      </c>
      <c r="I396" s="13" t="s">
        <v>162</v>
      </c>
      <c r="J396" s="13"/>
      <c r="K396" s="14">
        <v>43958</v>
      </c>
      <c r="L396" s="15"/>
      <c r="M396" s="15"/>
      <c r="N396" s="13" t="s">
        <v>609</v>
      </c>
      <c r="O396" s="15" t="s">
        <v>102</v>
      </c>
      <c r="P396" s="15"/>
      <c r="Q396" s="15"/>
      <c r="R396" s="16">
        <v>0</v>
      </c>
      <c r="S396" s="17">
        <v>0</v>
      </c>
      <c r="T396" s="16">
        <v>0</v>
      </c>
      <c r="U396" s="14">
        <v>44742</v>
      </c>
      <c r="V396" s="13"/>
      <c r="W396" s="17">
        <v>23.451156999999998</v>
      </c>
      <c r="X396" s="16">
        <v>27026.25</v>
      </c>
      <c r="Y396" s="16">
        <v>27652.62</v>
      </c>
      <c r="Z396" s="16">
        <v>25227.53</v>
      </c>
      <c r="AA396" s="13" t="s">
        <v>201</v>
      </c>
      <c r="AB396" s="13" t="s">
        <v>202</v>
      </c>
      <c r="AC396" s="13" t="s">
        <v>191</v>
      </c>
      <c r="AD396" s="13"/>
      <c r="AE396" s="13" t="s">
        <v>108</v>
      </c>
      <c r="AF396" s="13" t="s">
        <v>1035</v>
      </c>
      <c r="AG396" s="13" t="s">
        <v>1058</v>
      </c>
      <c r="AH396" s="13" t="s">
        <v>203</v>
      </c>
      <c r="AI396" s="13" t="s">
        <v>176</v>
      </c>
      <c r="AJ396" s="13" t="s">
        <v>170</v>
      </c>
      <c r="AK396" s="13" t="s">
        <v>204</v>
      </c>
      <c r="AL396" s="13" t="s">
        <v>1144</v>
      </c>
      <c r="AM396" s="13" t="s">
        <v>1145</v>
      </c>
      <c r="AN396" s="13" t="s">
        <v>1145</v>
      </c>
      <c r="AO396" s="13" t="s">
        <v>241</v>
      </c>
      <c r="AP396" s="13" t="s">
        <v>1527</v>
      </c>
    </row>
    <row r="397" spans="1:42" customFormat="1" ht="12" customHeight="1">
      <c r="A397" s="13" t="s">
        <v>1528</v>
      </c>
      <c r="B397" s="13" t="s">
        <v>1529</v>
      </c>
      <c r="C397" s="13" t="s">
        <v>157</v>
      </c>
      <c r="D397" s="13" t="s">
        <v>200</v>
      </c>
      <c r="E397" s="13" t="s">
        <v>158</v>
      </c>
      <c r="F397" s="13" t="s">
        <v>1033</v>
      </c>
      <c r="G397" s="13" t="s">
        <v>1034</v>
      </c>
      <c r="H397" s="13" t="s">
        <v>161</v>
      </c>
      <c r="I397" s="13" t="s">
        <v>162</v>
      </c>
      <c r="J397" s="13"/>
      <c r="K397" s="14">
        <v>43986</v>
      </c>
      <c r="L397" s="15"/>
      <c r="M397" s="15"/>
      <c r="N397" s="13" t="s">
        <v>609</v>
      </c>
      <c r="O397" s="15" t="s">
        <v>102</v>
      </c>
      <c r="P397" s="15"/>
      <c r="Q397" s="15"/>
      <c r="R397" s="16">
        <v>0</v>
      </c>
      <c r="S397" s="17">
        <v>0</v>
      </c>
      <c r="T397" s="16">
        <v>0</v>
      </c>
      <c r="U397" s="14">
        <v>44742</v>
      </c>
      <c r="V397" s="13"/>
      <c r="W397" s="17">
        <v>27.301024999999999</v>
      </c>
      <c r="X397" s="16">
        <v>31463.02</v>
      </c>
      <c r="Y397" s="16">
        <v>32192.22</v>
      </c>
      <c r="Z397" s="16">
        <v>26249.91</v>
      </c>
      <c r="AA397" s="13" t="s">
        <v>201</v>
      </c>
      <c r="AB397" s="13" t="s">
        <v>202</v>
      </c>
      <c r="AC397" s="13" t="s">
        <v>191</v>
      </c>
      <c r="AD397" s="13"/>
      <c r="AE397" s="13" t="s">
        <v>108</v>
      </c>
      <c r="AF397" s="13" t="s">
        <v>1035</v>
      </c>
      <c r="AG397" s="13" t="s">
        <v>1054</v>
      </c>
      <c r="AH397" s="13" t="s">
        <v>203</v>
      </c>
      <c r="AI397" s="13" t="s">
        <v>176</v>
      </c>
      <c r="AJ397" s="13" t="s">
        <v>170</v>
      </c>
      <c r="AK397" s="13" t="s">
        <v>204</v>
      </c>
      <c r="AL397" s="13" t="s">
        <v>1530</v>
      </c>
      <c r="AM397" s="13" t="s">
        <v>1531</v>
      </c>
      <c r="AN397" s="13" t="s">
        <v>1531</v>
      </c>
      <c r="AO397" s="13" t="s">
        <v>241</v>
      </c>
      <c r="AP397" s="13" t="s">
        <v>1532</v>
      </c>
    </row>
    <row r="398" spans="1:42" customFormat="1" ht="12" customHeight="1">
      <c r="A398" s="13" t="s">
        <v>1533</v>
      </c>
      <c r="B398" s="13" t="s">
        <v>1534</v>
      </c>
      <c r="C398" s="13" t="s">
        <v>157</v>
      </c>
      <c r="D398" s="13" t="s">
        <v>200</v>
      </c>
      <c r="E398" s="13" t="s">
        <v>158</v>
      </c>
      <c r="F398" s="13" t="s">
        <v>1033</v>
      </c>
      <c r="G398" s="13" t="s">
        <v>1034</v>
      </c>
      <c r="H398" s="13" t="s">
        <v>161</v>
      </c>
      <c r="I398" s="13" t="s">
        <v>162</v>
      </c>
      <c r="J398" s="13"/>
      <c r="K398" s="14">
        <v>44049</v>
      </c>
      <c r="L398" s="15"/>
      <c r="M398" s="15"/>
      <c r="N398" s="13" t="s">
        <v>609</v>
      </c>
      <c r="O398" s="15" t="s">
        <v>102</v>
      </c>
      <c r="P398" s="15"/>
      <c r="Q398" s="15"/>
      <c r="R398" s="16">
        <v>0</v>
      </c>
      <c r="S398" s="17">
        <v>0</v>
      </c>
      <c r="T398" s="16">
        <v>0</v>
      </c>
      <c r="U398" s="14">
        <v>44742</v>
      </c>
      <c r="V398" s="13"/>
      <c r="W398" s="17">
        <v>24.594967</v>
      </c>
      <c r="X398" s="16">
        <v>28344.43</v>
      </c>
      <c r="Y398" s="16">
        <v>29001.35</v>
      </c>
      <c r="Z398" s="16">
        <v>26608.080000000002</v>
      </c>
      <c r="AA398" s="13" t="s">
        <v>201</v>
      </c>
      <c r="AB398" s="13" t="s">
        <v>202</v>
      </c>
      <c r="AC398" s="13" t="s">
        <v>191</v>
      </c>
      <c r="AD398" s="13"/>
      <c r="AE398" s="13" t="s">
        <v>108</v>
      </c>
      <c r="AF398" s="13" t="s">
        <v>1035</v>
      </c>
      <c r="AG398" s="13" t="s">
        <v>1231</v>
      </c>
      <c r="AH398" s="13" t="s">
        <v>203</v>
      </c>
      <c r="AI398" s="13" t="s">
        <v>176</v>
      </c>
      <c r="AJ398" s="13" t="s">
        <v>170</v>
      </c>
      <c r="AK398" s="13" t="s">
        <v>204</v>
      </c>
      <c r="AL398" s="13" t="s">
        <v>1304</v>
      </c>
      <c r="AM398" s="13" t="s">
        <v>1305</v>
      </c>
      <c r="AN398" s="13" t="s">
        <v>1305</v>
      </c>
      <c r="AO398" s="13" t="s">
        <v>241</v>
      </c>
      <c r="AP398" s="13" t="s">
        <v>1535</v>
      </c>
    </row>
    <row r="399" spans="1:42" customFormat="1" ht="12" customHeight="1">
      <c r="A399" s="13" t="s">
        <v>1536</v>
      </c>
      <c r="B399" s="13" t="s">
        <v>1537</v>
      </c>
      <c r="C399" s="13" t="s">
        <v>157</v>
      </c>
      <c r="D399" s="13"/>
      <c r="E399" s="13" t="s">
        <v>158</v>
      </c>
      <c r="F399" s="13" t="s">
        <v>1033</v>
      </c>
      <c r="G399" s="13" t="s">
        <v>1034</v>
      </c>
      <c r="H399" s="13" t="s">
        <v>161</v>
      </c>
      <c r="I399" s="13" t="s">
        <v>162</v>
      </c>
      <c r="J399" s="13"/>
      <c r="K399" s="14">
        <v>44070</v>
      </c>
      <c r="L399" s="15"/>
      <c r="M399" s="15"/>
      <c r="N399" s="13"/>
      <c r="O399" s="15"/>
      <c r="P399" s="15"/>
      <c r="Q399" s="15"/>
      <c r="R399" s="16">
        <v>0</v>
      </c>
      <c r="S399" s="17">
        <v>0</v>
      </c>
      <c r="T399" s="16">
        <v>0</v>
      </c>
      <c r="U399" s="14"/>
      <c r="V399" s="13"/>
      <c r="W399" s="17">
        <v>0</v>
      </c>
      <c r="X399" s="16">
        <v>0</v>
      </c>
      <c r="Y399" s="16">
        <v>0</v>
      </c>
      <c r="Z399" s="16">
        <v>0</v>
      </c>
      <c r="AA399" s="13" t="s">
        <v>163</v>
      </c>
      <c r="AB399" s="13" t="s">
        <v>164</v>
      </c>
      <c r="AC399" s="13" t="s">
        <v>191</v>
      </c>
      <c r="AD399" s="13"/>
      <c r="AE399" s="13" t="s">
        <v>108</v>
      </c>
      <c r="AF399" s="13" t="s">
        <v>1035</v>
      </c>
      <c r="AG399" s="13" t="s">
        <v>1117</v>
      </c>
      <c r="AH399" s="13" t="s">
        <v>168</v>
      </c>
      <c r="AI399" s="13" t="s">
        <v>176</v>
      </c>
      <c r="AJ399" s="13" t="s">
        <v>170</v>
      </c>
      <c r="AK399" s="13"/>
      <c r="AL399" s="13"/>
      <c r="AM399" s="13"/>
      <c r="AN399" s="13"/>
      <c r="AO399" s="13" t="s">
        <v>241</v>
      </c>
      <c r="AP399" s="13" t="s">
        <v>1538</v>
      </c>
    </row>
    <row r="400" spans="1:42" customFormat="1" ht="12" customHeight="1">
      <c r="A400" s="13" t="s">
        <v>1539</v>
      </c>
      <c r="B400" s="13" t="s">
        <v>1540</v>
      </c>
      <c r="C400" s="13" t="s">
        <v>157</v>
      </c>
      <c r="D400" s="13" t="s">
        <v>200</v>
      </c>
      <c r="E400" s="13" t="s">
        <v>158</v>
      </c>
      <c r="F400" s="13" t="s">
        <v>1033</v>
      </c>
      <c r="G400" s="13" t="s">
        <v>1034</v>
      </c>
      <c r="H400" s="13" t="s">
        <v>161</v>
      </c>
      <c r="I400" s="13" t="s">
        <v>162</v>
      </c>
      <c r="J400" s="13"/>
      <c r="K400" s="14">
        <v>44137</v>
      </c>
      <c r="L400" s="15"/>
      <c r="M400" s="15"/>
      <c r="N400" s="13" t="s">
        <v>609</v>
      </c>
      <c r="O400" s="15" t="s">
        <v>102</v>
      </c>
      <c r="P400" s="15"/>
      <c r="Q400" s="15"/>
      <c r="R400" s="16">
        <v>0</v>
      </c>
      <c r="S400" s="17">
        <v>0</v>
      </c>
      <c r="T400" s="16">
        <v>0</v>
      </c>
      <c r="U400" s="14">
        <v>44742</v>
      </c>
      <c r="V400" s="13"/>
      <c r="W400" s="17">
        <v>24.371093999999999</v>
      </c>
      <c r="X400" s="16">
        <v>28086.43</v>
      </c>
      <c r="Y400" s="16">
        <v>28737.37</v>
      </c>
      <c r="Z400" s="16">
        <v>26225.56</v>
      </c>
      <c r="AA400" s="13" t="s">
        <v>201</v>
      </c>
      <c r="AB400" s="13" t="s">
        <v>202</v>
      </c>
      <c r="AC400" s="13" t="s">
        <v>191</v>
      </c>
      <c r="AD400" s="13"/>
      <c r="AE400" s="13" t="s">
        <v>108</v>
      </c>
      <c r="AF400" s="13" t="s">
        <v>1035</v>
      </c>
      <c r="AG400" s="13" t="s">
        <v>1040</v>
      </c>
      <c r="AH400" s="13" t="s">
        <v>203</v>
      </c>
      <c r="AI400" s="13" t="s">
        <v>176</v>
      </c>
      <c r="AJ400" s="13" t="s">
        <v>170</v>
      </c>
      <c r="AK400" s="13" t="s">
        <v>204</v>
      </c>
      <c r="AL400" s="13" t="s">
        <v>1065</v>
      </c>
      <c r="AM400" s="13" t="s">
        <v>1066</v>
      </c>
      <c r="AN400" s="13" t="s">
        <v>1066</v>
      </c>
      <c r="AO400" s="13" t="s">
        <v>241</v>
      </c>
      <c r="AP400" s="13" t="s">
        <v>1541</v>
      </c>
    </row>
    <row r="401" spans="1:42" customFormat="1" ht="12" customHeight="1">
      <c r="A401" s="13" t="s">
        <v>1542</v>
      </c>
      <c r="B401" s="13" t="s">
        <v>1543</v>
      </c>
      <c r="C401" s="13" t="s">
        <v>157</v>
      </c>
      <c r="D401" s="13"/>
      <c r="E401" s="13" t="s">
        <v>158</v>
      </c>
      <c r="F401" s="13" t="s">
        <v>1033</v>
      </c>
      <c r="G401" s="13" t="s">
        <v>1034</v>
      </c>
      <c r="H401" s="13" t="s">
        <v>161</v>
      </c>
      <c r="I401" s="13" t="s">
        <v>162</v>
      </c>
      <c r="J401" s="13"/>
      <c r="K401" s="14">
        <v>44159</v>
      </c>
      <c r="L401" s="15"/>
      <c r="M401" s="15"/>
      <c r="N401" s="13"/>
      <c r="O401" s="15"/>
      <c r="P401" s="15"/>
      <c r="Q401" s="15"/>
      <c r="R401" s="16">
        <v>0</v>
      </c>
      <c r="S401" s="17">
        <v>0</v>
      </c>
      <c r="T401" s="16">
        <v>0</v>
      </c>
      <c r="U401" s="14"/>
      <c r="V401" s="13"/>
      <c r="W401" s="17">
        <v>0</v>
      </c>
      <c r="X401" s="16">
        <v>0</v>
      </c>
      <c r="Y401" s="16">
        <v>0</v>
      </c>
      <c r="Z401" s="16">
        <v>0</v>
      </c>
      <c r="AA401" s="13" t="s">
        <v>163</v>
      </c>
      <c r="AB401" s="13" t="s">
        <v>164</v>
      </c>
      <c r="AC401" s="13" t="s">
        <v>191</v>
      </c>
      <c r="AD401" s="13" t="s">
        <v>1484</v>
      </c>
      <c r="AE401" s="13" t="s">
        <v>108</v>
      </c>
      <c r="AF401" s="13" t="s">
        <v>1035</v>
      </c>
      <c r="AG401" s="13" t="s">
        <v>1058</v>
      </c>
      <c r="AH401" s="13" t="s">
        <v>168</v>
      </c>
      <c r="AI401" s="13" t="s">
        <v>176</v>
      </c>
      <c r="AJ401" s="13" t="s">
        <v>170</v>
      </c>
      <c r="AK401" s="13"/>
      <c r="AL401" s="13"/>
      <c r="AM401" s="13"/>
      <c r="AN401" s="13"/>
      <c r="AO401" s="13" t="s">
        <v>241</v>
      </c>
      <c r="AP401" s="13" t="s">
        <v>1544</v>
      </c>
    </row>
    <row r="402" spans="1:42" customFormat="1" ht="12" customHeight="1">
      <c r="A402" s="13" t="s">
        <v>1545</v>
      </c>
      <c r="B402" s="13" t="s">
        <v>1546</v>
      </c>
      <c r="C402" s="13" t="s">
        <v>157</v>
      </c>
      <c r="D402" s="13"/>
      <c r="E402" s="13" t="s">
        <v>158</v>
      </c>
      <c r="F402" s="13" t="s">
        <v>1033</v>
      </c>
      <c r="G402" s="13" t="s">
        <v>1034</v>
      </c>
      <c r="H402" s="13" t="s">
        <v>161</v>
      </c>
      <c r="I402" s="13" t="s">
        <v>162</v>
      </c>
      <c r="J402" s="13"/>
      <c r="K402" s="14">
        <v>44176</v>
      </c>
      <c r="L402" s="15"/>
      <c r="M402" s="15"/>
      <c r="N402" s="13"/>
      <c r="O402" s="15"/>
      <c r="P402" s="15"/>
      <c r="Q402" s="15"/>
      <c r="R402" s="16">
        <v>0</v>
      </c>
      <c r="S402" s="17">
        <v>0</v>
      </c>
      <c r="T402" s="16">
        <v>0</v>
      </c>
      <c r="U402" s="14"/>
      <c r="V402" s="13"/>
      <c r="W402" s="17">
        <v>0</v>
      </c>
      <c r="X402" s="16">
        <v>0</v>
      </c>
      <c r="Y402" s="16">
        <v>0</v>
      </c>
      <c r="Z402" s="16">
        <v>0</v>
      </c>
      <c r="AA402" s="13" t="s">
        <v>163</v>
      </c>
      <c r="AB402" s="13" t="s">
        <v>164</v>
      </c>
      <c r="AC402" s="13" t="s">
        <v>165</v>
      </c>
      <c r="AD402" s="13"/>
      <c r="AE402" s="13" t="s">
        <v>108</v>
      </c>
      <c r="AF402" s="13" t="s">
        <v>1035</v>
      </c>
      <c r="AG402" s="13" t="s">
        <v>1386</v>
      </c>
      <c r="AH402" s="13" t="s">
        <v>168</v>
      </c>
      <c r="AI402" s="13" t="s">
        <v>229</v>
      </c>
      <c r="AJ402" s="13" t="s">
        <v>170</v>
      </c>
      <c r="AK402" s="13"/>
      <c r="AL402" s="13"/>
      <c r="AM402" s="13"/>
      <c r="AN402" s="13"/>
      <c r="AO402" s="13" t="s">
        <v>241</v>
      </c>
      <c r="AP402" s="13" t="s">
        <v>1547</v>
      </c>
    </row>
    <row r="403" spans="1:42" customFormat="1" ht="12" customHeight="1">
      <c r="A403" s="13" t="s">
        <v>1548</v>
      </c>
      <c r="B403" s="13" t="s">
        <v>1549</v>
      </c>
      <c r="C403" s="13" t="s">
        <v>157</v>
      </c>
      <c r="D403" s="13"/>
      <c r="E403" s="13" t="s">
        <v>158</v>
      </c>
      <c r="F403" s="13" t="s">
        <v>1033</v>
      </c>
      <c r="G403" s="13" t="s">
        <v>1034</v>
      </c>
      <c r="H403" s="13" t="s">
        <v>161</v>
      </c>
      <c r="I403" s="13" t="s">
        <v>162</v>
      </c>
      <c r="J403" s="13"/>
      <c r="K403" s="14">
        <v>44242</v>
      </c>
      <c r="L403" s="15"/>
      <c r="M403" s="15"/>
      <c r="N403" s="13"/>
      <c r="O403" s="15"/>
      <c r="P403" s="15"/>
      <c r="Q403" s="15"/>
      <c r="R403" s="16">
        <v>0</v>
      </c>
      <c r="S403" s="17">
        <v>0</v>
      </c>
      <c r="T403" s="16">
        <v>0</v>
      </c>
      <c r="U403" s="14"/>
      <c r="V403" s="13"/>
      <c r="W403" s="17">
        <v>0</v>
      </c>
      <c r="X403" s="16">
        <v>0</v>
      </c>
      <c r="Y403" s="16">
        <v>0</v>
      </c>
      <c r="Z403" s="16">
        <v>0</v>
      </c>
      <c r="AA403" s="13" t="s">
        <v>163</v>
      </c>
      <c r="AB403" s="13" t="s">
        <v>164</v>
      </c>
      <c r="AC403" s="13" t="s">
        <v>165</v>
      </c>
      <c r="AD403" s="13"/>
      <c r="AE403" s="13" t="s">
        <v>108</v>
      </c>
      <c r="AF403" s="13" t="s">
        <v>1035</v>
      </c>
      <c r="AG403" s="13" t="s">
        <v>1036</v>
      </c>
      <c r="AH403" s="13" t="s">
        <v>168</v>
      </c>
      <c r="AI403" s="13" t="s">
        <v>229</v>
      </c>
      <c r="AJ403" s="13" t="s">
        <v>170</v>
      </c>
      <c r="AK403" s="13"/>
      <c r="AL403" s="13"/>
      <c r="AM403" s="13"/>
      <c r="AN403" s="13"/>
      <c r="AO403" s="13" t="s">
        <v>241</v>
      </c>
      <c r="AP403" s="13" t="s">
        <v>1550</v>
      </c>
    </row>
    <row r="404" spans="1:42" customFormat="1" ht="12" customHeight="1">
      <c r="A404" s="13" t="s">
        <v>1551</v>
      </c>
      <c r="B404" s="13" t="s">
        <v>1552</v>
      </c>
      <c r="C404" s="13" t="s">
        <v>157</v>
      </c>
      <c r="D404" s="13"/>
      <c r="E404" s="13" t="s">
        <v>158</v>
      </c>
      <c r="F404" s="13" t="s">
        <v>1033</v>
      </c>
      <c r="G404" s="13" t="s">
        <v>1034</v>
      </c>
      <c r="H404" s="13" t="s">
        <v>161</v>
      </c>
      <c r="I404" s="13" t="s">
        <v>162</v>
      </c>
      <c r="J404" s="13"/>
      <c r="K404" s="14">
        <v>44413</v>
      </c>
      <c r="L404" s="15"/>
      <c r="M404" s="15"/>
      <c r="N404" s="13"/>
      <c r="O404" s="15"/>
      <c r="P404" s="15"/>
      <c r="Q404" s="15"/>
      <c r="R404" s="16">
        <v>0</v>
      </c>
      <c r="S404" s="17">
        <v>0</v>
      </c>
      <c r="T404" s="16">
        <v>0</v>
      </c>
      <c r="U404" s="14"/>
      <c r="V404" s="13"/>
      <c r="W404" s="17">
        <v>0</v>
      </c>
      <c r="X404" s="16">
        <v>0</v>
      </c>
      <c r="Y404" s="16">
        <v>0</v>
      </c>
      <c r="Z404" s="16">
        <v>0</v>
      </c>
      <c r="AA404" s="13" t="s">
        <v>163</v>
      </c>
      <c r="AB404" s="13" t="s">
        <v>164</v>
      </c>
      <c r="AC404" s="13" t="s">
        <v>191</v>
      </c>
      <c r="AD404" s="13"/>
      <c r="AE404" s="13" t="s">
        <v>108</v>
      </c>
      <c r="AF404" s="13" t="s">
        <v>1035</v>
      </c>
      <c r="AG404" s="13" t="s">
        <v>1227</v>
      </c>
      <c r="AH404" s="13" t="s">
        <v>168</v>
      </c>
      <c r="AI404" s="13" t="s">
        <v>176</v>
      </c>
      <c r="AJ404" s="13" t="s">
        <v>170</v>
      </c>
      <c r="AK404" s="13"/>
      <c r="AL404" s="13"/>
      <c r="AM404" s="13"/>
      <c r="AN404" s="13"/>
      <c r="AO404" s="13" t="s">
        <v>241</v>
      </c>
      <c r="AP404" s="13" t="s">
        <v>1553</v>
      </c>
    </row>
    <row r="405" spans="1:42" customFormat="1" ht="12" customHeight="1">
      <c r="A405" s="13" t="s">
        <v>1554</v>
      </c>
      <c r="B405" s="13" t="s">
        <v>1555</v>
      </c>
      <c r="C405" s="13" t="s">
        <v>157</v>
      </c>
      <c r="D405" s="13" t="s">
        <v>200</v>
      </c>
      <c r="E405" s="13" t="s">
        <v>158</v>
      </c>
      <c r="F405" s="13" t="s">
        <v>1556</v>
      </c>
      <c r="G405" s="13" t="s">
        <v>1034</v>
      </c>
      <c r="H405" s="13" t="s">
        <v>161</v>
      </c>
      <c r="I405" s="13" t="s">
        <v>819</v>
      </c>
      <c r="J405" s="13"/>
      <c r="K405" s="14">
        <v>44502</v>
      </c>
      <c r="L405" s="15" t="s">
        <v>102</v>
      </c>
      <c r="M405" s="15"/>
      <c r="N405" s="13"/>
      <c r="O405" s="15" t="s">
        <v>102</v>
      </c>
      <c r="P405" s="15"/>
      <c r="Q405" s="15"/>
      <c r="R405" s="16">
        <v>0</v>
      </c>
      <c r="S405" s="17">
        <v>0</v>
      </c>
      <c r="T405" s="16">
        <v>0</v>
      </c>
      <c r="U405" s="14">
        <v>44742</v>
      </c>
      <c r="V405" s="13"/>
      <c r="W405" s="17">
        <v>367.26492300000001</v>
      </c>
      <c r="X405" s="16">
        <v>423253.9</v>
      </c>
      <c r="Y405" s="16">
        <v>433063.31</v>
      </c>
      <c r="Z405" s="16">
        <v>405494.7</v>
      </c>
      <c r="AA405" s="13" t="s">
        <v>201</v>
      </c>
      <c r="AB405" s="13" t="s">
        <v>202</v>
      </c>
      <c r="AC405" s="13" t="s">
        <v>191</v>
      </c>
      <c r="AD405" s="13"/>
      <c r="AE405" s="13" t="s">
        <v>108</v>
      </c>
      <c r="AF405" s="13" t="s">
        <v>1035</v>
      </c>
      <c r="AG405" s="13" t="s">
        <v>1227</v>
      </c>
      <c r="AH405" s="13" t="s">
        <v>203</v>
      </c>
      <c r="AI405" s="13" t="s">
        <v>176</v>
      </c>
      <c r="AJ405" s="13" t="s">
        <v>170</v>
      </c>
      <c r="AK405" s="13" t="s">
        <v>204</v>
      </c>
      <c r="AL405" s="13" t="s">
        <v>1288</v>
      </c>
      <c r="AM405" s="13" t="s">
        <v>1289</v>
      </c>
      <c r="AN405" s="13" t="s">
        <v>1289</v>
      </c>
      <c r="AO405" s="13" t="s">
        <v>241</v>
      </c>
      <c r="AP405" s="13" t="s">
        <v>1557</v>
      </c>
    </row>
    <row r="406" spans="1:42" customFormat="1" ht="12" customHeight="1">
      <c r="A406" s="13" t="s">
        <v>1558</v>
      </c>
      <c r="B406" s="13" t="s">
        <v>1559</v>
      </c>
      <c r="C406" s="13" t="s">
        <v>157</v>
      </c>
      <c r="D406" s="13" t="s">
        <v>200</v>
      </c>
      <c r="E406" s="13" t="s">
        <v>158</v>
      </c>
      <c r="F406" s="13" t="s">
        <v>1033</v>
      </c>
      <c r="G406" s="13" t="s">
        <v>1034</v>
      </c>
      <c r="H406" s="13" t="s">
        <v>161</v>
      </c>
      <c r="I406" s="13" t="s">
        <v>162</v>
      </c>
      <c r="J406" s="13"/>
      <c r="K406" s="14">
        <v>44531</v>
      </c>
      <c r="L406" s="15"/>
      <c r="M406" s="15"/>
      <c r="N406" s="13" t="s">
        <v>609</v>
      </c>
      <c r="O406" s="15" t="s">
        <v>102</v>
      </c>
      <c r="P406" s="15"/>
      <c r="Q406" s="15"/>
      <c r="R406" s="16">
        <v>0</v>
      </c>
      <c r="S406" s="17">
        <v>0</v>
      </c>
      <c r="T406" s="16">
        <v>0</v>
      </c>
      <c r="U406" s="14">
        <v>44742</v>
      </c>
      <c r="V406" s="13"/>
      <c r="W406" s="17">
        <v>41.185884000000001</v>
      </c>
      <c r="X406" s="16">
        <v>47464.61</v>
      </c>
      <c r="Y406" s="16">
        <v>48564.66</v>
      </c>
      <c r="Z406" s="16">
        <v>44460.26</v>
      </c>
      <c r="AA406" s="13" t="s">
        <v>201</v>
      </c>
      <c r="AB406" s="13" t="s">
        <v>202</v>
      </c>
      <c r="AC406" s="13" t="s">
        <v>191</v>
      </c>
      <c r="AD406" s="13"/>
      <c r="AE406" s="13" t="s">
        <v>108</v>
      </c>
      <c r="AF406" s="13" t="s">
        <v>1035</v>
      </c>
      <c r="AG406" s="13" t="s">
        <v>1227</v>
      </c>
      <c r="AH406" s="13" t="s">
        <v>203</v>
      </c>
      <c r="AI406" s="13" t="s">
        <v>176</v>
      </c>
      <c r="AJ406" s="13" t="s">
        <v>170</v>
      </c>
      <c r="AK406" s="13" t="s">
        <v>204</v>
      </c>
      <c r="AL406" s="13" t="s">
        <v>1288</v>
      </c>
      <c r="AM406" s="13" t="s">
        <v>1289</v>
      </c>
      <c r="AN406" s="13" t="s">
        <v>1289</v>
      </c>
      <c r="AO406" s="13" t="s">
        <v>241</v>
      </c>
      <c r="AP406" s="13" t="s">
        <v>1560</v>
      </c>
    </row>
    <row r="407" spans="1:42" customFormat="1" ht="12" customHeight="1">
      <c r="A407" s="13" t="s">
        <v>1561</v>
      </c>
      <c r="B407" s="13" t="s">
        <v>1562</v>
      </c>
      <c r="C407" s="13" t="s">
        <v>157</v>
      </c>
      <c r="D407" s="13"/>
      <c r="E407" s="13" t="s">
        <v>158</v>
      </c>
      <c r="F407" s="13" t="s">
        <v>1033</v>
      </c>
      <c r="G407" s="13" t="s">
        <v>1034</v>
      </c>
      <c r="H407" s="13" t="s">
        <v>161</v>
      </c>
      <c r="I407" s="13" t="s">
        <v>162</v>
      </c>
      <c r="J407" s="13"/>
      <c r="K407" s="14">
        <v>44551</v>
      </c>
      <c r="L407" s="15"/>
      <c r="M407" s="15"/>
      <c r="N407" s="13"/>
      <c r="O407" s="15"/>
      <c r="P407" s="15"/>
      <c r="Q407" s="15"/>
      <c r="R407" s="16">
        <v>0</v>
      </c>
      <c r="S407" s="17">
        <v>0</v>
      </c>
      <c r="T407" s="16">
        <v>0</v>
      </c>
      <c r="U407" s="14"/>
      <c r="V407" s="13"/>
      <c r="W407" s="17">
        <v>0</v>
      </c>
      <c r="X407" s="16">
        <v>0</v>
      </c>
      <c r="Y407" s="16">
        <v>0</v>
      </c>
      <c r="Z407" s="16">
        <v>0</v>
      </c>
      <c r="AA407" s="13" t="s">
        <v>163</v>
      </c>
      <c r="AB407" s="13" t="s">
        <v>164</v>
      </c>
      <c r="AC407" s="13" t="s">
        <v>191</v>
      </c>
      <c r="AD407" s="13"/>
      <c r="AE407" s="13" t="s">
        <v>108</v>
      </c>
      <c r="AF407" s="13" t="s">
        <v>1035</v>
      </c>
      <c r="AG407" s="13" t="s">
        <v>1036</v>
      </c>
      <c r="AH407" s="13" t="s">
        <v>168</v>
      </c>
      <c r="AI407" s="13" t="s">
        <v>176</v>
      </c>
      <c r="AJ407" s="13" t="s">
        <v>170</v>
      </c>
      <c r="AK407" s="13"/>
      <c r="AL407" s="13"/>
      <c r="AM407" s="13"/>
      <c r="AN407" s="13"/>
      <c r="AO407" s="13" t="s">
        <v>241</v>
      </c>
      <c r="AP407" s="13" t="s">
        <v>1563</v>
      </c>
    </row>
    <row r="408" spans="1:42" customFormat="1" ht="12" customHeight="1">
      <c r="A408" s="13" t="s">
        <v>1564</v>
      </c>
      <c r="B408" s="13" t="s">
        <v>1565</v>
      </c>
      <c r="C408" s="13" t="s">
        <v>157</v>
      </c>
      <c r="D408" s="13" t="s">
        <v>200</v>
      </c>
      <c r="E408" s="13" t="s">
        <v>158</v>
      </c>
      <c r="F408" s="13" t="s">
        <v>1033</v>
      </c>
      <c r="G408" s="13" t="s">
        <v>1034</v>
      </c>
      <c r="H408" s="13" t="s">
        <v>161</v>
      </c>
      <c r="I408" s="13" t="s">
        <v>162</v>
      </c>
      <c r="J408" s="13"/>
      <c r="K408" s="14">
        <v>44589</v>
      </c>
      <c r="L408" s="15"/>
      <c r="M408" s="15"/>
      <c r="N408" s="13" t="s">
        <v>609</v>
      </c>
      <c r="O408" s="15" t="s">
        <v>102</v>
      </c>
      <c r="P408" s="15"/>
      <c r="Q408" s="15"/>
      <c r="R408" s="16">
        <v>0</v>
      </c>
      <c r="S408" s="17">
        <v>0</v>
      </c>
      <c r="T408" s="16">
        <v>0</v>
      </c>
      <c r="U408" s="14">
        <v>44742</v>
      </c>
      <c r="V408" s="13"/>
      <c r="W408" s="17">
        <v>28.009312999999999</v>
      </c>
      <c r="X408" s="16">
        <v>32279.29</v>
      </c>
      <c r="Y408" s="16">
        <v>33027.4</v>
      </c>
      <c r="Z408" s="16">
        <v>30932.18</v>
      </c>
      <c r="AA408" s="13" t="s">
        <v>201</v>
      </c>
      <c r="AB408" s="13" t="s">
        <v>202</v>
      </c>
      <c r="AC408" s="13" t="s">
        <v>191</v>
      </c>
      <c r="AD408" s="13"/>
      <c r="AE408" s="13" t="s">
        <v>108</v>
      </c>
      <c r="AF408" s="13" t="s">
        <v>1035</v>
      </c>
      <c r="AG408" s="13" t="s">
        <v>1227</v>
      </c>
      <c r="AH408" s="13" t="s">
        <v>203</v>
      </c>
      <c r="AI408" s="13" t="s">
        <v>176</v>
      </c>
      <c r="AJ408" s="13" t="s">
        <v>170</v>
      </c>
      <c r="AK408" s="13" t="s">
        <v>204</v>
      </c>
      <c r="AL408" s="13" t="s">
        <v>1288</v>
      </c>
      <c r="AM408" s="13" t="s">
        <v>1289</v>
      </c>
      <c r="AN408" s="13" t="s">
        <v>1289</v>
      </c>
      <c r="AO408" s="13" t="s">
        <v>241</v>
      </c>
      <c r="AP408" s="13" t="s">
        <v>1566</v>
      </c>
    </row>
    <row r="409" spans="1:42" customFormat="1" ht="12" customHeight="1">
      <c r="A409" s="13" t="s">
        <v>1567</v>
      </c>
      <c r="B409" s="13" t="s">
        <v>1568</v>
      </c>
      <c r="C409" s="13" t="s">
        <v>157</v>
      </c>
      <c r="D409" s="13"/>
      <c r="E409" s="13" t="s">
        <v>158</v>
      </c>
      <c r="F409" s="13" t="s">
        <v>1033</v>
      </c>
      <c r="G409" s="13" t="s">
        <v>1034</v>
      </c>
      <c r="H409" s="13" t="s">
        <v>161</v>
      </c>
      <c r="I409" s="13" t="s">
        <v>162</v>
      </c>
      <c r="J409" s="13"/>
      <c r="K409" s="14">
        <v>44649</v>
      </c>
      <c r="L409" s="15"/>
      <c r="M409" s="15"/>
      <c r="N409" s="13"/>
      <c r="O409" s="15"/>
      <c r="P409" s="15"/>
      <c r="Q409" s="15"/>
      <c r="R409" s="16">
        <v>0</v>
      </c>
      <c r="S409" s="17">
        <v>0</v>
      </c>
      <c r="T409" s="16">
        <v>0</v>
      </c>
      <c r="U409" s="14"/>
      <c r="V409" s="13"/>
      <c r="W409" s="17">
        <v>0</v>
      </c>
      <c r="X409" s="16">
        <v>0</v>
      </c>
      <c r="Y409" s="16">
        <v>0</v>
      </c>
      <c r="Z409" s="16">
        <v>0</v>
      </c>
      <c r="AA409" s="13" t="s">
        <v>163</v>
      </c>
      <c r="AB409" s="13" t="s">
        <v>164</v>
      </c>
      <c r="AC409" s="13" t="s">
        <v>191</v>
      </c>
      <c r="AD409" s="13"/>
      <c r="AE409" s="13" t="s">
        <v>108</v>
      </c>
      <c r="AF409" s="13" t="s">
        <v>1035</v>
      </c>
      <c r="AG409" s="13" t="s">
        <v>1058</v>
      </c>
      <c r="AH409" s="13" t="s">
        <v>168</v>
      </c>
      <c r="AI409" s="13" t="s">
        <v>176</v>
      </c>
      <c r="AJ409" s="13" t="s">
        <v>170</v>
      </c>
      <c r="AK409" s="13"/>
      <c r="AL409" s="13"/>
      <c r="AM409" s="13"/>
      <c r="AN409" s="13"/>
      <c r="AO409" s="13" t="s">
        <v>241</v>
      </c>
      <c r="AP409" s="13" t="s">
        <v>1569</v>
      </c>
    </row>
    <row r="410" spans="1:42" customFormat="1" ht="12" customHeight="1">
      <c r="A410" s="13" t="s">
        <v>1570</v>
      </c>
      <c r="B410" s="13" t="s">
        <v>1571</v>
      </c>
      <c r="C410" s="13" t="s">
        <v>157</v>
      </c>
      <c r="D410" s="13" t="s">
        <v>200</v>
      </c>
      <c r="E410" s="13" t="s">
        <v>158</v>
      </c>
      <c r="F410" s="13" t="s">
        <v>1033</v>
      </c>
      <c r="G410" s="13" t="s">
        <v>1034</v>
      </c>
      <c r="H410" s="13" t="s">
        <v>161</v>
      </c>
      <c r="I410" s="13" t="s">
        <v>162</v>
      </c>
      <c r="J410" s="13" t="s">
        <v>832</v>
      </c>
      <c r="K410" s="14">
        <v>44729</v>
      </c>
      <c r="L410" s="15"/>
      <c r="M410" s="15"/>
      <c r="N410" s="13" t="s">
        <v>609</v>
      </c>
      <c r="O410" s="15" t="s">
        <v>102</v>
      </c>
      <c r="P410" s="15"/>
      <c r="Q410" s="15"/>
      <c r="R410" s="16">
        <v>0</v>
      </c>
      <c r="S410" s="17">
        <v>0</v>
      </c>
      <c r="T410" s="16">
        <v>0</v>
      </c>
      <c r="U410" s="14"/>
      <c r="V410" s="13"/>
      <c r="W410" s="17">
        <v>25</v>
      </c>
      <c r="X410" s="16">
        <v>28811.21</v>
      </c>
      <c r="Y410" s="16">
        <v>29478.95</v>
      </c>
      <c r="Z410" s="16">
        <v>25000</v>
      </c>
      <c r="AA410" s="13" t="s">
        <v>201</v>
      </c>
      <c r="AB410" s="13" t="s">
        <v>202</v>
      </c>
      <c r="AC410" s="13" t="s">
        <v>191</v>
      </c>
      <c r="AD410" s="13"/>
      <c r="AE410" s="13" t="s">
        <v>108</v>
      </c>
      <c r="AF410" s="13" t="s">
        <v>1035</v>
      </c>
      <c r="AG410" s="13" t="s">
        <v>1227</v>
      </c>
      <c r="AH410" s="13" t="s">
        <v>203</v>
      </c>
      <c r="AI410" s="13" t="s">
        <v>176</v>
      </c>
      <c r="AJ410" s="13" t="s">
        <v>170</v>
      </c>
      <c r="AK410" s="13" t="s">
        <v>204</v>
      </c>
      <c r="AL410" s="13" t="s">
        <v>1288</v>
      </c>
      <c r="AM410" s="13" t="s">
        <v>1289</v>
      </c>
      <c r="AN410" s="13" t="s">
        <v>1289</v>
      </c>
      <c r="AO410" s="13" t="s">
        <v>241</v>
      </c>
      <c r="AP410" s="13" t="s">
        <v>1572</v>
      </c>
    </row>
    <row r="411" spans="1:42" customFormat="1" ht="12" customHeight="1">
      <c r="A411" s="13" t="s">
        <v>1573</v>
      </c>
      <c r="B411" s="13" t="s">
        <v>1574</v>
      </c>
      <c r="C411" s="13" t="s">
        <v>157</v>
      </c>
      <c r="D411" s="13" t="s">
        <v>200</v>
      </c>
      <c r="E411" s="13" t="s">
        <v>158</v>
      </c>
      <c r="F411" s="13" t="s">
        <v>1556</v>
      </c>
      <c r="G411" s="13" t="s">
        <v>1034</v>
      </c>
      <c r="H411" s="13" t="s">
        <v>161</v>
      </c>
      <c r="I411" s="13" t="s">
        <v>819</v>
      </c>
      <c r="J411" s="13" t="s">
        <v>820</v>
      </c>
      <c r="K411" s="14">
        <v>44743</v>
      </c>
      <c r="L411" s="15" t="s">
        <v>102</v>
      </c>
      <c r="M411" s="15"/>
      <c r="N411" s="13" t="s">
        <v>609</v>
      </c>
      <c r="O411" s="15" t="s">
        <v>102</v>
      </c>
      <c r="P411" s="15"/>
      <c r="Q411" s="15"/>
      <c r="R411" s="16">
        <v>0</v>
      </c>
      <c r="S411" s="17">
        <v>0</v>
      </c>
      <c r="T411" s="16">
        <v>0</v>
      </c>
      <c r="U411" s="14"/>
      <c r="V411" s="13"/>
      <c r="W411" s="17">
        <v>303.44458300000002</v>
      </c>
      <c r="X411" s="16">
        <v>349704.25</v>
      </c>
      <c r="Y411" s="16">
        <v>357809.05</v>
      </c>
      <c r="Z411" s="16">
        <v>317716.57</v>
      </c>
      <c r="AA411" s="13" t="s">
        <v>201</v>
      </c>
      <c r="AB411" s="13" t="s">
        <v>202</v>
      </c>
      <c r="AC411" s="13" t="s">
        <v>191</v>
      </c>
      <c r="AD411" s="13"/>
      <c r="AE411" s="13" t="s">
        <v>108</v>
      </c>
      <c r="AF411" s="13" t="s">
        <v>1035</v>
      </c>
      <c r="AG411" s="13" t="s">
        <v>1227</v>
      </c>
      <c r="AH411" s="13" t="s">
        <v>203</v>
      </c>
      <c r="AI411" s="13" t="s">
        <v>176</v>
      </c>
      <c r="AJ411" s="13" t="s">
        <v>170</v>
      </c>
      <c r="AK411" s="13" t="s">
        <v>204</v>
      </c>
      <c r="AL411" s="13" t="s">
        <v>1288</v>
      </c>
      <c r="AM411" s="13" t="s">
        <v>1289</v>
      </c>
      <c r="AN411" s="13" t="s">
        <v>1289</v>
      </c>
      <c r="AO411" s="13" t="s">
        <v>241</v>
      </c>
      <c r="AP411" s="13" t="s">
        <v>1575</v>
      </c>
    </row>
    <row r="412" spans="1:42" customFormat="1" ht="12" customHeight="1">
      <c r="A412" s="13" t="s">
        <v>1576</v>
      </c>
      <c r="B412" s="13" t="s">
        <v>1577</v>
      </c>
      <c r="C412" s="13" t="s">
        <v>157</v>
      </c>
      <c r="D412" s="13" t="s">
        <v>200</v>
      </c>
      <c r="E412" s="13" t="s">
        <v>158</v>
      </c>
      <c r="F412" s="13" t="s">
        <v>1033</v>
      </c>
      <c r="G412" s="13" t="s">
        <v>1034</v>
      </c>
      <c r="H412" s="13" t="s">
        <v>161</v>
      </c>
      <c r="I412" s="13" t="s">
        <v>162</v>
      </c>
      <c r="J412" s="13" t="s">
        <v>832</v>
      </c>
      <c r="K412" s="14">
        <v>44742</v>
      </c>
      <c r="L412" s="15"/>
      <c r="M412" s="15"/>
      <c r="N412" s="13" t="s">
        <v>609</v>
      </c>
      <c r="O412" s="15" t="s">
        <v>102</v>
      </c>
      <c r="P412" s="15"/>
      <c r="Q412" s="15"/>
      <c r="R412" s="16">
        <v>0</v>
      </c>
      <c r="S412" s="17">
        <v>0</v>
      </c>
      <c r="T412" s="16">
        <v>0</v>
      </c>
      <c r="U412" s="14">
        <v>44742</v>
      </c>
      <c r="V412" s="13"/>
      <c r="W412" s="17">
        <v>214.053461</v>
      </c>
      <c r="X412" s="16">
        <v>246685.59</v>
      </c>
      <c r="Y412" s="16">
        <v>252402.81</v>
      </c>
      <c r="Z412" s="16">
        <v>200243.33</v>
      </c>
      <c r="AA412" s="13" t="s">
        <v>201</v>
      </c>
      <c r="AB412" s="13" t="s">
        <v>202</v>
      </c>
      <c r="AC412" s="13" t="s">
        <v>191</v>
      </c>
      <c r="AD412" s="13"/>
      <c r="AE412" s="13" t="s">
        <v>108</v>
      </c>
      <c r="AF412" s="13" t="s">
        <v>1035</v>
      </c>
      <c r="AG412" s="13" t="s">
        <v>1227</v>
      </c>
      <c r="AH412" s="13" t="s">
        <v>203</v>
      </c>
      <c r="AI412" s="13" t="s">
        <v>176</v>
      </c>
      <c r="AJ412" s="13" t="s">
        <v>170</v>
      </c>
      <c r="AK412" s="13" t="s">
        <v>204</v>
      </c>
      <c r="AL412" s="13" t="s">
        <v>1288</v>
      </c>
      <c r="AM412" s="13" t="s">
        <v>1289</v>
      </c>
      <c r="AN412" s="13" t="s">
        <v>1289</v>
      </c>
      <c r="AO412" s="13" t="s">
        <v>241</v>
      </c>
      <c r="AP412" s="13" t="s">
        <v>1578</v>
      </c>
    </row>
    <row r="413" spans="1:42" customFormat="1" ht="12" customHeight="1">
      <c r="A413" s="13" t="s">
        <v>1579</v>
      </c>
      <c r="B413" s="13" t="s">
        <v>1580</v>
      </c>
      <c r="C413" s="13" t="s">
        <v>157</v>
      </c>
      <c r="D413" s="13"/>
      <c r="E413" s="13" t="s">
        <v>158</v>
      </c>
      <c r="F413" s="13" t="s">
        <v>1033</v>
      </c>
      <c r="G413" s="13" t="s">
        <v>1034</v>
      </c>
      <c r="H413" s="13" t="s">
        <v>161</v>
      </c>
      <c r="I413" s="13" t="s">
        <v>162</v>
      </c>
      <c r="J413" s="13" t="s">
        <v>820</v>
      </c>
      <c r="K413" s="14">
        <v>44858</v>
      </c>
      <c r="L413" s="15"/>
      <c r="M413" s="15"/>
      <c r="N413" s="13" t="s">
        <v>609</v>
      </c>
      <c r="O413" s="15"/>
      <c r="P413" s="15"/>
      <c r="Q413" s="15"/>
      <c r="R413" s="16">
        <v>0</v>
      </c>
      <c r="S413" s="17">
        <v>0</v>
      </c>
      <c r="T413" s="16">
        <v>0</v>
      </c>
      <c r="U413" s="14"/>
      <c r="V413" s="13"/>
      <c r="W413" s="17">
        <v>0</v>
      </c>
      <c r="X413" s="16">
        <v>0</v>
      </c>
      <c r="Y413" s="16">
        <v>0</v>
      </c>
      <c r="Z413" s="16">
        <v>0</v>
      </c>
      <c r="AA413" s="13" t="s">
        <v>163</v>
      </c>
      <c r="AB413" s="13" t="s">
        <v>164</v>
      </c>
      <c r="AC413" s="13" t="s">
        <v>191</v>
      </c>
      <c r="AD413" s="13"/>
      <c r="AE413" s="13" t="s">
        <v>108</v>
      </c>
      <c r="AF413" s="13" t="s">
        <v>1035</v>
      </c>
      <c r="AG413" s="13" t="s">
        <v>1211</v>
      </c>
      <c r="AH413" s="13" t="s">
        <v>168</v>
      </c>
      <c r="AI413" s="13" t="s">
        <v>229</v>
      </c>
      <c r="AJ413" s="13" t="s">
        <v>170</v>
      </c>
      <c r="AK413" s="13"/>
      <c r="AL413" s="13"/>
      <c r="AM413" s="13"/>
      <c r="AN413" s="13"/>
      <c r="AO413" s="13" t="s">
        <v>241</v>
      </c>
      <c r="AP413" s="13" t="s">
        <v>1581</v>
      </c>
    </row>
    <row r="414" spans="1:42" customFormat="1" ht="12" customHeight="1">
      <c r="A414" s="13" t="s">
        <v>1582</v>
      </c>
      <c r="B414" s="13" t="s">
        <v>1583</v>
      </c>
      <c r="C414" s="13" t="s">
        <v>157</v>
      </c>
      <c r="D414" s="13"/>
      <c r="E414" s="13" t="s">
        <v>158</v>
      </c>
      <c r="F414" s="13" t="s">
        <v>1033</v>
      </c>
      <c r="G414" s="13" t="s">
        <v>1034</v>
      </c>
      <c r="H414" s="13" t="s">
        <v>161</v>
      </c>
      <c r="I414" s="13" t="s">
        <v>162</v>
      </c>
      <c r="J414" s="13" t="s">
        <v>832</v>
      </c>
      <c r="K414" s="14">
        <v>44894</v>
      </c>
      <c r="L414" s="15"/>
      <c r="M414" s="15"/>
      <c r="N414" s="13" t="s">
        <v>609</v>
      </c>
      <c r="O414" s="15"/>
      <c r="P414" s="15"/>
      <c r="Q414" s="15"/>
      <c r="R414" s="16">
        <v>0</v>
      </c>
      <c r="S414" s="17">
        <v>0</v>
      </c>
      <c r="T414" s="16">
        <v>0</v>
      </c>
      <c r="U414" s="14"/>
      <c r="V414" s="13"/>
      <c r="W414" s="17">
        <v>0</v>
      </c>
      <c r="X414" s="16">
        <v>0</v>
      </c>
      <c r="Y414" s="16">
        <v>0</v>
      </c>
      <c r="Z414" s="16">
        <v>0</v>
      </c>
      <c r="AA414" s="13" t="s">
        <v>163</v>
      </c>
      <c r="AB414" s="13" t="s">
        <v>164</v>
      </c>
      <c r="AC414" s="13" t="s">
        <v>165</v>
      </c>
      <c r="AD414" s="13"/>
      <c r="AE414" s="13" t="s">
        <v>108</v>
      </c>
      <c r="AF414" s="13" t="s">
        <v>1035</v>
      </c>
      <c r="AG414" s="13" t="s">
        <v>1227</v>
      </c>
      <c r="AH414" s="13" t="s">
        <v>168</v>
      </c>
      <c r="AI414" s="13" t="s">
        <v>229</v>
      </c>
      <c r="AJ414" s="13" t="s">
        <v>170</v>
      </c>
      <c r="AK414" s="13"/>
      <c r="AL414" s="13"/>
      <c r="AM414" s="13"/>
      <c r="AN414" s="13"/>
      <c r="AO414" s="13" t="s">
        <v>241</v>
      </c>
      <c r="AP414" s="13" t="s">
        <v>1584</v>
      </c>
    </row>
    <row r="415" spans="1:42" customFormat="1" ht="12" customHeight="1">
      <c r="A415" s="13" t="s">
        <v>1585</v>
      </c>
      <c r="B415" s="13" t="s">
        <v>1586</v>
      </c>
      <c r="C415" s="13" t="s">
        <v>157</v>
      </c>
      <c r="D415" s="13"/>
      <c r="E415" s="13" t="s">
        <v>158</v>
      </c>
      <c r="F415" s="13" t="s">
        <v>1033</v>
      </c>
      <c r="G415" s="13" t="s">
        <v>1034</v>
      </c>
      <c r="H415" s="13" t="s">
        <v>161</v>
      </c>
      <c r="I415" s="13" t="s">
        <v>162</v>
      </c>
      <c r="J415" s="13" t="s">
        <v>820</v>
      </c>
      <c r="K415" s="14">
        <v>44897</v>
      </c>
      <c r="L415" s="15"/>
      <c r="M415" s="15"/>
      <c r="N415" s="13" t="s">
        <v>609</v>
      </c>
      <c r="O415" s="15"/>
      <c r="P415" s="15"/>
      <c r="Q415" s="15"/>
      <c r="R415" s="16">
        <v>0</v>
      </c>
      <c r="S415" s="17">
        <v>0</v>
      </c>
      <c r="T415" s="16">
        <v>0</v>
      </c>
      <c r="U415" s="14"/>
      <c r="V415" s="13"/>
      <c r="W415" s="17">
        <v>0</v>
      </c>
      <c r="X415" s="16">
        <v>0</v>
      </c>
      <c r="Y415" s="16">
        <v>0</v>
      </c>
      <c r="Z415" s="16">
        <v>0</v>
      </c>
      <c r="AA415" s="13" t="s">
        <v>163</v>
      </c>
      <c r="AB415" s="13" t="s">
        <v>164</v>
      </c>
      <c r="AC415" s="13" t="s">
        <v>191</v>
      </c>
      <c r="AD415" s="13"/>
      <c r="AE415" s="13" t="s">
        <v>108</v>
      </c>
      <c r="AF415" s="13" t="s">
        <v>1035</v>
      </c>
      <c r="AG415" s="13" t="s">
        <v>1058</v>
      </c>
      <c r="AH415" s="13" t="s">
        <v>168</v>
      </c>
      <c r="AI415" s="13" t="s">
        <v>176</v>
      </c>
      <c r="AJ415" s="13" t="s">
        <v>170</v>
      </c>
      <c r="AK415" s="13"/>
      <c r="AL415" s="13"/>
      <c r="AM415" s="13"/>
      <c r="AN415" s="13"/>
      <c r="AO415" s="13" t="s">
        <v>241</v>
      </c>
      <c r="AP415" s="13" t="s">
        <v>1587</v>
      </c>
    </row>
    <row r="416" spans="1:42" customFormat="1" ht="12" customHeight="1">
      <c r="A416" s="13" t="s">
        <v>1588</v>
      </c>
      <c r="B416" s="13" t="s">
        <v>1589</v>
      </c>
      <c r="C416" s="13" t="s">
        <v>157</v>
      </c>
      <c r="D416" s="13"/>
      <c r="E416" s="13" t="s">
        <v>158</v>
      </c>
      <c r="F416" s="13" t="s">
        <v>1033</v>
      </c>
      <c r="G416" s="13" t="s">
        <v>1034</v>
      </c>
      <c r="H416" s="13" t="s">
        <v>161</v>
      </c>
      <c r="I416" s="13" t="s">
        <v>162</v>
      </c>
      <c r="J416" s="13" t="s">
        <v>832</v>
      </c>
      <c r="K416" s="14">
        <v>44950</v>
      </c>
      <c r="L416" s="15"/>
      <c r="M416" s="15"/>
      <c r="N416" s="13" t="s">
        <v>609</v>
      </c>
      <c r="O416" s="15"/>
      <c r="P416" s="15"/>
      <c r="Q416" s="15"/>
      <c r="R416" s="16">
        <v>0</v>
      </c>
      <c r="S416" s="17">
        <v>0</v>
      </c>
      <c r="T416" s="16">
        <v>0</v>
      </c>
      <c r="U416" s="14"/>
      <c r="V416" s="13"/>
      <c r="W416" s="17">
        <v>0</v>
      </c>
      <c r="X416" s="16">
        <v>0</v>
      </c>
      <c r="Y416" s="16">
        <v>0</v>
      </c>
      <c r="Z416" s="16">
        <v>0</v>
      </c>
      <c r="AA416" s="13" t="s">
        <v>163</v>
      </c>
      <c r="AB416" s="13" t="s">
        <v>164</v>
      </c>
      <c r="AC416" s="13" t="s">
        <v>165</v>
      </c>
      <c r="AD416" s="13"/>
      <c r="AE416" s="13" t="s">
        <v>108</v>
      </c>
      <c r="AF416" s="13" t="s">
        <v>1035</v>
      </c>
      <c r="AG416" s="13" t="s">
        <v>1590</v>
      </c>
      <c r="AH416" s="13" t="s">
        <v>168</v>
      </c>
      <c r="AI416" s="13" t="s">
        <v>1591</v>
      </c>
      <c r="AJ416" s="13" t="s">
        <v>170</v>
      </c>
      <c r="AK416" s="13"/>
      <c r="AL416" s="13"/>
      <c r="AM416" s="13"/>
      <c r="AN416" s="13"/>
      <c r="AO416" s="13" t="s">
        <v>241</v>
      </c>
      <c r="AP416" s="13" t="s">
        <v>1592</v>
      </c>
    </row>
    <row r="417" spans="1:42" customFormat="1" ht="12" customHeight="1">
      <c r="A417" s="13" t="s">
        <v>1593</v>
      </c>
      <c r="B417" s="13" t="s">
        <v>1594</v>
      </c>
      <c r="C417" s="13" t="s">
        <v>157</v>
      </c>
      <c r="D417" s="13"/>
      <c r="E417" s="13" t="s">
        <v>158</v>
      </c>
      <c r="F417" s="13" t="s">
        <v>1033</v>
      </c>
      <c r="G417" s="13" t="s">
        <v>1034</v>
      </c>
      <c r="H417" s="13" t="s">
        <v>161</v>
      </c>
      <c r="I417" s="13" t="s">
        <v>162</v>
      </c>
      <c r="J417" s="13" t="s">
        <v>832</v>
      </c>
      <c r="K417" s="14">
        <v>44959</v>
      </c>
      <c r="L417" s="15"/>
      <c r="M417" s="15"/>
      <c r="N417" s="13" t="s">
        <v>609</v>
      </c>
      <c r="O417" s="15"/>
      <c r="P417" s="15"/>
      <c r="Q417" s="15"/>
      <c r="R417" s="16">
        <v>0</v>
      </c>
      <c r="S417" s="17">
        <v>0</v>
      </c>
      <c r="T417" s="16">
        <v>0</v>
      </c>
      <c r="U417" s="14"/>
      <c r="V417" s="13"/>
      <c r="W417" s="17">
        <v>0</v>
      </c>
      <c r="X417" s="16">
        <v>0</v>
      </c>
      <c r="Y417" s="16">
        <v>0</v>
      </c>
      <c r="Z417" s="16">
        <v>0</v>
      </c>
      <c r="AA417" s="13" t="s">
        <v>163</v>
      </c>
      <c r="AB417" s="13" t="s">
        <v>164</v>
      </c>
      <c r="AC417" s="13" t="s">
        <v>165</v>
      </c>
      <c r="AD417" s="13"/>
      <c r="AE417" s="13" t="s">
        <v>108</v>
      </c>
      <c r="AF417" s="13" t="s">
        <v>1035</v>
      </c>
      <c r="AG417" s="13" t="s">
        <v>1590</v>
      </c>
      <c r="AH417" s="13" t="s">
        <v>168</v>
      </c>
      <c r="AI417" s="13" t="s">
        <v>1591</v>
      </c>
      <c r="AJ417" s="13" t="s">
        <v>170</v>
      </c>
      <c r="AK417" s="13"/>
      <c r="AL417" s="13"/>
      <c r="AM417" s="13"/>
      <c r="AN417" s="13"/>
      <c r="AO417" s="13" t="s">
        <v>241</v>
      </c>
      <c r="AP417" s="13" t="s">
        <v>1595</v>
      </c>
    </row>
    <row r="418" spans="1:42" customFormat="1" ht="12" customHeight="1">
      <c r="A418" s="13" t="s">
        <v>1596</v>
      </c>
      <c r="B418" s="13" t="s">
        <v>1597</v>
      </c>
      <c r="C418" s="13" t="s">
        <v>157</v>
      </c>
      <c r="D418" s="13" t="s">
        <v>200</v>
      </c>
      <c r="E418" s="13" t="s">
        <v>158</v>
      </c>
      <c r="F418" s="13" t="s">
        <v>1598</v>
      </c>
      <c r="G418" s="13" t="s">
        <v>1034</v>
      </c>
      <c r="H418" s="13" t="s">
        <v>161</v>
      </c>
      <c r="I418" s="13"/>
      <c r="J418" s="13"/>
      <c r="K418" s="14">
        <v>44999</v>
      </c>
      <c r="L418" s="15" t="s">
        <v>102</v>
      </c>
      <c r="M418" s="15"/>
      <c r="N418" s="13" t="s">
        <v>609</v>
      </c>
      <c r="O418" s="15" t="s">
        <v>102</v>
      </c>
      <c r="P418" s="15"/>
      <c r="Q418" s="15"/>
      <c r="R418" s="16">
        <v>0</v>
      </c>
      <c r="S418" s="17">
        <v>0</v>
      </c>
      <c r="T418" s="16">
        <v>0</v>
      </c>
      <c r="U418" s="14"/>
      <c r="V418" s="13"/>
      <c r="W418" s="17">
        <v>14.306189</v>
      </c>
      <c r="X418" s="16">
        <v>16487.150000000001</v>
      </c>
      <c r="Y418" s="16">
        <v>16869.25</v>
      </c>
      <c r="Z418" s="16">
        <v>15206.74</v>
      </c>
      <c r="AA418" s="13" t="s">
        <v>201</v>
      </c>
      <c r="AB418" s="13" t="s">
        <v>202</v>
      </c>
      <c r="AC418" s="13" t="s">
        <v>191</v>
      </c>
      <c r="AD418" s="13"/>
      <c r="AE418" s="13" t="s">
        <v>108</v>
      </c>
      <c r="AF418" s="13" t="s">
        <v>1035</v>
      </c>
      <c r="AG418" s="13" t="s">
        <v>1058</v>
      </c>
      <c r="AH418" s="13" t="s">
        <v>203</v>
      </c>
      <c r="AI418" s="13" t="s">
        <v>176</v>
      </c>
      <c r="AJ418" s="13" t="s">
        <v>170</v>
      </c>
      <c r="AK418" s="13" t="s">
        <v>204</v>
      </c>
      <c r="AL418" s="13" t="s">
        <v>1144</v>
      </c>
      <c r="AM418" s="13" t="s">
        <v>1145</v>
      </c>
      <c r="AN418" s="13" t="s">
        <v>1145</v>
      </c>
      <c r="AO418" s="13" t="s">
        <v>241</v>
      </c>
      <c r="AP418" s="13" t="s">
        <v>1599</v>
      </c>
    </row>
    <row r="419" spans="1:42" customFormat="1" ht="12" customHeight="1">
      <c r="A419" s="13" t="s">
        <v>1600</v>
      </c>
      <c r="B419" s="13" t="s">
        <v>1601</v>
      </c>
      <c r="C419" s="13" t="s">
        <v>157</v>
      </c>
      <c r="D419" s="13"/>
      <c r="E419" s="13" t="s">
        <v>158</v>
      </c>
      <c r="F419" s="13" t="s">
        <v>1033</v>
      </c>
      <c r="G419" s="13" t="s">
        <v>1034</v>
      </c>
      <c r="H419" s="13" t="s">
        <v>161</v>
      </c>
      <c r="I419" s="13" t="s">
        <v>162</v>
      </c>
      <c r="J419" s="13" t="s">
        <v>251</v>
      </c>
      <c r="K419" s="14">
        <v>45086</v>
      </c>
      <c r="L419" s="15"/>
      <c r="M419" s="15"/>
      <c r="N419" s="13" t="s">
        <v>609</v>
      </c>
      <c r="O419" s="15"/>
      <c r="P419" s="15"/>
      <c r="Q419" s="15"/>
      <c r="R419" s="16">
        <v>0</v>
      </c>
      <c r="S419" s="17">
        <v>0</v>
      </c>
      <c r="T419" s="16">
        <v>0</v>
      </c>
      <c r="U419" s="14"/>
      <c r="V419" s="13"/>
      <c r="W419" s="17">
        <v>0</v>
      </c>
      <c r="X419" s="16">
        <v>0</v>
      </c>
      <c r="Y419" s="16">
        <v>0</v>
      </c>
      <c r="Z419" s="16">
        <v>0</v>
      </c>
      <c r="AA419" s="13" t="s">
        <v>163</v>
      </c>
      <c r="AB419" s="13" t="s">
        <v>164</v>
      </c>
      <c r="AC419" s="13" t="s">
        <v>165</v>
      </c>
      <c r="AD419" s="13"/>
      <c r="AE419" s="13" t="s">
        <v>108</v>
      </c>
      <c r="AF419" s="13" t="s">
        <v>1035</v>
      </c>
      <c r="AG419" s="13" t="s">
        <v>1253</v>
      </c>
      <c r="AH419" s="13" t="s">
        <v>168</v>
      </c>
      <c r="AI419" s="13" t="s">
        <v>1602</v>
      </c>
      <c r="AJ419" s="13" t="s">
        <v>170</v>
      </c>
      <c r="AK419" s="13"/>
      <c r="AL419" s="13"/>
      <c r="AM419" s="13"/>
      <c r="AN419" s="13"/>
      <c r="AO419" s="13" t="s">
        <v>241</v>
      </c>
      <c r="AP419" s="13" t="s">
        <v>1603</v>
      </c>
    </row>
    <row r="420" spans="1:42" customFormat="1" ht="12" customHeight="1">
      <c r="A420" s="13" t="s">
        <v>1604</v>
      </c>
      <c r="B420" s="13" t="s">
        <v>1605</v>
      </c>
      <c r="C420" s="13" t="s">
        <v>157</v>
      </c>
      <c r="D420" s="13" t="s">
        <v>200</v>
      </c>
      <c r="E420" s="13" t="s">
        <v>158</v>
      </c>
      <c r="F420" s="13" t="s">
        <v>1033</v>
      </c>
      <c r="G420" s="13" t="s">
        <v>1034</v>
      </c>
      <c r="H420" s="13" t="s">
        <v>161</v>
      </c>
      <c r="I420" s="13" t="s">
        <v>162</v>
      </c>
      <c r="J420" s="13" t="s">
        <v>832</v>
      </c>
      <c r="K420" s="14">
        <v>45321</v>
      </c>
      <c r="L420" s="15"/>
      <c r="M420" s="15"/>
      <c r="N420" s="13" t="s">
        <v>609</v>
      </c>
      <c r="O420" s="15" t="s">
        <v>102</v>
      </c>
      <c r="P420" s="15"/>
      <c r="Q420" s="15"/>
      <c r="R420" s="16">
        <v>0</v>
      </c>
      <c r="S420" s="17">
        <v>0</v>
      </c>
      <c r="T420" s="16">
        <v>0</v>
      </c>
      <c r="U420" s="14"/>
      <c r="V420" s="13"/>
      <c r="W420" s="17">
        <v>70.860123999999999</v>
      </c>
      <c r="X420" s="16">
        <v>81662.64</v>
      </c>
      <c r="Y420" s="16">
        <v>83555.27</v>
      </c>
      <c r="Z420" s="16">
        <v>75000</v>
      </c>
      <c r="AA420" s="13" t="s">
        <v>201</v>
      </c>
      <c r="AB420" s="13" t="s">
        <v>202</v>
      </c>
      <c r="AC420" s="13" t="s">
        <v>191</v>
      </c>
      <c r="AD420" s="13"/>
      <c r="AE420" s="13" t="s">
        <v>108</v>
      </c>
      <c r="AF420" s="13" t="s">
        <v>1035</v>
      </c>
      <c r="AG420" s="13" t="s">
        <v>1050</v>
      </c>
      <c r="AH420" s="13" t="s">
        <v>203</v>
      </c>
      <c r="AI420" s="13" t="s">
        <v>176</v>
      </c>
      <c r="AJ420" s="13" t="s">
        <v>170</v>
      </c>
      <c r="AK420" s="13" t="s">
        <v>204</v>
      </c>
      <c r="AL420" s="13" t="s">
        <v>1075</v>
      </c>
      <c r="AM420" s="13" t="s">
        <v>1076</v>
      </c>
      <c r="AN420" s="13" t="s">
        <v>1076</v>
      </c>
      <c r="AO420" s="13" t="s">
        <v>241</v>
      </c>
      <c r="AP420" s="13" t="s">
        <v>1606</v>
      </c>
    </row>
    <row r="421" spans="1:42" customFormat="1" ht="12" customHeight="1">
      <c r="A421" s="13" t="s">
        <v>1607</v>
      </c>
      <c r="B421" s="13" t="s">
        <v>1608</v>
      </c>
      <c r="C421" s="13" t="s">
        <v>157</v>
      </c>
      <c r="D421" s="13"/>
      <c r="E421" s="13" t="s">
        <v>158</v>
      </c>
      <c r="F421" s="13" t="s">
        <v>1033</v>
      </c>
      <c r="G421" s="13" t="s">
        <v>1034</v>
      </c>
      <c r="H421" s="13" t="s">
        <v>161</v>
      </c>
      <c r="I421" s="13" t="s">
        <v>162</v>
      </c>
      <c r="J421" s="13" t="s">
        <v>820</v>
      </c>
      <c r="K421" s="14">
        <v>45460</v>
      </c>
      <c r="L421" s="15"/>
      <c r="M421" s="15"/>
      <c r="N421" s="13" t="s">
        <v>609</v>
      </c>
      <c r="O421" s="15"/>
      <c r="P421" s="15"/>
      <c r="Q421" s="15"/>
      <c r="R421" s="16">
        <v>0</v>
      </c>
      <c r="S421" s="17">
        <v>0</v>
      </c>
      <c r="T421" s="16">
        <v>0</v>
      </c>
      <c r="U421" s="14"/>
      <c r="V421" s="13"/>
      <c r="W421" s="17">
        <v>0</v>
      </c>
      <c r="X421" s="16">
        <v>0</v>
      </c>
      <c r="Y421" s="16">
        <v>0</v>
      </c>
      <c r="Z421" s="16">
        <v>0</v>
      </c>
      <c r="AA421" s="13" t="s">
        <v>163</v>
      </c>
      <c r="AB421" s="13" t="s">
        <v>164</v>
      </c>
      <c r="AC421" s="13" t="s">
        <v>175</v>
      </c>
      <c r="AD421" s="13"/>
      <c r="AE421" s="13" t="s">
        <v>108</v>
      </c>
      <c r="AF421" s="13" t="s">
        <v>1035</v>
      </c>
      <c r="AG421" s="13" t="s">
        <v>1036</v>
      </c>
      <c r="AH421" s="13" t="s">
        <v>168</v>
      </c>
      <c r="AI421" s="13" t="s">
        <v>229</v>
      </c>
      <c r="AJ421" s="13" t="s">
        <v>170</v>
      </c>
      <c r="AK421" s="13"/>
      <c r="AL421" s="13"/>
      <c r="AM421" s="13"/>
      <c r="AN421" s="13"/>
      <c r="AO421" s="13" t="s">
        <v>241</v>
      </c>
      <c r="AP421" s="13" t="s">
        <v>1609</v>
      </c>
    </row>
    <row r="422" spans="1:42" customFormat="1" ht="12" customHeight="1">
      <c r="A422" s="13" t="s">
        <v>1610</v>
      </c>
      <c r="B422" s="13" t="s">
        <v>1611</v>
      </c>
      <c r="C422" s="13" t="s">
        <v>157</v>
      </c>
      <c r="D422" s="13" t="s">
        <v>200</v>
      </c>
      <c r="E422" s="13" t="s">
        <v>158</v>
      </c>
      <c r="F422" s="13" t="s">
        <v>1033</v>
      </c>
      <c r="G422" s="13" t="s">
        <v>1034</v>
      </c>
      <c r="H422" s="13" t="s">
        <v>161</v>
      </c>
      <c r="I422" s="13" t="s">
        <v>162</v>
      </c>
      <c r="J422" s="13" t="s">
        <v>832</v>
      </c>
      <c r="K422" s="14">
        <v>45443</v>
      </c>
      <c r="L422" s="15"/>
      <c r="M422" s="15"/>
      <c r="N422" s="13" t="s">
        <v>609</v>
      </c>
      <c r="O422" s="15" t="s">
        <v>102</v>
      </c>
      <c r="P422" s="15"/>
      <c r="Q422" s="15"/>
      <c r="R422" s="16">
        <v>0</v>
      </c>
      <c r="S422" s="17">
        <v>0</v>
      </c>
      <c r="T422" s="16">
        <v>0</v>
      </c>
      <c r="U422" s="14"/>
      <c r="V422" s="13"/>
      <c r="W422" s="17">
        <v>23.130072999999999</v>
      </c>
      <c r="X422" s="16">
        <v>26656.22</v>
      </c>
      <c r="Y422" s="16">
        <v>27274.01</v>
      </c>
      <c r="Z422" s="16">
        <v>25000</v>
      </c>
      <c r="AA422" s="13" t="s">
        <v>201</v>
      </c>
      <c r="AB422" s="13" t="s">
        <v>202</v>
      </c>
      <c r="AC422" s="13" t="s">
        <v>191</v>
      </c>
      <c r="AD422" s="13"/>
      <c r="AE422" s="13" t="s">
        <v>108</v>
      </c>
      <c r="AF422" s="13" t="s">
        <v>1035</v>
      </c>
      <c r="AG422" s="13" t="s">
        <v>1058</v>
      </c>
      <c r="AH422" s="13" t="s">
        <v>203</v>
      </c>
      <c r="AI422" s="13" t="s">
        <v>176</v>
      </c>
      <c r="AJ422" s="13" t="s">
        <v>1505</v>
      </c>
      <c r="AK422" s="13" t="s">
        <v>204</v>
      </c>
      <c r="AL422" s="13" t="s">
        <v>1612</v>
      </c>
      <c r="AM422" s="13" t="s">
        <v>1613</v>
      </c>
      <c r="AN422" s="13" t="s">
        <v>1613</v>
      </c>
      <c r="AO422" s="13" t="s">
        <v>241</v>
      </c>
      <c r="AP422" s="13" t="s">
        <v>1614</v>
      </c>
    </row>
    <row r="423" spans="1:42" customFormat="1" ht="12" customHeight="1">
      <c r="A423" s="13" t="s">
        <v>1615</v>
      </c>
      <c r="B423" s="13" t="s">
        <v>1616</v>
      </c>
      <c r="C423" s="13" t="s">
        <v>157</v>
      </c>
      <c r="D423" s="13"/>
      <c r="E423" s="13" t="s">
        <v>158</v>
      </c>
      <c r="F423" s="13" t="s">
        <v>1033</v>
      </c>
      <c r="G423" s="13" t="s">
        <v>1034</v>
      </c>
      <c r="H423" s="13" t="s">
        <v>161</v>
      </c>
      <c r="I423" s="13" t="s">
        <v>162</v>
      </c>
      <c r="J423" s="13"/>
      <c r="K423" s="14">
        <v>45540</v>
      </c>
      <c r="L423" s="15"/>
      <c r="M423" s="15"/>
      <c r="N423" s="13" t="s">
        <v>609</v>
      </c>
      <c r="O423" s="15"/>
      <c r="P423" s="15"/>
      <c r="Q423" s="15"/>
      <c r="R423" s="16">
        <v>0</v>
      </c>
      <c r="S423" s="17">
        <v>0</v>
      </c>
      <c r="T423" s="16">
        <v>0</v>
      </c>
      <c r="U423" s="14"/>
      <c r="V423" s="13"/>
      <c r="W423" s="17">
        <v>0</v>
      </c>
      <c r="X423" s="16">
        <v>0</v>
      </c>
      <c r="Y423" s="16">
        <v>0</v>
      </c>
      <c r="Z423" s="16">
        <v>0</v>
      </c>
      <c r="AA423" s="13" t="s">
        <v>163</v>
      </c>
      <c r="AB423" s="13" t="s">
        <v>164</v>
      </c>
      <c r="AC423" s="13" t="s">
        <v>175</v>
      </c>
      <c r="AD423" s="13"/>
      <c r="AE423" s="13" t="s">
        <v>108</v>
      </c>
      <c r="AF423" s="13" t="s">
        <v>1035</v>
      </c>
      <c r="AG423" s="13" t="s">
        <v>1211</v>
      </c>
      <c r="AH423" s="13" t="s">
        <v>168</v>
      </c>
      <c r="AI423" s="13" t="s">
        <v>229</v>
      </c>
      <c r="AJ423" s="13" t="s">
        <v>170</v>
      </c>
      <c r="AK423" s="13"/>
      <c r="AL423" s="13"/>
      <c r="AM423" s="13"/>
      <c r="AN423" s="13"/>
      <c r="AO423" s="13" t="s">
        <v>241</v>
      </c>
      <c r="AP423" s="13" t="s">
        <v>1617</v>
      </c>
    </row>
    <row r="424" spans="1:42" customFormat="1" ht="12" customHeight="1">
      <c r="A424" s="13" t="s">
        <v>1618</v>
      </c>
      <c r="B424" s="13" t="s">
        <v>1619</v>
      </c>
      <c r="C424" s="13" t="s">
        <v>157</v>
      </c>
      <c r="D424" s="13" t="s">
        <v>200</v>
      </c>
      <c r="E424" s="13" t="s">
        <v>158</v>
      </c>
      <c r="F424" s="13" t="s">
        <v>1033</v>
      </c>
      <c r="G424" s="13" t="s">
        <v>1034</v>
      </c>
      <c r="H424" s="13" t="s">
        <v>161</v>
      </c>
      <c r="I424" s="13" t="s">
        <v>162</v>
      </c>
      <c r="J424" s="13" t="s">
        <v>820</v>
      </c>
      <c r="K424" s="14">
        <v>45649</v>
      </c>
      <c r="L424" s="15"/>
      <c r="M424" s="15" t="s">
        <v>102</v>
      </c>
      <c r="N424" s="13" t="s">
        <v>609</v>
      </c>
      <c r="O424" s="15" t="s">
        <v>102</v>
      </c>
      <c r="P424" s="15"/>
      <c r="Q424" s="15"/>
      <c r="R424" s="16">
        <v>0</v>
      </c>
      <c r="S424" s="17">
        <v>0</v>
      </c>
      <c r="T424" s="16">
        <v>0</v>
      </c>
      <c r="U424" s="14"/>
      <c r="V424" s="13"/>
      <c r="W424" s="17">
        <v>0</v>
      </c>
      <c r="X424" s="16">
        <v>0</v>
      </c>
      <c r="Y424" s="16">
        <v>0</v>
      </c>
      <c r="Z424" s="16">
        <v>0</v>
      </c>
      <c r="AA424" s="13" t="s">
        <v>201</v>
      </c>
      <c r="AB424" s="13" t="s">
        <v>202</v>
      </c>
      <c r="AC424" s="13" t="s">
        <v>191</v>
      </c>
      <c r="AD424" s="13"/>
      <c r="AE424" s="13" t="s">
        <v>108</v>
      </c>
      <c r="AF424" s="13" t="s">
        <v>1035</v>
      </c>
      <c r="AG424" s="13" t="s">
        <v>1050</v>
      </c>
      <c r="AH424" s="13" t="s">
        <v>203</v>
      </c>
      <c r="AI424" s="13" t="s">
        <v>176</v>
      </c>
      <c r="AJ424" s="13" t="s">
        <v>170</v>
      </c>
      <c r="AK424" s="13" t="s">
        <v>204</v>
      </c>
      <c r="AL424" s="13" t="s">
        <v>1075</v>
      </c>
      <c r="AM424" s="13" t="s">
        <v>1076</v>
      </c>
      <c r="AN424" s="13" t="s">
        <v>1076</v>
      </c>
      <c r="AO424" s="13" t="s">
        <v>241</v>
      </c>
      <c r="AP424" s="13" t="s">
        <v>1620</v>
      </c>
    </row>
    <row r="425" spans="1:42" customFormat="1" ht="12" customHeight="1">
      <c r="A425" s="13" t="s">
        <v>1621</v>
      </c>
      <c r="B425" s="13" t="s">
        <v>1622</v>
      </c>
      <c r="C425" s="13" t="s">
        <v>157</v>
      </c>
      <c r="D425" s="13"/>
      <c r="E425" s="13" t="s">
        <v>158</v>
      </c>
      <c r="F425" s="13" t="s">
        <v>1033</v>
      </c>
      <c r="G425" s="13" t="s">
        <v>1034</v>
      </c>
      <c r="H425" s="13" t="s">
        <v>161</v>
      </c>
      <c r="I425" s="13" t="s">
        <v>162</v>
      </c>
      <c r="J425" s="13" t="s">
        <v>820</v>
      </c>
      <c r="K425" s="14">
        <v>45734</v>
      </c>
      <c r="L425" s="15"/>
      <c r="M425" s="15"/>
      <c r="N425" s="13" t="s">
        <v>609</v>
      </c>
      <c r="O425" s="15"/>
      <c r="P425" s="15"/>
      <c r="Q425" s="15"/>
      <c r="R425" s="16">
        <v>0</v>
      </c>
      <c r="S425" s="17">
        <v>0</v>
      </c>
      <c r="T425" s="16">
        <v>0</v>
      </c>
      <c r="U425" s="14"/>
      <c r="V425" s="13"/>
      <c r="W425" s="17">
        <v>0</v>
      </c>
      <c r="X425" s="16">
        <v>0</v>
      </c>
      <c r="Y425" s="16">
        <v>0</v>
      </c>
      <c r="Z425" s="16">
        <v>0</v>
      </c>
      <c r="AA425" s="13" t="s">
        <v>163</v>
      </c>
      <c r="AB425" s="13" t="s">
        <v>164</v>
      </c>
      <c r="AC425" s="13" t="s">
        <v>191</v>
      </c>
      <c r="AD425" s="13"/>
      <c r="AE425" s="13" t="s">
        <v>108</v>
      </c>
      <c r="AF425" s="13" t="s">
        <v>1035</v>
      </c>
      <c r="AG425" s="13" t="s">
        <v>1227</v>
      </c>
      <c r="AH425" s="13" t="s">
        <v>168</v>
      </c>
      <c r="AI425" s="13" t="s">
        <v>176</v>
      </c>
      <c r="AJ425" s="13" t="s">
        <v>170</v>
      </c>
      <c r="AK425" s="13"/>
      <c r="AL425" s="13"/>
      <c r="AM425" s="13"/>
      <c r="AN425" s="13"/>
      <c r="AO425" s="13" t="s">
        <v>241</v>
      </c>
      <c r="AP425" s="13" t="s">
        <v>1623</v>
      </c>
    </row>
    <row r="426" spans="1:42" customFormat="1" ht="12" customHeight="1">
      <c r="A426" s="13" t="s">
        <v>1624</v>
      </c>
      <c r="B426" s="13" t="s">
        <v>1625</v>
      </c>
      <c r="C426" s="13" t="s">
        <v>157</v>
      </c>
      <c r="D426" s="13"/>
      <c r="E426" s="13" t="s">
        <v>158</v>
      </c>
      <c r="F426" s="13" t="s">
        <v>1626</v>
      </c>
      <c r="G426" s="13" t="s">
        <v>1627</v>
      </c>
      <c r="H426" s="13" t="s">
        <v>161</v>
      </c>
      <c r="I426" s="13" t="s">
        <v>162</v>
      </c>
      <c r="J426" s="13"/>
      <c r="K426" s="14">
        <v>38741</v>
      </c>
      <c r="L426" s="15"/>
      <c r="M426" s="15"/>
      <c r="N426" s="13"/>
      <c r="O426" s="15"/>
      <c r="P426" s="15"/>
      <c r="Q426" s="15"/>
      <c r="R426" s="16">
        <v>0</v>
      </c>
      <c r="S426" s="17">
        <v>0</v>
      </c>
      <c r="T426" s="16">
        <v>0</v>
      </c>
      <c r="U426" s="14"/>
      <c r="V426" s="13"/>
      <c r="W426" s="17">
        <v>0</v>
      </c>
      <c r="X426" s="16">
        <v>0</v>
      </c>
      <c r="Y426" s="16">
        <v>0</v>
      </c>
      <c r="Z426" s="16">
        <v>0</v>
      </c>
      <c r="AA426" s="13" t="s">
        <v>163</v>
      </c>
      <c r="AB426" s="13" t="s">
        <v>164</v>
      </c>
      <c r="AC426" s="13" t="s">
        <v>265</v>
      </c>
      <c r="AD426" s="13"/>
      <c r="AE426" s="13" t="s">
        <v>108</v>
      </c>
      <c r="AF426" s="13" t="s">
        <v>1628</v>
      </c>
      <c r="AG426" s="13" t="s">
        <v>1629</v>
      </c>
      <c r="AH426" s="13" t="s">
        <v>168</v>
      </c>
      <c r="AI426" s="13" t="s">
        <v>229</v>
      </c>
      <c r="AJ426" s="13" t="s">
        <v>170</v>
      </c>
      <c r="AK426" s="13"/>
      <c r="AL426" s="13"/>
      <c r="AM426" s="13"/>
      <c r="AN426" s="13"/>
      <c r="AO426" s="13" t="s">
        <v>241</v>
      </c>
      <c r="AP426" s="13" t="s">
        <v>1630</v>
      </c>
    </row>
    <row r="427" spans="1:42" customFormat="1" ht="12" customHeight="1">
      <c r="A427" s="13" t="s">
        <v>1631</v>
      </c>
      <c r="B427" s="13" t="s">
        <v>1632</v>
      </c>
      <c r="C427" s="13" t="s">
        <v>157</v>
      </c>
      <c r="D427" s="13"/>
      <c r="E427" s="13" t="s">
        <v>158</v>
      </c>
      <c r="F427" s="13" t="s">
        <v>1626</v>
      </c>
      <c r="G427" s="13" t="s">
        <v>1627</v>
      </c>
      <c r="H427" s="13" t="s">
        <v>161</v>
      </c>
      <c r="I427" s="13" t="s">
        <v>162</v>
      </c>
      <c r="J427" s="13"/>
      <c r="K427" s="14">
        <v>35947</v>
      </c>
      <c r="L427" s="15"/>
      <c r="M427" s="15"/>
      <c r="N427" s="13"/>
      <c r="O427" s="15"/>
      <c r="P427" s="15"/>
      <c r="Q427" s="15"/>
      <c r="R427" s="16">
        <v>0</v>
      </c>
      <c r="S427" s="17">
        <v>0</v>
      </c>
      <c r="T427" s="16">
        <v>0</v>
      </c>
      <c r="U427" s="14"/>
      <c r="V427" s="13"/>
      <c r="W427" s="17">
        <v>0</v>
      </c>
      <c r="X427" s="16">
        <v>0</v>
      </c>
      <c r="Y427" s="16">
        <v>0</v>
      </c>
      <c r="Z427" s="16">
        <v>0</v>
      </c>
      <c r="AA427" s="13" t="s">
        <v>163</v>
      </c>
      <c r="AB427" s="13" t="s">
        <v>164</v>
      </c>
      <c r="AC427" s="13" t="s">
        <v>165</v>
      </c>
      <c r="AD427" s="13"/>
      <c r="AE427" s="13" t="s">
        <v>108</v>
      </c>
      <c r="AF427" s="13" t="s">
        <v>1628</v>
      </c>
      <c r="AG427" s="13" t="s">
        <v>1629</v>
      </c>
      <c r="AH427" s="13" t="s">
        <v>168</v>
      </c>
      <c r="AI427" s="13" t="s">
        <v>229</v>
      </c>
      <c r="AJ427" s="13" t="s">
        <v>170</v>
      </c>
      <c r="AK427" s="13"/>
      <c r="AL427" s="13"/>
      <c r="AM427" s="13"/>
      <c r="AN427" s="13"/>
      <c r="AO427" s="13" t="s">
        <v>241</v>
      </c>
      <c r="AP427" s="13" t="s">
        <v>1633</v>
      </c>
    </row>
    <row r="428" spans="1:42" customFormat="1" ht="12" customHeight="1">
      <c r="A428" s="13" t="s">
        <v>1634</v>
      </c>
      <c r="B428" s="13" t="s">
        <v>1635</v>
      </c>
      <c r="C428" s="13" t="s">
        <v>157</v>
      </c>
      <c r="D428" s="13"/>
      <c r="E428" s="13" t="s">
        <v>158</v>
      </c>
      <c r="F428" s="13" t="s">
        <v>1626</v>
      </c>
      <c r="G428" s="13" t="s">
        <v>1627</v>
      </c>
      <c r="H428" s="13" t="s">
        <v>161</v>
      </c>
      <c r="I428" s="13" t="s">
        <v>162</v>
      </c>
      <c r="J428" s="13"/>
      <c r="K428" s="14">
        <v>38741</v>
      </c>
      <c r="L428" s="15"/>
      <c r="M428" s="15"/>
      <c r="N428" s="13"/>
      <c r="O428" s="15"/>
      <c r="P428" s="15"/>
      <c r="Q428" s="15"/>
      <c r="R428" s="16">
        <v>0</v>
      </c>
      <c r="S428" s="17">
        <v>0</v>
      </c>
      <c r="T428" s="16">
        <v>0</v>
      </c>
      <c r="U428" s="14"/>
      <c r="V428" s="13"/>
      <c r="W428" s="17">
        <v>0</v>
      </c>
      <c r="X428" s="16">
        <v>0</v>
      </c>
      <c r="Y428" s="16">
        <v>0</v>
      </c>
      <c r="Z428" s="16">
        <v>0</v>
      </c>
      <c r="AA428" s="13" t="s">
        <v>163</v>
      </c>
      <c r="AB428" s="13" t="s">
        <v>164</v>
      </c>
      <c r="AC428" s="13" t="s">
        <v>165</v>
      </c>
      <c r="AD428" s="13"/>
      <c r="AE428" s="13" t="s">
        <v>108</v>
      </c>
      <c r="AF428" s="13" t="s">
        <v>1628</v>
      </c>
      <c r="AG428" s="13" t="s">
        <v>1629</v>
      </c>
      <c r="AH428" s="13" t="s">
        <v>168</v>
      </c>
      <c r="AI428" s="13" t="s">
        <v>229</v>
      </c>
      <c r="AJ428" s="13" t="s">
        <v>170</v>
      </c>
      <c r="AK428" s="13"/>
      <c r="AL428" s="13"/>
      <c r="AM428" s="13"/>
      <c r="AN428" s="13"/>
      <c r="AO428" s="13" t="s">
        <v>241</v>
      </c>
      <c r="AP428" s="13" t="s">
        <v>1636</v>
      </c>
    </row>
    <row r="429" spans="1:42" customFormat="1" ht="12" customHeight="1">
      <c r="A429" s="13" t="s">
        <v>1637</v>
      </c>
      <c r="B429" s="13" t="s">
        <v>1638</v>
      </c>
      <c r="C429" s="13" t="s">
        <v>157</v>
      </c>
      <c r="D429" s="13"/>
      <c r="E429" s="13" t="s">
        <v>158</v>
      </c>
      <c r="F429" s="13" t="s">
        <v>1626</v>
      </c>
      <c r="G429" s="13" t="s">
        <v>1627</v>
      </c>
      <c r="H429" s="13" t="s">
        <v>161</v>
      </c>
      <c r="I429" s="13" t="s">
        <v>162</v>
      </c>
      <c r="J429" s="13"/>
      <c r="K429" s="14">
        <v>30483</v>
      </c>
      <c r="L429" s="15"/>
      <c r="M429" s="15"/>
      <c r="N429" s="13" t="s">
        <v>609</v>
      </c>
      <c r="O429" s="15"/>
      <c r="P429" s="15"/>
      <c r="Q429" s="15"/>
      <c r="R429" s="16">
        <v>0</v>
      </c>
      <c r="S429" s="17">
        <v>0</v>
      </c>
      <c r="T429" s="16">
        <v>0</v>
      </c>
      <c r="U429" s="14"/>
      <c r="V429" s="13"/>
      <c r="W429" s="17">
        <v>0</v>
      </c>
      <c r="X429" s="16">
        <v>0</v>
      </c>
      <c r="Y429" s="16">
        <v>0</v>
      </c>
      <c r="Z429" s="16">
        <v>0</v>
      </c>
      <c r="AA429" s="13" t="s">
        <v>163</v>
      </c>
      <c r="AB429" s="13" t="s">
        <v>164</v>
      </c>
      <c r="AC429" s="13" t="s">
        <v>165</v>
      </c>
      <c r="AD429" s="13"/>
      <c r="AE429" s="13" t="s">
        <v>108</v>
      </c>
      <c r="AF429" s="13" t="s">
        <v>1628</v>
      </c>
      <c r="AG429" s="13" t="s">
        <v>1639</v>
      </c>
      <c r="AH429" s="13" t="s">
        <v>168</v>
      </c>
      <c r="AI429" s="13" t="s">
        <v>229</v>
      </c>
      <c r="AJ429" s="13" t="s">
        <v>170</v>
      </c>
      <c r="AK429" s="13"/>
      <c r="AL429" s="13"/>
      <c r="AM429" s="13"/>
      <c r="AN429" s="13"/>
      <c r="AO429" s="13" t="s">
        <v>241</v>
      </c>
      <c r="AP429" s="13" t="s">
        <v>1640</v>
      </c>
    </row>
    <row r="430" spans="1:42" customFormat="1" ht="12" customHeight="1">
      <c r="A430" s="13" t="s">
        <v>1641</v>
      </c>
      <c r="B430" s="13" t="s">
        <v>1642</v>
      </c>
      <c r="C430" s="13" t="s">
        <v>157</v>
      </c>
      <c r="D430" s="13"/>
      <c r="E430" s="13" t="s">
        <v>158</v>
      </c>
      <c r="F430" s="13" t="s">
        <v>1626</v>
      </c>
      <c r="G430" s="13" t="s">
        <v>1627</v>
      </c>
      <c r="H430" s="13" t="s">
        <v>161</v>
      </c>
      <c r="I430" s="13" t="s">
        <v>162</v>
      </c>
      <c r="J430" s="13"/>
      <c r="K430" s="14">
        <v>38741</v>
      </c>
      <c r="L430" s="15"/>
      <c r="M430" s="15"/>
      <c r="N430" s="13"/>
      <c r="O430" s="15"/>
      <c r="P430" s="15"/>
      <c r="Q430" s="15"/>
      <c r="R430" s="16">
        <v>0</v>
      </c>
      <c r="S430" s="17">
        <v>0</v>
      </c>
      <c r="T430" s="16">
        <v>0</v>
      </c>
      <c r="U430" s="14"/>
      <c r="V430" s="13"/>
      <c r="W430" s="17">
        <v>0</v>
      </c>
      <c r="X430" s="16">
        <v>0</v>
      </c>
      <c r="Y430" s="16">
        <v>0</v>
      </c>
      <c r="Z430" s="16">
        <v>0</v>
      </c>
      <c r="AA430" s="13" t="s">
        <v>163</v>
      </c>
      <c r="AB430" s="13" t="s">
        <v>164</v>
      </c>
      <c r="AC430" s="13" t="s">
        <v>191</v>
      </c>
      <c r="AD430" s="13"/>
      <c r="AE430" s="13" t="s">
        <v>108</v>
      </c>
      <c r="AF430" s="13" t="s">
        <v>1628</v>
      </c>
      <c r="AG430" s="13" t="s">
        <v>1643</v>
      </c>
      <c r="AH430" s="13" t="s">
        <v>168</v>
      </c>
      <c r="AI430" s="13" t="s">
        <v>176</v>
      </c>
      <c r="AJ430" s="13" t="s">
        <v>170</v>
      </c>
      <c r="AK430" s="13"/>
      <c r="AL430" s="13"/>
      <c r="AM430" s="13"/>
      <c r="AN430" s="13"/>
      <c r="AO430" s="13" t="s">
        <v>241</v>
      </c>
      <c r="AP430" s="13" t="s">
        <v>1644</v>
      </c>
    </row>
    <row r="431" spans="1:42" customFormat="1" ht="12" customHeight="1">
      <c r="A431" s="13" t="s">
        <v>1645</v>
      </c>
      <c r="B431" s="13" t="s">
        <v>1646</v>
      </c>
      <c r="C431" s="13" t="s">
        <v>157</v>
      </c>
      <c r="D431" s="13"/>
      <c r="E431" s="13" t="s">
        <v>158</v>
      </c>
      <c r="F431" s="13" t="s">
        <v>1626</v>
      </c>
      <c r="G431" s="13" t="s">
        <v>1627</v>
      </c>
      <c r="H431" s="13" t="s">
        <v>161</v>
      </c>
      <c r="I431" s="13" t="s">
        <v>162</v>
      </c>
      <c r="J431" s="13"/>
      <c r="K431" s="14">
        <v>34416</v>
      </c>
      <c r="L431" s="15"/>
      <c r="M431" s="15"/>
      <c r="N431" s="13"/>
      <c r="O431" s="15"/>
      <c r="P431" s="15"/>
      <c r="Q431" s="15"/>
      <c r="R431" s="16">
        <v>0</v>
      </c>
      <c r="S431" s="17">
        <v>0</v>
      </c>
      <c r="T431" s="16">
        <v>0</v>
      </c>
      <c r="U431" s="14"/>
      <c r="V431" s="13"/>
      <c r="W431" s="17">
        <v>0</v>
      </c>
      <c r="X431" s="16">
        <v>0</v>
      </c>
      <c r="Y431" s="16">
        <v>0</v>
      </c>
      <c r="Z431" s="16">
        <v>0</v>
      </c>
      <c r="AA431" s="13" t="s">
        <v>163</v>
      </c>
      <c r="AB431" s="13" t="s">
        <v>164</v>
      </c>
      <c r="AC431" s="13" t="s">
        <v>165</v>
      </c>
      <c r="AD431" s="13"/>
      <c r="AE431" s="13" t="s">
        <v>108</v>
      </c>
      <c r="AF431" s="13" t="s">
        <v>1628</v>
      </c>
      <c r="AG431" s="13" t="s">
        <v>1647</v>
      </c>
      <c r="AH431" s="13" t="s">
        <v>168</v>
      </c>
      <c r="AI431" s="13" t="s">
        <v>229</v>
      </c>
      <c r="AJ431" s="13" t="s">
        <v>170</v>
      </c>
      <c r="AK431" s="13"/>
      <c r="AL431" s="13"/>
      <c r="AM431" s="13"/>
      <c r="AN431" s="13"/>
      <c r="AO431" s="13" t="s">
        <v>241</v>
      </c>
      <c r="AP431" s="13" t="s">
        <v>1648</v>
      </c>
    </row>
    <row r="432" spans="1:42" customFormat="1" ht="12" customHeight="1">
      <c r="A432" s="13" t="s">
        <v>1649</v>
      </c>
      <c r="B432" s="13" t="s">
        <v>1650</v>
      </c>
      <c r="C432" s="13" t="s">
        <v>157</v>
      </c>
      <c r="D432" s="13"/>
      <c r="E432" s="13" t="s">
        <v>158</v>
      </c>
      <c r="F432" s="13" t="s">
        <v>1626</v>
      </c>
      <c r="G432" s="13" t="s">
        <v>1627</v>
      </c>
      <c r="H432" s="13" t="s">
        <v>161</v>
      </c>
      <c r="I432" s="13" t="s">
        <v>162</v>
      </c>
      <c r="J432" s="13"/>
      <c r="K432" s="14">
        <v>38741</v>
      </c>
      <c r="L432" s="15"/>
      <c r="M432" s="15"/>
      <c r="N432" s="13"/>
      <c r="O432" s="15"/>
      <c r="P432" s="15"/>
      <c r="Q432" s="15"/>
      <c r="R432" s="16">
        <v>0</v>
      </c>
      <c r="S432" s="17">
        <v>0</v>
      </c>
      <c r="T432" s="16">
        <v>0</v>
      </c>
      <c r="U432" s="14"/>
      <c r="V432" s="13"/>
      <c r="W432" s="17">
        <v>0</v>
      </c>
      <c r="X432" s="16">
        <v>0</v>
      </c>
      <c r="Y432" s="16">
        <v>0</v>
      </c>
      <c r="Z432" s="16">
        <v>0</v>
      </c>
      <c r="AA432" s="13" t="s">
        <v>163</v>
      </c>
      <c r="AB432" s="13" t="s">
        <v>164</v>
      </c>
      <c r="AC432" s="13" t="s">
        <v>165</v>
      </c>
      <c r="AD432" s="13"/>
      <c r="AE432" s="13" t="s">
        <v>108</v>
      </c>
      <c r="AF432" s="13" t="s">
        <v>1628</v>
      </c>
      <c r="AG432" s="13" t="s">
        <v>1629</v>
      </c>
      <c r="AH432" s="13" t="s">
        <v>168</v>
      </c>
      <c r="AI432" s="13" t="s">
        <v>229</v>
      </c>
      <c r="AJ432" s="13" t="s">
        <v>170</v>
      </c>
      <c r="AK432" s="13"/>
      <c r="AL432" s="13"/>
      <c r="AM432" s="13"/>
      <c r="AN432" s="13"/>
      <c r="AO432" s="13" t="s">
        <v>241</v>
      </c>
      <c r="AP432" s="13" t="s">
        <v>1651</v>
      </c>
    </row>
    <row r="433" spans="1:42" customFormat="1" ht="12" customHeight="1">
      <c r="A433" s="13" t="s">
        <v>1652</v>
      </c>
      <c r="B433" s="13" t="s">
        <v>1653</v>
      </c>
      <c r="C433" s="13" t="s">
        <v>157</v>
      </c>
      <c r="D433" s="13"/>
      <c r="E433" s="13" t="s">
        <v>158</v>
      </c>
      <c r="F433" s="13" t="s">
        <v>1626</v>
      </c>
      <c r="G433" s="13" t="s">
        <v>1627</v>
      </c>
      <c r="H433" s="13" t="s">
        <v>161</v>
      </c>
      <c r="I433" s="13" t="s">
        <v>162</v>
      </c>
      <c r="J433" s="13"/>
      <c r="K433" s="14">
        <v>35104</v>
      </c>
      <c r="L433" s="15"/>
      <c r="M433" s="15"/>
      <c r="N433" s="13"/>
      <c r="O433" s="15"/>
      <c r="P433" s="15"/>
      <c r="Q433" s="15"/>
      <c r="R433" s="16">
        <v>0</v>
      </c>
      <c r="S433" s="17">
        <v>0</v>
      </c>
      <c r="T433" s="16">
        <v>0</v>
      </c>
      <c r="U433" s="14"/>
      <c r="V433" s="13"/>
      <c r="W433" s="17">
        <v>0</v>
      </c>
      <c r="X433" s="16">
        <v>0</v>
      </c>
      <c r="Y433" s="16">
        <v>0</v>
      </c>
      <c r="Z433" s="16">
        <v>0</v>
      </c>
      <c r="AA433" s="13" t="s">
        <v>163</v>
      </c>
      <c r="AB433" s="13" t="s">
        <v>164</v>
      </c>
      <c r="AC433" s="13" t="s">
        <v>191</v>
      </c>
      <c r="AD433" s="13"/>
      <c r="AE433" s="13" t="s">
        <v>108</v>
      </c>
      <c r="AF433" s="13" t="s">
        <v>1628</v>
      </c>
      <c r="AG433" s="13" t="s">
        <v>1629</v>
      </c>
      <c r="AH433" s="13" t="s">
        <v>168</v>
      </c>
      <c r="AI433" s="13" t="s">
        <v>176</v>
      </c>
      <c r="AJ433" s="13" t="s">
        <v>170</v>
      </c>
      <c r="AK433" s="13"/>
      <c r="AL433" s="13"/>
      <c r="AM433" s="13"/>
      <c r="AN433" s="13"/>
      <c r="AO433" s="13" t="s">
        <v>241</v>
      </c>
      <c r="AP433" s="13" t="s">
        <v>1654</v>
      </c>
    </row>
    <row r="434" spans="1:42" customFormat="1" ht="12" customHeight="1">
      <c r="A434" s="13" t="s">
        <v>1655</v>
      </c>
      <c r="B434" s="13" t="s">
        <v>1656</v>
      </c>
      <c r="C434" s="13" t="s">
        <v>157</v>
      </c>
      <c r="D434" s="13"/>
      <c r="E434" s="13" t="s">
        <v>158</v>
      </c>
      <c r="F434" s="13" t="s">
        <v>1626</v>
      </c>
      <c r="G434" s="13" t="s">
        <v>1627</v>
      </c>
      <c r="H434" s="13" t="s">
        <v>161</v>
      </c>
      <c r="I434" s="13" t="s">
        <v>162</v>
      </c>
      <c r="J434" s="13"/>
      <c r="K434" s="14">
        <v>35328</v>
      </c>
      <c r="L434" s="15"/>
      <c r="M434" s="15"/>
      <c r="N434" s="13"/>
      <c r="O434" s="15"/>
      <c r="P434" s="15"/>
      <c r="Q434" s="15"/>
      <c r="R434" s="16">
        <v>0</v>
      </c>
      <c r="S434" s="17">
        <v>0</v>
      </c>
      <c r="T434" s="16">
        <v>0</v>
      </c>
      <c r="U434" s="14"/>
      <c r="V434" s="13"/>
      <c r="W434" s="17">
        <v>0</v>
      </c>
      <c r="X434" s="16">
        <v>0</v>
      </c>
      <c r="Y434" s="16">
        <v>0</v>
      </c>
      <c r="Z434" s="16">
        <v>0</v>
      </c>
      <c r="AA434" s="13" t="s">
        <v>163</v>
      </c>
      <c r="AB434" s="13" t="s">
        <v>164</v>
      </c>
      <c r="AC434" s="13" t="s">
        <v>191</v>
      </c>
      <c r="AD434" s="13"/>
      <c r="AE434" s="13" t="s">
        <v>108</v>
      </c>
      <c r="AF434" s="13" t="s">
        <v>1628</v>
      </c>
      <c r="AG434" s="13" t="s">
        <v>1629</v>
      </c>
      <c r="AH434" s="13" t="s">
        <v>168</v>
      </c>
      <c r="AI434" s="13" t="s">
        <v>176</v>
      </c>
      <c r="AJ434" s="13" t="s">
        <v>170</v>
      </c>
      <c r="AK434" s="13"/>
      <c r="AL434" s="13"/>
      <c r="AM434" s="13"/>
      <c r="AN434" s="13"/>
      <c r="AO434" s="13" t="s">
        <v>241</v>
      </c>
      <c r="AP434" s="13" t="s">
        <v>1657</v>
      </c>
    </row>
    <row r="435" spans="1:42" customFormat="1" ht="12" customHeight="1">
      <c r="A435" s="13" t="s">
        <v>1658</v>
      </c>
      <c r="B435" s="13" t="s">
        <v>1659</v>
      </c>
      <c r="C435" s="13" t="s">
        <v>157</v>
      </c>
      <c r="D435" s="13"/>
      <c r="E435" s="13" t="s">
        <v>158</v>
      </c>
      <c r="F435" s="13" t="s">
        <v>1626</v>
      </c>
      <c r="G435" s="13" t="s">
        <v>1627</v>
      </c>
      <c r="H435" s="13" t="s">
        <v>161</v>
      </c>
      <c r="I435" s="13" t="s">
        <v>162</v>
      </c>
      <c r="J435" s="13"/>
      <c r="K435" s="14">
        <v>38741</v>
      </c>
      <c r="L435" s="15"/>
      <c r="M435" s="15"/>
      <c r="N435" s="13"/>
      <c r="O435" s="15"/>
      <c r="P435" s="15"/>
      <c r="Q435" s="15"/>
      <c r="R435" s="16">
        <v>0</v>
      </c>
      <c r="S435" s="17">
        <v>0</v>
      </c>
      <c r="T435" s="16">
        <v>0</v>
      </c>
      <c r="U435" s="14"/>
      <c r="V435" s="13"/>
      <c r="W435" s="17">
        <v>0</v>
      </c>
      <c r="X435" s="16">
        <v>0</v>
      </c>
      <c r="Y435" s="16">
        <v>0</v>
      </c>
      <c r="Z435" s="16">
        <v>0</v>
      </c>
      <c r="AA435" s="13" t="s">
        <v>163</v>
      </c>
      <c r="AB435" s="13" t="s">
        <v>164</v>
      </c>
      <c r="AC435" s="13" t="s">
        <v>191</v>
      </c>
      <c r="AD435" s="13" t="s">
        <v>1484</v>
      </c>
      <c r="AE435" s="13" t="s">
        <v>108</v>
      </c>
      <c r="AF435" s="13" t="s">
        <v>1628</v>
      </c>
      <c r="AG435" s="13" t="s">
        <v>1643</v>
      </c>
      <c r="AH435" s="13" t="s">
        <v>168</v>
      </c>
      <c r="AI435" s="13" t="s">
        <v>176</v>
      </c>
      <c r="AJ435" s="13" t="s">
        <v>170</v>
      </c>
      <c r="AK435" s="13"/>
      <c r="AL435" s="13"/>
      <c r="AM435" s="13"/>
      <c r="AN435" s="13"/>
      <c r="AO435" s="13" t="s">
        <v>241</v>
      </c>
      <c r="AP435" s="13" t="s">
        <v>1660</v>
      </c>
    </row>
    <row r="436" spans="1:42" customFormat="1" ht="12" customHeight="1">
      <c r="A436" s="13" t="s">
        <v>1661</v>
      </c>
      <c r="B436" s="13" t="s">
        <v>1662</v>
      </c>
      <c r="C436" s="13" t="s">
        <v>157</v>
      </c>
      <c r="D436" s="13"/>
      <c r="E436" s="13" t="s">
        <v>158</v>
      </c>
      <c r="F436" s="13" t="s">
        <v>1626</v>
      </c>
      <c r="G436" s="13" t="s">
        <v>1627</v>
      </c>
      <c r="H436" s="13" t="s">
        <v>161</v>
      </c>
      <c r="I436" s="13" t="s">
        <v>162</v>
      </c>
      <c r="J436" s="13"/>
      <c r="K436" s="14">
        <v>38741</v>
      </c>
      <c r="L436" s="15"/>
      <c r="M436" s="15"/>
      <c r="N436" s="13"/>
      <c r="O436" s="15"/>
      <c r="P436" s="15"/>
      <c r="Q436" s="15"/>
      <c r="R436" s="16">
        <v>0</v>
      </c>
      <c r="S436" s="17">
        <v>0</v>
      </c>
      <c r="T436" s="16">
        <v>0</v>
      </c>
      <c r="U436" s="14"/>
      <c r="V436" s="13"/>
      <c r="W436" s="17">
        <v>0</v>
      </c>
      <c r="X436" s="16">
        <v>0</v>
      </c>
      <c r="Y436" s="16">
        <v>0</v>
      </c>
      <c r="Z436" s="16">
        <v>0</v>
      </c>
      <c r="AA436" s="13" t="s">
        <v>163</v>
      </c>
      <c r="AB436" s="13" t="s">
        <v>164</v>
      </c>
      <c r="AC436" s="13" t="s">
        <v>212</v>
      </c>
      <c r="AD436" s="13"/>
      <c r="AE436" s="13" t="s">
        <v>108</v>
      </c>
      <c r="AF436" s="13" t="s">
        <v>1628</v>
      </c>
      <c r="AG436" s="13" t="s">
        <v>1629</v>
      </c>
      <c r="AH436" s="13" t="s">
        <v>168</v>
      </c>
      <c r="AI436" s="13" t="s">
        <v>229</v>
      </c>
      <c r="AJ436" s="13" t="s">
        <v>170</v>
      </c>
      <c r="AK436" s="13"/>
      <c r="AL436" s="13"/>
      <c r="AM436" s="13"/>
      <c r="AN436" s="13"/>
      <c r="AO436" s="13" t="s">
        <v>241</v>
      </c>
      <c r="AP436" s="13" t="s">
        <v>1663</v>
      </c>
    </row>
    <row r="437" spans="1:42" customFormat="1" ht="12" customHeight="1">
      <c r="A437" s="13" t="s">
        <v>1664</v>
      </c>
      <c r="B437" s="13" t="s">
        <v>1665</v>
      </c>
      <c r="C437" s="13" t="s">
        <v>157</v>
      </c>
      <c r="D437" s="13"/>
      <c r="E437" s="13" t="s">
        <v>158</v>
      </c>
      <c r="F437" s="13" t="s">
        <v>1626</v>
      </c>
      <c r="G437" s="13" t="s">
        <v>1627</v>
      </c>
      <c r="H437" s="13" t="s">
        <v>161</v>
      </c>
      <c r="I437" s="13" t="s">
        <v>162</v>
      </c>
      <c r="J437" s="13"/>
      <c r="K437" s="14">
        <v>36158</v>
      </c>
      <c r="L437" s="15"/>
      <c r="M437" s="15"/>
      <c r="N437" s="13"/>
      <c r="O437" s="15"/>
      <c r="P437" s="15"/>
      <c r="Q437" s="15"/>
      <c r="R437" s="16">
        <v>0</v>
      </c>
      <c r="S437" s="17">
        <v>0</v>
      </c>
      <c r="T437" s="16">
        <v>0</v>
      </c>
      <c r="U437" s="14"/>
      <c r="V437" s="13"/>
      <c r="W437" s="17">
        <v>0</v>
      </c>
      <c r="X437" s="16">
        <v>0</v>
      </c>
      <c r="Y437" s="16">
        <v>0</v>
      </c>
      <c r="Z437" s="16">
        <v>0</v>
      </c>
      <c r="AA437" s="13" t="s">
        <v>163</v>
      </c>
      <c r="AB437" s="13" t="s">
        <v>164</v>
      </c>
      <c r="AC437" s="13" t="s">
        <v>165</v>
      </c>
      <c r="AD437" s="13"/>
      <c r="AE437" s="13" t="s">
        <v>108</v>
      </c>
      <c r="AF437" s="13" t="s">
        <v>1628</v>
      </c>
      <c r="AG437" s="13" t="s">
        <v>1666</v>
      </c>
      <c r="AH437" s="13" t="s">
        <v>168</v>
      </c>
      <c r="AI437" s="13" t="s">
        <v>229</v>
      </c>
      <c r="AJ437" s="13" t="s">
        <v>170</v>
      </c>
      <c r="AK437" s="13"/>
      <c r="AL437" s="13"/>
      <c r="AM437" s="13"/>
      <c r="AN437" s="13"/>
      <c r="AO437" s="13" t="s">
        <v>241</v>
      </c>
      <c r="AP437" s="13" t="s">
        <v>1667</v>
      </c>
    </row>
    <row r="438" spans="1:42" customFormat="1" ht="12" customHeight="1">
      <c r="A438" s="13" t="s">
        <v>1668</v>
      </c>
      <c r="B438" s="13" t="s">
        <v>1669</v>
      </c>
      <c r="C438" s="13" t="s">
        <v>157</v>
      </c>
      <c r="D438" s="13"/>
      <c r="E438" s="13" t="s">
        <v>158</v>
      </c>
      <c r="F438" s="13" t="s">
        <v>1626</v>
      </c>
      <c r="G438" s="13" t="s">
        <v>1627</v>
      </c>
      <c r="H438" s="13" t="s">
        <v>161</v>
      </c>
      <c r="I438" s="13" t="s">
        <v>162</v>
      </c>
      <c r="J438" s="13"/>
      <c r="K438" s="14">
        <v>36609</v>
      </c>
      <c r="L438" s="15"/>
      <c r="M438" s="15"/>
      <c r="N438" s="13"/>
      <c r="O438" s="15"/>
      <c r="P438" s="15"/>
      <c r="Q438" s="15"/>
      <c r="R438" s="16">
        <v>0</v>
      </c>
      <c r="S438" s="17">
        <v>0</v>
      </c>
      <c r="T438" s="16">
        <v>0</v>
      </c>
      <c r="U438" s="14"/>
      <c r="V438" s="13"/>
      <c r="W438" s="17">
        <v>0</v>
      </c>
      <c r="X438" s="16">
        <v>0</v>
      </c>
      <c r="Y438" s="16">
        <v>0</v>
      </c>
      <c r="Z438" s="16">
        <v>0</v>
      </c>
      <c r="AA438" s="13" t="s">
        <v>163</v>
      </c>
      <c r="AB438" s="13" t="s">
        <v>164</v>
      </c>
      <c r="AC438" s="13" t="s">
        <v>165</v>
      </c>
      <c r="AD438" s="13"/>
      <c r="AE438" s="13" t="s">
        <v>108</v>
      </c>
      <c r="AF438" s="13" t="s">
        <v>1628</v>
      </c>
      <c r="AG438" s="13" t="s">
        <v>1629</v>
      </c>
      <c r="AH438" s="13" t="s">
        <v>168</v>
      </c>
      <c r="AI438" s="13" t="s">
        <v>229</v>
      </c>
      <c r="AJ438" s="13" t="s">
        <v>170</v>
      </c>
      <c r="AK438" s="13"/>
      <c r="AL438" s="13"/>
      <c r="AM438" s="13"/>
      <c r="AN438" s="13"/>
      <c r="AO438" s="13" t="s">
        <v>241</v>
      </c>
      <c r="AP438" s="13" t="s">
        <v>1670</v>
      </c>
    </row>
    <row r="439" spans="1:42" customFormat="1" ht="12" customHeight="1">
      <c r="A439" s="13" t="s">
        <v>1671</v>
      </c>
      <c r="B439" s="13" t="s">
        <v>1672</v>
      </c>
      <c r="C439" s="13" t="s">
        <v>157</v>
      </c>
      <c r="D439" s="13"/>
      <c r="E439" s="13" t="s">
        <v>158</v>
      </c>
      <c r="F439" s="13" t="s">
        <v>1626</v>
      </c>
      <c r="G439" s="13" t="s">
        <v>1627</v>
      </c>
      <c r="H439" s="13" t="s">
        <v>161</v>
      </c>
      <c r="I439" s="13" t="s">
        <v>162</v>
      </c>
      <c r="J439" s="13"/>
      <c r="K439" s="14">
        <v>37781</v>
      </c>
      <c r="L439" s="15"/>
      <c r="M439" s="15"/>
      <c r="N439" s="13"/>
      <c r="O439" s="15"/>
      <c r="P439" s="15"/>
      <c r="Q439" s="15"/>
      <c r="R439" s="16">
        <v>0</v>
      </c>
      <c r="S439" s="17">
        <v>0</v>
      </c>
      <c r="T439" s="16">
        <v>0</v>
      </c>
      <c r="U439" s="14"/>
      <c r="V439" s="13"/>
      <c r="W439" s="17">
        <v>0</v>
      </c>
      <c r="X439" s="16">
        <v>0</v>
      </c>
      <c r="Y439" s="16">
        <v>0</v>
      </c>
      <c r="Z439" s="16">
        <v>0</v>
      </c>
      <c r="AA439" s="13" t="s">
        <v>163</v>
      </c>
      <c r="AB439" s="13" t="s">
        <v>164</v>
      </c>
      <c r="AC439" s="13" t="s">
        <v>165</v>
      </c>
      <c r="AD439" s="13"/>
      <c r="AE439" s="13" t="s">
        <v>108</v>
      </c>
      <c r="AF439" s="13" t="s">
        <v>1628</v>
      </c>
      <c r="AG439" s="13" t="s">
        <v>1629</v>
      </c>
      <c r="AH439" s="13" t="s">
        <v>168</v>
      </c>
      <c r="AI439" s="13" t="s">
        <v>229</v>
      </c>
      <c r="AJ439" s="13" t="s">
        <v>170</v>
      </c>
      <c r="AK439" s="13"/>
      <c r="AL439" s="13"/>
      <c r="AM439" s="13"/>
      <c r="AN439" s="13"/>
      <c r="AO439" s="13" t="s">
        <v>241</v>
      </c>
      <c r="AP439" s="13" t="s">
        <v>1673</v>
      </c>
    </row>
    <row r="440" spans="1:42" customFormat="1" ht="12" customHeight="1">
      <c r="A440" s="13" t="s">
        <v>1674</v>
      </c>
      <c r="B440" s="13" t="s">
        <v>1675</v>
      </c>
      <c r="C440" s="13" t="s">
        <v>157</v>
      </c>
      <c r="D440" s="13"/>
      <c r="E440" s="13" t="s">
        <v>158</v>
      </c>
      <c r="F440" s="13" t="s">
        <v>1626</v>
      </c>
      <c r="G440" s="13" t="s">
        <v>1627</v>
      </c>
      <c r="H440" s="13" t="s">
        <v>161</v>
      </c>
      <c r="I440" s="13" t="s">
        <v>162</v>
      </c>
      <c r="J440" s="13"/>
      <c r="K440" s="14">
        <v>37986</v>
      </c>
      <c r="L440" s="15"/>
      <c r="M440" s="15"/>
      <c r="N440" s="13"/>
      <c r="O440" s="15"/>
      <c r="P440" s="15"/>
      <c r="Q440" s="15"/>
      <c r="R440" s="16">
        <v>0</v>
      </c>
      <c r="S440" s="17">
        <v>0</v>
      </c>
      <c r="T440" s="16">
        <v>0</v>
      </c>
      <c r="U440" s="14"/>
      <c r="V440" s="13"/>
      <c r="W440" s="17">
        <v>0</v>
      </c>
      <c r="X440" s="16">
        <v>0</v>
      </c>
      <c r="Y440" s="16">
        <v>0</v>
      </c>
      <c r="Z440" s="16">
        <v>0</v>
      </c>
      <c r="AA440" s="13" t="s">
        <v>163</v>
      </c>
      <c r="AB440" s="13" t="s">
        <v>164</v>
      </c>
      <c r="AC440" s="13" t="s">
        <v>191</v>
      </c>
      <c r="AD440" s="13"/>
      <c r="AE440" s="13" t="s">
        <v>108</v>
      </c>
      <c r="AF440" s="13" t="s">
        <v>1628</v>
      </c>
      <c r="AG440" s="13" t="s">
        <v>1643</v>
      </c>
      <c r="AH440" s="13" t="s">
        <v>168</v>
      </c>
      <c r="AI440" s="13" t="s">
        <v>176</v>
      </c>
      <c r="AJ440" s="13" t="s">
        <v>170</v>
      </c>
      <c r="AK440" s="13"/>
      <c r="AL440" s="13"/>
      <c r="AM440" s="13"/>
      <c r="AN440" s="13"/>
      <c r="AO440" s="13" t="s">
        <v>241</v>
      </c>
      <c r="AP440" s="13" t="s">
        <v>1676</v>
      </c>
    </row>
    <row r="441" spans="1:42" customFormat="1" ht="12" customHeight="1">
      <c r="A441" s="13" t="s">
        <v>1677</v>
      </c>
      <c r="B441" s="13" t="s">
        <v>1678</v>
      </c>
      <c r="C441" s="13" t="s">
        <v>157</v>
      </c>
      <c r="D441" s="13"/>
      <c r="E441" s="13" t="s">
        <v>158</v>
      </c>
      <c r="F441" s="13" t="s">
        <v>1626</v>
      </c>
      <c r="G441" s="13" t="s">
        <v>1627</v>
      </c>
      <c r="H441" s="13" t="s">
        <v>161</v>
      </c>
      <c r="I441" s="13" t="s">
        <v>162</v>
      </c>
      <c r="J441" s="13"/>
      <c r="K441" s="14">
        <v>38093</v>
      </c>
      <c r="L441" s="15"/>
      <c r="M441" s="15"/>
      <c r="N441" s="13"/>
      <c r="O441" s="15"/>
      <c r="P441" s="15"/>
      <c r="Q441" s="15"/>
      <c r="R441" s="16">
        <v>0</v>
      </c>
      <c r="S441" s="17">
        <v>0</v>
      </c>
      <c r="T441" s="16">
        <v>0</v>
      </c>
      <c r="U441" s="14"/>
      <c r="V441" s="13"/>
      <c r="W441" s="17">
        <v>0</v>
      </c>
      <c r="X441" s="16">
        <v>0</v>
      </c>
      <c r="Y441" s="16">
        <v>0</v>
      </c>
      <c r="Z441" s="16">
        <v>0</v>
      </c>
      <c r="AA441" s="13" t="s">
        <v>163</v>
      </c>
      <c r="AB441" s="13" t="s">
        <v>164</v>
      </c>
      <c r="AC441" s="13" t="s">
        <v>212</v>
      </c>
      <c r="AD441" s="13"/>
      <c r="AE441" s="13" t="s">
        <v>108</v>
      </c>
      <c r="AF441" s="13" t="s">
        <v>1628</v>
      </c>
      <c r="AG441" s="13" t="s">
        <v>1629</v>
      </c>
      <c r="AH441" s="13" t="s">
        <v>168</v>
      </c>
      <c r="AI441" s="13" t="s">
        <v>229</v>
      </c>
      <c r="AJ441" s="13" t="s">
        <v>170</v>
      </c>
      <c r="AK441" s="13"/>
      <c r="AL441" s="13"/>
      <c r="AM441" s="13"/>
      <c r="AN441" s="13"/>
      <c r="AO441" s="13" t="s">
        <v>241</v>
      </c>
      <c r="AP441" s="13" t="s">
        <v>1679</v>
      </c>
    </row>
    <row r="442" spans="1:42" customFormat="1" ht="12" customHeight="1">
      <c r="A442" s="13" t="s">
        <v>1680</v>
      </c>
      <c r="B442" s="13" t="s">
        <v>1681</v>
      </c>
      <c r="C442" s="13" t="s">
        <v>157</v>
      </c>
      <c r="D442" s="13"/>
      <c r="E442" s="13" t="s">
        <v>158</v>
      </c>
      <c r="F442" s="13" t="s">
        <v>1626</v>
      </c>
      <c r="G442" s="13" t="s">
        <v>1627</v>
      </c>
      <c r="H442" s="13" t="s">
        <v>161</v>
      </c>
      <c r="I442" s="13" t="s">
        <v>162</v>
      </c>
      <c r="J442" s="13"/>
      <c r="K442" s="14">
        <v>38217</v>
      </c>
      <c r="L442" s="15"/>
      <c r="M442" s="15"/>
      <c r="N442" s="13"/>
      <c r="O442" s="15"/>
      <c r="P442" s="15"/>
      <c r="Q442" s="15"/>
      <c r="R442" s="16">
        <v>0</v>
      </c>
      <c r="S442" s="17">
        <v>0</v>
      </c>
      <c r="T442" s="16">
        <v>0</v>
      </c>
      <c r="U442" s="14"/>
      <c r="V442" s="13"/>
      <c r="W442" s="17">
        <v>0</v>
      </c>
      <c r="X442" s="16">
        <v>0</v>
      </c>
      <c r="Y442" s="16">
        <v>0</v>
      </c>
      <c r="Z442" s="16">
        <v>0</v>
      </c>
      <c r="AA442" s="13" t="s">
        <v>163</v>
      </c>
      <c r="AB442" s="13" t="s">
        <v>164</v>
      </c>
      <c r="AC442" s="13" t="s">
        <v>191</v>
      </c>
      <c r="AD442" s="13"/>
      <c r="AE442" s="13" t="s">
        <v>108</v>
      </c>
      <c r="AF442" s="13" t="s">
        <v>1628</v>
      </c>
      <c r="AG442" s="13" t="s">
        <v>1643</v>
      </c>
      <c r="AH442" s="13" t="s">
        <v>168</v>
      </c>
      <c r="AI442" s="13" t="s">
        <v>176</v>
      </c>
      <c r="AJ442" s="13" t="s">
        <v>170</v>
      </c>
      <c r="AK442" s="13"/>
      <c r="AL442" s="13"/>
      <c r="AM442" s="13"/>
      <c r="AN442" s="13"/>
      <c r="AO442" s="13" t="s">
        <v>241</v>
      </c>
      <c r="AP442" s="13" t="s">
        <v>1682</v>
      </c>
    </row>
    <row r="443" spans="1:42" customFormat="1" ht="12" customHeight="1">
      <c r="A443" s="13" t="s">
        <v>1683</v>
      </c>
      <c r="B443" s="13" t="s">
        <v>1684</v>
      </c>
      <c r="C443" s="13" t="s">
        <v>157</v>
      </c>
      <c r="D443" s="13"/>
      <c r="E443" s="13" t="s">
        <v>158</v>
      </c>
      <c r="F443" s="13" t="s">
        <v>1626</v>
      </c>
      <c r="G443" s="13" t="s">
        <v>1627</v>
      </c>
      <c r="H443" s="13" t="s">
        <v>161</v>
      </c>
      <c r="I443" s="13" t="s">
        <v>162</v>
      </c>
      <c r="J443" s="13"/>
      <c r="K443" s="14">
        <v>38488</v>
      </c>
      <c r="L443" s="15"/>
      <c r="M443" s="15"/>
      <c r="N443" s="13"/>
      <c r="O443" s="15"/>
      <c r="P443" s="15"/>
      <c r="Q443" s="15"/>
      <c r="R443" s="16">
        <v>0</v>
      </c>
      <c r="S443" s="17">
        <v>0</v>
      </c>
      <c r="T443" s="16">
        <v>0</v>
      </c>
      <c r="U443" s="14"/>
      <c r="V443" s="13"/>
      <c r="W443" s="17">
        <v>0</v>
      </c>
      <c r="X443" s="16">
        <v>0</v>
      </c>
      <c r="Y443" s="16">
        <v>0</v>
      </c>
      <c r="Z443" s="16">
        <v>0</v>
      </c>
      <c r="AA443" s="13" t="s">
        <v>163</v>
      </c>
      <c r="AB443" s="13" t="s">
        <v>164</v>
      </c>
      <c r="AC443" s="13" t="s">
        <v>191</v>
      </c>
      <c r="AD443" s="13"/>
      <c r="AE443" s="13" t="s">
        <v>108</v>
      </c>
      <c r="AF443" s="13" t="s">
        <v>1628</v>
      </c>
      <c r="AG443" s="13" t="s">
        <v>1643</v>
      </c>
      <c r="AH443" s="13" t="s">
        <v>168</v>
      </c>
      <c r="AI443" s="13" t="s">
        <v>176</v>
      </c>
      <c r="AJ443" s="13" t="s">
        <v>170</v>
      </c>
      <c r="AK443" s="13"/>
      <c r="AL443" s="13"/>
      <c r="AM443" s="13"/>
      <c r="AN443" s="13"/>
      <c r="AO443" s="13" t="s">
        <v>241</v>
      </c>
      <c r="AP443" s="13" t="s">
        <v>1685</v>
      </c>
    </row>
    <row r="444" spans="1:42" customFormat="1" ht="12" customHeight="1">
      <c r="A444" s="13" t="s">
        <v>1686</v>
      </c>
      <c r="B444" s="13" t="s">
        <v>1687</v>
      </c>
      <c r="C444" s="13" t="s">
        <v>157</v>
      </c>
      <c r="D444" s="13"/>
      <c r="E444" s="13" t="s">
        <v>158</v>
      </c>
      <c r="F444" s="13" t="s">
        <v>1626</v>
      </c>
      <c r="G444" s="13" t="s">
        <v>1627</v>
      </c>
      <c r="H444" s="13" t="s">
        <v>161</v>
      </c>
      <c r="I444" s="13" t="s">
        <v>162</v>
      </c>
      <c r="J444" s="13"/>
      <c r="K444" s="14">
        <v>38618</v>
      </c>
      <c r="L444" s="15"/>
      <c r="M444" s="15"/>
      <c r="N444" s="13"/>
      <c r="O444" s="15"/>
      <c r="P444" s="15"/>
      <c r="Q444" s="15"/>
      <c r="R444" s="16">
        <v>0</v>
      </c>
      <c r="S444" s="17">
        <v>0</v>
      </c>
      <c r="T444" s="16">
        <v>0</v>
      </c>
      <c r="U444" s="14"/>
      <c r="V444" s="13"/>
      <c r="W444" s="17">
        <v>0</v>
      </c>
      <c r="X444" s="16">
        <v>0</v>
      </c>
      <c r="Y444" s="16">
        <v>0</v>
      </c>
      <c r="Z444" s="16">
        <v>0</v>
      </c>
      <c r="AA444" s="13" t="s">
        <v>163</v>
      </c>
      <c r="AB444" s="13" t="s">
        <v>164</v>
      </c>
      <c r="AC444" s="13" t="s">
        <v>191</v>
      </c>
      <c r="AD444" s="13"/>
      <c r="AE444" s="13" t="s">
        <v>108</v>
      </c>
      <c r="AF444" s="13" t="s">
        <v>1628</v>
      </c>
      <c r="AG444" s="13" t="s">
        <v>1688</v>
      </c>
      <c r="AH444" s="13" t="s">
        <v>168</v>
      </c>
      <c r="AI444" s="13" t="s">
        <v>176</v>
      </c>
      <c r="AJ444" s="13" t="s">
        <v>170</v>
      </c>
      <c r="AK444" s="13"/>
      <c r="AL444" s="13"/>
      <c r="AM444" s="13"/>
      <c r="AN444" s="13"/>
      <c r="AO444" s="13" t="s">
        <v>241</v>
      </c>
      <c r="AP444" s="13" t="s">
        <v>1689</v>
      </c>
    </row>
    <row r="445" spans="1:42" customFormat="1" ht="12" customHeight="1">
      <c r="A445" s="13" t="s">
        <v>1690</v>
      </c>
      <c r="B445" s="13" t="s">
        <v>1691</v>
      </c>
      <c r="C445" s="13" t="s">
        <v>157</v>
      </c>
      <c r="D445" s="13"/>
      <c r="E445" s="13" t="s">
        <v>158</v>
      </c>
      <c r="F445" s="13" t="s">
        <v>1626</v>
      </c>
      <c r="G445" s="13" t="s">
        <v>1627</v>
      </c>
      <c r="H445" s="13" t="s">
        <v>161</v>
      </c>
      <c r="I445" s="13" t="s">
        <v>162</v>
      </c>
      <c r="J445" s="13"/>
      <c r="K445" s="14">
        <v>38617</v>
      </c>
      <c r="L445" s="15"/>
      <c r="M445" s="15"/>
      <c r="N445" s="13"/>
      <c r="O445" s="15"/>
      <c r="P445" s="15"/>
      <c r="Q445" s="15"/>
      <c r="R445" s="16">
        <v>0</v>
      </c>
      <c r="S445" s="17">
        <v>0</v>
      </c>
      <c r="T445" s="16">
        <v>0</v>
      </c>
      <c r="U445" s="14"/>
      <c r="V445" s="13"/>
      <c r="W445" s="17">
        <v>0</v>
      </c>
      <c r="X445" s="16">
        <v>0</v>
      </c>
      <c r="Y445" s="16">
        <v>0</v>
      </c>
      <c r="Z445" s="16">
        <v>0</v>
      </c>
      <c r="AA445" s="13" t="s">
        <v>163</v>
      </c>
      <c r="AB445" s="13" t="s">
        <v>164</v>
      </c>
      <c r="AC445" s="13" t="s">
        <v>165</v>
      </c>
      <c r="AD445" s="13"/>
      <c r="AE445" s="13" t="s">
        <v>108</v>
      </c>
      <c r="AF445" s="13" t="s">
        <v>1628</v>
      </c>
      <c r="AG445" s="13" t="s">
        <v>1688</v>
      </c>
      <c r="AH445" s="13" t="s">
        <v>168</v>
      </c>
      <c r="AI445" s="13" t="s">
        <v>229</v>
      </c>
      <c r="AJ445" s="13" t="s">
        <v>170</v>
      </c>
      <c r="AK445" s="13"/>
      <c r="AL445" s="13"/>
      <c r="AM445" s="13"/>
      <c r="AN445" s="13"/>
      <c r="AO445" s="13" t="s">
        <v>241</v>
      </c>
      <c r="AP445" s="13" t="s">
        <v>1692</v>
      </c>
    </row>
    <row r="446" spans="1:42" customFormat="1" ht="12" customHeight="1">
      <c r="A446" s="13" t="s">
        <v>1693</v>
      </c>
      <c r="B446" s="13" t="s">
        <v>1694</v>
      </c>
      <c r="C446" s="13" t="s">
        <v>157</v>
      </c>
      <c r="D446" s="13"/>
      <c r="E446" s="13" t="s">
        <v>158</v>
      </c>
      <c r="F446" s="13" t="s">
        <v>1626</v>
      </c>
      <c r="G446" s="13" t="s">
        <v>1627</v>
      </c>
      <c r="H446" s="13" t="s">
        <v>161</v>
      </c>
      <c r="I446" s="13" t="s">
        <v>162</v>
      </c>
      <c r="J446" s="13"/>
      <c r="K446" s="14">
        <v>38660</v>
      </c>
      <c r="L446" s="15"/>
      <c r="M446" s="15"/>
      <c r="N446" s="13"/>
      <c r="O446" s="15"/>
      <c r="P446" s="15"/>
      <c r="Q446" s="15"/>
      <c r="R446" s="16">
        <v>0</v>
      </c>
      <c r="S446" s="17">
        <v>0</v>
      </c>
      <c r="T446" s="16">
        <v>0</v>
      </c>
      <c r="U446" s="14"/>
      <c r="V446" s="13"/>
      <c r="W446" s="17">
        <v>0</v>
      </c>
      <c r="X446" s="16">
        <v>0</v>
      </c>
      <c r="Y446" s="16">
        <v>0</v>
      </c>
      <c r="Z446" s="16">
        <v>0</v>
      </c>
      <c r="AA446" s="13" t="s">
        <v>163</v>
      </c>
      <c r="AB446" s="13" t="s">
        <v>164</v>
      </c>
      <c r="AC446" s="13" t="s">
        <v>165</v>
      </c>
      <c r="AD446" s="13"/>
      <c r="AE446" s="13" t="s">
        <v>108</v>
      </c>
      <c r="AF446" s="13" t="s">
        <v>1628</v>
      </c>
      <c r="AG446" s="13" t="s">
        <v>1639</v>
      </c>
      <c r="AH446" s="13" t="s">
        <v>168</v>
      </c>
      <c r="AI446" s="13" t="s">
        <v>229</v>
      </c>
      <c r="AJ446" s="13" t="s">
        <v>170</v>
      </c>
      <c r="AK446" s="13"/>
      <c r="AL446" s="13"/>
      <c r="AM446" s="13"/>
      <c r="AN446" s="13"/>
      <c r="AO446" s="13" t="s">
        <v>241</v>
      </c>
      <c r="AP446" s="13" t="s">
        <v>1695</v>
      </c>
    </row>
    <row r="447" spans="1:42" customFormat="1" ht="12" customHeight="1">
      <c r="A447" s="13" t="s">
        <v>1696</v>
      </c>
      <c r="B447" s="13" t="s">
        <v>1697</v>
      </c>
      <c r="C447" s="13" t="s">
        <v>157</v>
      </c>
      <c r="D447" s="13"/>
      <c r="E447" s="13" t="s">
        <v>158</v>
      </c>
      <c r="F447" s="13" t="s">
        <v>1626</v>
      </c>
      <c r="G447" s="13" t="s">
        <v>1627</v>
      </c>
      <c r="H447" s="13" t="s">
        <v>161</v>
      </c>
      <c r="I447" s="13" t="s">
        <v>162</v>
      </c>
      <c r="J447" s="13"/>
      <c r="K447" s="14">
        <v>38741</v>
      </c>
      <c r="L447" s="15"/>
      <c r="M447" s="15"/>
      <c r="N447" s="13"/>
      <c r="O447" s="15"/>
      <c r="P447" s="15"/>
      <c r="Q447" s="15"/>
      <c r="R447" s="16">
        <v>0</v>
      </c>
      <c r="S447" s="17">
        <v>0</v>
      </c>
      <c r="T447" s="16">
        <v>0</v>
      </c>
      <c r="U447" s="14"/>
      <c r="V447" s="13"/>
      <c r="W447" s="17">
        <v>0</v>
      </c>
      <c r="X447" s="16">
        <v>0</v>
      </c>
      <c r="Y447" s="16">
        <v>0</v>
      </c>
      <c r="Z447" s="16">
        <v>0</v>
      </c>
      <c r="AA447" s="13" t="s">
        <v>163</v>
      </c>
      <c r="AB447" s="13" t="s">
        <v>164</v>
      </c>
      <c r="AC447" s="13" t="s">
        <v>165</v>
      </c>
      <c r="AD447" s="13"/>
      <c r="AE447" s="13" t="s">
        <v>108</v>
      </c>
      <c r="AF447" s="13" t="s">
        <v>1628</v>
      </c>
      <c r="AG447" s="13" t="s">
        <v>1688</v>
      </c>
      <c r="AH447" s="13" t="s">
        <v>168</v>
      </c>
      <c r="AI447" s="13" t="s">
        <v>229</v>
      </c>
      <c r="AJ447" s="13" t="s">
        <v>170</v>
      </c>
      <c r="AK447" s="13"/>
      <c r="AL447" s="13"/>
      <c r="AM447" s="13"/>
      <c r="AN447" s="13"/>
      <c r="AO447" s="13" t="s">
        <v>241</v>
      </c>
      <c r="AP447" s="13" t="s">
        <v>1698</v>
      </c>
    </row>
    <row r="448" spans="1:42" customFormat="1" ht="12" customHeight="1">
      <c r="A448" s="13" t="s">
        <v>1699</v>
      </c>
      <c r="B448" s="13" t="s">
        <v>1700</v>
      </c>
      <c r="C448" s="13" t="s">
        <v>157</v>
      </c>
      <c r="D448" s="13"/>
      <c r="E448" s="13" t="s">
        <v>158</v>
      </c>
      <c r="F448" s="13" t="s">
        <v>1626</v>
      </c>
      <c r="G448" s="13" t="s">
        <v>1627</v>
      </c>
      <c r="H448" s="13" t="s">
        <v>161</v>
      </c>
      <c r="I448" s="13" t="s">
        <v>162</v>
      </c>
      <c r="J448" s="13"/>
      <c r="K448" s="14">
        <v>32126</v>
      </c>
      <c r="L448" s="15"/>
      <c r="M448" s="15"/>
      <c r="N448" s="13"/>
      <c r="O448" s="15"/>
      <c r="P448" s="15"/>
      <c r="Q448" s="15"/>
      <c r="R448" s="16">
        <v>0</v>
      </c>
      <c r="S448" s="17">
        <v>0</v>
      </c>
      <c r="T448" s="16">
        <v>0</v>
      </c>
      <c r="U448" s="14"/>
      <c r="V448" s="13"/>
      <c r="W448" s="17">
        <v>0</v>
      </c>
      <c r="X448" s="16">
        <v>0</v>
      </c>
      <c r="Y448" s="16">
        <v>0</v>
      </c>
      <c r="Z448" s="16">
        <v>0</v>
      </c>
      <c r="AA448" s="13" t="s">
        <v>163</v>
      </c>
      <c r="AB448" s="13" t="s">
        <v>164</v>
      </c>
      <c r="AC448" s="13" t="s">
        <v>165</v>
      </c>
      <c r="AD448" s="13"/>
      <c r="AE448" s="13" t="s">
        <v>108</v>
      </c>
      <c r="AF448" s="13" t="s">
        <v>1628</v>
      </c>
      <c r="AG448" s="13" t="s">
        <v>1688</v>
      </c>
      <c r="AH448" s="13" t="s">
        <v>168</v>
      </c>
      <c r="AI448" s="13" t="s">
        <v>229</v>
      </c>
      <c r="AJ448" s="13" t="s">
        <v>170</v>
      </c>
      <c r="AK448" s="13"/>
      <c r="AL448" s="13"/>
      <c r="AM448" s="13"/>
      <c r="AN448" s="13"/>
      <c r="AO448" s="13" t="s">
        <v>241</v>
      </c>
      <c r="AP448" s="13" t="s">
        <v>1701</v>
      </c>
    </row>
    <row r="449" spans="1:42" customFormat="1" ht="12" customHeight="1">
      <c r="A449" s="13" t="s">
        <v>1702</v>
      </c>
      <c r="B449" s="13" t="s">
        <v>1703</v>
      </c>
      <c r="C449" s="13" t="s">
        <v>157</v>
      </c>
      <c r="D449" s="13"/>
      <c r="E449" s="13" t="s">
        <v>158</v>
      </c>
      <c r="F449" s="13" t="s">
        <v>1626</v>
      </c>
      <c r="G449" s="13" t="s">
        <v>1627</v>
      </c>
      <c r="H449" s="13" t="s">
        <v>161</v>
      </c>
      <c r="I449" s="13" t="s">
        <v>162</v>
      </c>
      <c r="J449" s="13"/>
      <c r="K449" s="14">
        <v>36922</v>
      </c>
      <c r="L449" s="15"/>
      <c r="M449" s="15"/>
      <c r="N449" s="13"/>
      <c r="O449" s="15"/>
      <c r="P449" s="15"/>
      <c r="Q449" s="15"/>
      <c r="R449" s="16">
        <v>0</v>
      </c>
      <c r="S449" s="17">
        <v>0</v>
      </c>
      <c r="T449" s="16">
        <v>0</v>
      </c>
      <c r="U449" s="14"/>
      <c r="V449" s="13"/>
      <c r="W449" s="17">
        <v>0</v>
      </c>
      <c r="X449" s="16">
        <v>0</v>
      </c>
      <c r="Y449" s="16">
        <v>0</v>
      </c>
      <c r="Z449" s="16">
        <v>0</v>
      </c>
      <c r="AA449" s="13" t="s">
        <v>163</v>
      </c>
      <c r="AB449" s="13" t="s">
        <v>164</v>
      </c>
      <c r="AC449" s="13" t="s">
        <v>165</v>
      </c>
      <c r="AD449" s="13"/>
      <c r="AE449" s="13" t="s">
        <v>108</v>
      </c>
      <c r="AF449" s="13" t="s">
        <v>1628</v>
      </c>
      <c r="AG449" s="13" t="s">
        <v>1688</v>
      </c>
      <c r="AH449" s="13" t="s">
        <v>168</v>
      </c>
      <c r="AI449" s="13" t="s">
        <v>229</v>
      </c>
      <c r="AJ449" s="13" t="s">
        <v>170</v>
      </c>
      <c r="AK449" s="13"/>
      <c r="AL449" s="13"/>
      <c r="AM449" s="13"/>
      <c r="AN449" s="13"/>
      <c r="AO449" s="13" t="s">
        <v>241</v>
      </c>
      <c r="AP449" s="13" t="s">
        <v>1704</v>
      </c>
    </row>
    <row r="450" spans="1:42" customFormat="1" ht="12" customHeight="1">
      <c r="A450" s="13" t="s">
        <v>1705</v>
      </c>
      <c r="B450" s="13" t="s">
        <v>1706</v>
      </c>
      <c r="C450" s="13" t="s">
        <v>157</v>
      </c>
      <c r="D450" s="13"/>
      <c r="E450" s="13" t="s">
        <v>158</v>
      </c>
      <c r="F450" s="13" t="s">
        <v>1626</v>
      </c>
      <c r="G450" s="13" t="s">
        <v>1627</v>
      </c>
      <c r="H450" s="13" t="s">
        <v>161</v>
      </c>
      <c r="I450" s="13" t="s">
        <v>162</v>
      </c>
      <c r="J450" s="13"/>
      <c r="K450" s="14">
        <v>38741</v>
      </c>
      <c r="L450" s="15"/>
      <c r="M450" s="15"/>
      <c r="N450" s="13"/>
      <c r="O450" s="15"/>
      <c r="P450" s="15"/>
      <c r="Q450" s="15"/>
      <c r="R450" s="16">
        <v>0</v>
      </c>
      <c r="S450" s="17">
        <v>0</v>
      </c>
      <c r="T450" s="16">
        <v>0</v>
      </c>
      <c r="U450" s="14"/>
      <c r="V450" s="13"/>
      <c r="W450" s="17">
        <v>0</v>
      </c>
      <c r="X450" s="16">
        <v>0</v>
      </c>
      <c r="Y450" s="16">
        <v>0</v>
      </c>
      <c r="Z450" s="16">
        <v>0</v>
      </c>
      <c r="AA450" s="13" t="s">
        <v>163</v>
      </c>
      <c r="AB450" s="13" t="s">
        <v>164</v>
      </c>
      <c r="AC450" s="13" t="s">
        <v>191</v>
      </c>
      <c r="AD450" s="13"/>
      <c r="AE450" s="13" t="s">
        <v>108</v>
      </c>
      <c r="AF450" s="13" t="s">
        <v>1628</v>
      </c>
      <c r="AG450" s="13" t="s">
        <v>1643</v>
      </c>
      <c r="AH450" s="13" t="s">
        <v>168</v>
      </c>
      <c r="AI450" s="13" t="s">
        <v>176</v>
      </c>
      <c r="AJ450" s="13" t="s">
        <v>170</v>
      </c>
      <c r="AK450" s="13"/>
      <c r="AL450" s="13"/>
      <c r="AM450" s="13"/>
      <c r="AN450" s="13"/>
      <c r="AO450" s="13" t="s">
        <v>241</v>
      </c>
      <c r="AP450" s="13" t="s">
        <v>1707</v>
      </c>
    </row>
    <row r="451" spans="1:42" customFormat="1" ht="12" customHeight="1">
      <c r="A451" s="13" t="s">
        <v>1708</v>
      </c>
      <c r="B451" s="13" t="s">
        <v>1709</v>
      </c>
      <c r="C451" s="13" t="s">
        <v>157</v>
      </c>
      <c r="D451" s="13"/>
      <c r="E451" s="13" t="s">
        <v>158</v>
      </c>
      <c r="F451" s="13" t="s">
        <v>1626</v>
      </c>
      <c r="G451" s="13" t="s">
        <v>1627</v>
      </c>
      <c r="H451" s="13" t="s">
        <v>161</v>
      </c>
      <c r="I451" s="13" t="s">
        <v>162</v>
      </c>
      <c r="J451" s="13"/>
      <c r="K451" s="14">
        <v>33848</v>
      </c>
      <c r="L451" s="15"/>
      <c r="M451" s="15"/>
      <c r="N451" s="13"/>
      <c r="O451" s="15"/>
      <c r="P451" s="15"/>
      <c r="Q451" s="15"/>
      <c r="R451" s="16">
        <v>0</v>
      </c>
      <c r="S451" s="17">
        <v>0</v>
      </c>
      <c r="T451" s="16">
        <v>0</v>
      </c>
      <c r="U451" s="14"/>
      <c r="V451" s="13"/>
      <c r="W451" s="17">
        <v>0</v>
      </c>
      <c r="X451" s="16">
        <v>0</v>
      </c>
      <c r="Y451" s="16">
        <v>0</v>
      </c>
      <c r="Z451" s="16">
        <v>0</v>
      </c>
      <c r="AA451" s="13" t="s">
        <v>163</v>
      </c>
      <c r="AB451" s="13" t="s">
        <v>164</v>
      </c>
      <c r="AC451" s="13" t="s">
        <v>191</v>
      </c>
      <c r="AD451" s="13"/>
      <c r="AE451" s="13" t="s">
        <v>108</v>
      </c>
      <c r="AF451" s="13" t="s">
        <v>1628</v>
      </c>
      <c r="AG451" s="13" t="s">
        <v>1643</v>
      </c>
      <c r="AH451" s="13" t="s">
        <v>168</v>
      </c>
      <c r="AI451" s="13" t="s">
        <v>176</v>
      </c>
      <c r="AJ451" s="13" t="s">
        <v>170</v>
      </c>
      <c r="AK451" s="13"/>
      <c r="AL451" s="13"/>
      <c r="AM451" s="13"/>
      <c r="AN451" s="13"/>
      <c r="AO451" s="13" t="s">
        <v>241</v>
      </c>
      <c r="AP451" s="13" t="s">
        <v>1710</v>
      </c>
    </row>
    <row r="452" spans="1:42" customFormat="1" ht="12" customHeight="1">
      <c r="A452" s="13" t="s">
        <v>1711</v>
      </c>
      <c r="B452" s="13" t="s">
        <v>1712</v>
      </c>
      <c r="C452" s="13" t="s">
        <v>157</v>
      </c>
      <c r="D452" s="13"/>
      <c r="E452" s="13" t="s">
        <v>158</v>
      </c>
      <c r="F452" s="13" t="s">
        <v>1626</v>
      </c>
      <c r="G452" s="13" t="s">
        <v>1627</v>
      </c>
      <c r="H452" s="13" t="s">
        <v>161</v>
      </c>
      <c r="I452" s="13" t="s">
        <v>162</v>
      </c>
      <c r="J452" s="13"/>
      <c r="K452" s="14">
        <v>33750</v>
      </c>
      <c r="L452" s="15"/>
      <c r="M452" s="15"/>
      <c r="N452" s="13"/>
      <c r="O452" s="15"/>
      <c r="P452" s="15"/>
      <c r="Q452" s="15"/>
      <c r="R452" s="16">
        <v>0</v>
      </c>
      <c r="S452" s="17">
        <v>0</v>
      </c>
      <c r="T452" s="16">
        <v>0</v>
      </c>
      <c r="U452" s="14"/>
      <c r="V452" s="13"/>
      <c r="W452" s="17">
        <v>0</v>
      </c>
      <c r="X452" s="16">
        <v>0</v>
      </c>
      <c r="Y452" s="16">
        <v>0</v>
      </c>
      <c r="Z452" s="16">
        <v>0</v>
      </c>
      <c r="AA452" s="13" t="s">
        <v>163</v>
      </c>
      <c r="AB452" s="13" t="s">
        <v>164</v>
      </c>
      <c r="AC452" s="13" t="s">
        <v>191</v>
      </c>
      <c r="AD452" s="13"/>
      <c r="AE452" s="13" t="s">
        <v>108</v>
      </c>
      <c r="AF452" s="13" t="s">
        <v>1628</v>
      </c>
      <c r="AG452" s="13" t="s">
        <v>1688</v>
      </c>
      <c r="AH452" s="13" t="s">
        <v>168</v>
      </c>
      <c r="AI452" s="13" t="s">
        <v>176</v>
      </c>
      <c r="AJ452" s="13" t="s">
        <v>170</v>
      </c>
      <c r="AK452" s="13"/>
      <c r="AL452" s="13"/>
      <c r="AM452" s="13"/>
      <c r="AN452" s="13"/>
      <c r="AO452" s="13" t="s">
        <v>241</v>
      </c>
      <c r="AP452" s="13" t="s">
        <v>1713</v>
      </c>
    </row>
    <row r="453" spans="1:42" customFormat="1" ht="12" customHeight="1">
      <c r="A453" s="13" t="s">
        <v>1714</v>
      </c>
      <c r="B453" s="13" t="s">
        <v>1715</v>
      </c>
      <c r="C453" s="13" t="s">
        <v>157</v>
      </c>
      <c r="D453" s="13"/>
      <c r="E453" s="13" t="s">
        <v>158</v>
      </c>
      <c r="F453" s="13" t="s">
        <v>1626</v>
      </c>
      <c r="G453" s="13" t="s">
        <v>1627</v>
      </c>
      <c r="H453" s="13" t="s">
        <v>161</v>
      </c>
      <c r="I453" s="13" t="s">
        <v>162</v>
      </c>
      <c r="J453" s="13"/>
      <c r="K453" s="14">
        <v>37943</v>
      </c>
      <c r="L453" s="15"/>
      <c r="M453" s="15"/>
      <c r="N453" s="13"/>
      <c r="O453" s="15"/>
      <c r="P453" s="15"/>
      <c r="Q453" s="15"/>
      <c r="R453" s="16">
        <v>0</v>
      </c>
      <c r="S453" s="17">
        <v>0</v>
      </c>
      <c r="T453" s="16">
        <v>0</v>
      </c>
      <c r="U453" s="14"/>
      <c r="V453" s="13"/>
      <c r="W453" s="17">
        <v>0</v>
      </c>
      <c r="X453" s="16">
        <v>0</v>
      </c>
      <c r="Y453" s="16">
        <v>0</v>
      </c>
      <c r="Z453" s="16">
        <v>0</v>
      </c>
      <c r="AA453" s="13" t="s">
        <v>163</v>
      </c>
      <c r="AB453" s="13" t="s">
        <v>164</v>
      </c>
      <c r="AC453" s="13" t="s">
        <v>165</v>
      </c>
      <c r="AD453" s="13"/>
      <c r="AE453" s="13" t="s">
        <v>108</v>
      </c>
      <c r="AF453" s="13" t="s">
        <v>1628</v>
      </c>
      <c r="AG453" s="13" t="s">
        <v>1688</v>
      </c>
      <c r="AH453" s="13" t="s">
        <v>168</v>
      </c>
      <c r="AI453" s="13" t="s">
        <v>229</v>
      </c>
      <c r="AJ453" s="13" t="s">
        <v>170</v>
      </c>
      <c r="AK453" s="13"/>
      <c r="AL453" s="13"/>
      <c r="AM453" s="13"/>
      <c r="AN453" s="13"/>
      <c r="AO453" s="13" t="s">
        <v>241</v>
      </c>
      <c r="AP453" s="13" t="s">
        <v>1716</v>
      </c>
    </row>
    <row r="454" spans="1:42" customFormat="1" ht="12" customHeight="1">
      <c r="A454" s="13" t="s">
        <v>1717</v>
      </c>
      <c r="B454" s="13" t="s">
        <v>1718</v>
      </c>
      <c r="C454" s="13" t="s">
        <v>157</v>
      </c>
      <c r="D454" s="13"/>
      <c r="E454" s="13" t="s">
        <v>158</v>
      </c>
      <c r="F454" s="13" t="s">
        <v>1626</v>
      </c>
      <c r="G454" s="13" t="s">
        <v>1627</v>
      </c>
      <c r="H454" s="13" t="s">
        <v>161</v>
      </c>
      <c r="I454" s="13" t="s">
        <v>162</v>
      </c>
      <c r="J454" s="13"/>
      <c r="K454" s="14">
        <v>38741</v>
      </c>
      <c r="L454" s="15"/>
      <c r="M454" s="15"/>
      <c r="N454" s="13"/>
      <c r="O454" s="15"/>
      <c r="P454" s="15"/>
      <c r="Q454" s="15"/>
      <c r="R454" s="16">
        <v>0</v>
      </c>
      <c r="S454" s="17">
        <v>0</v>
      </c>
      <c r="T454" s="16">
        <v>0</v>
      </c>
      <c r="U454" s="14"/>
      <c r="V454" s="13"/>
      <c r="W454" s="17">
        <v>0</v>
      </c>
      <c r="X454" s="16">
        <v>0</v>
      </c>
      <c r="Y454" s="16">
        <v>0</v>
      </c>
      <c r="Z454" s="16">
        <v>0</v>
      </c>
      <c r="AA454" s="13" t="s">
        <v>163</v>
      </c>
      <c r="AB454" s="13" t="s">
        <v>164</v>
      </c>
      <c r="AC454" s="13" t="s">
        <v>165</v>
      </c>
      <c r="AD454" s="13"/>
      <c r="AE454" s="13" t="s">
        <v>108</v>
      </c>
      <c r="AF454" s="13" t="s">
        <v>1628</v>
      </c>
      <c r="AG454" s="13" t="s">
        <v>1666</v>
      </c>
      <c r="AH454" s="13" t="s">
        <v>168</v>
      </c>
      <c r="AI454" s="13" t="s">
        <v>229</v>
      </c>
      <c r="AJ454" s="13" t="s">
        <v>170</v>
      </c>
      <c r="AK454" s="13"/>
      <c r="AL454" s="13"/>
      <c r="AM454" s="13"/>
      <c r="AN454" s="13"/>
      <c r="AO454" s="13" t="s">
        <v>241</v>
      </c>
      <c r="AP454" s="13" t="s">
        <v>1719</v>
      </c>
    </row>
    <row r="455" spans="1:42" customFormat="1" ht="12" customHeight="1">
      <c r="A455" s="13" t="s">
        <v>1720</v>
      </c>
      <c r="B455" s="13" t="s">
        <v>1721</v>
      </c>
      <c r="C455" s="13" t="s">
        <v>157</v>
      </c>
      <c r="D455" s="13"/>
      <c r="E455" s="13" t="s">
        <v>158</v>
      </c>
      <c r="F455" s="13" t="s">
        <v>1626</v>
      </c>
      <c r="G455" s="13" t="s">
        <v>1627</v>
      </c>
      <c r="H455" s="13" t="s">
        <v>161</v>
      </c>
      <c r="I455" s="13" t="s">
        <v>162</v>
      </c>
      <c r="J455" s="13"/>
      <c r="K455" s="14">
        <v>33150</v>
      </c>
      <c r="L455" s="15"/>
      <c r="M455" s="15"/>
      <c r="N455" s="13"/>
      <c r="O455" s="15"/>
      <c r="P455" s="15"/>
      <c r="Q455" s="15"/>
      <c r="R455" s="16">
        <v>0</v>
      </c>
      <c r="S455" s="17">
        <v>0</v>
      </c>
      <c r="T455" s="16">
        <v>0</v>
      </c>
      <c r="U455" s="14"/>
      <c r="V455" s="13"/>
      <c r="W455" s="17">
        <v>0</v>
      </c>
      <c r="X455" s="16">
        <v>0</v>
      </c>
      <c r="Y455" s="16">
        <v>0</v>
      </c>
      <c r="Z455" s="16">
        <v>0</v>
      </c>
      <c r="AA455" s="13" t="s">
        <v>163</v>
      </c>
      <c r="AB455" s="13" t="s">
        <v>164</v>
      </c>
      <c r="AC455" s="13" t="s">
        <v>165</v>
      </c>
      <c r="AD455" s="13"/>
      <c r="AE455" s="13" t="s">
        <v>108</v>
      </c>
      <c r="AF455" s="13" t="s">
        <v>1628</v>
      </c>
      <c r="AG455" s="13" t="s">
        <v>1666</v>
      </c>
      <c r="AH455" s="13" t="s">
        <v>168</v>
      </c>
      <c r="AI455" s="13" t="s">
        <v>229</v>
      </c>
      <c r="AJ455" s="13" t="s">
        <v>170</v>
      </c>
      <c r="AK455" s="13"/>
      <c r="AL455" s="13"/>
      <c r="AM455" s="13"/>
      <c r="AN455" s="13"/>
      <c r="AO455" s="13" t="s">
        <v>241</v>
      </c>
      <c r="AP455" s="13" t="s">
        <v>1722</v>
      </c>
    </row>
    <row r="456" spans="1:42" customFormat="1" ht="12" customHeight="1">
      <c r="A456" s="13" t="s">
        <v>1723</v>
      </c>
      <c r="B456" s="13" t="s">
        <v>1724</v>
      </c>
      <c r="C456" s="13" t="s">
        <v>157</v>
      </c>
      <c r="D456" s="13"/>
      <c r="E456" s="13" t="s">
        <v>158</v>
      </c>
      <c r="F456" s="13" t="s">
        <v>1626</v>
      </c>
      <c r="G456" s="13" t="s">
        <v>1627</v>
      </c>
      <c r="H456" s="13" t="s">
        <v>161</v>
      </c>
      <c r="I456" s="13" t="s">
        <v>162</v>
      </c>
      <c r="J456" s="13"/>
      <c r="K456" s="14">
        <v>34754</v>
      </c>
      <c r="L456" s="15"/>
      <c r="M456" s="15"/>
      <c r="N456" s="13"/>
      <c r="O456" s="15"/>
      <c r="P456" s="15"/>
      <c r="Q456" s="15"/>
      <c r="R456" s="16">
        <v>0</v>
      </c>
      <c r="S456" s="17">
        <v>0</v>
      </c>
      <c r="T456" s="16">
        <v>0</v>
      </c>
      <c r="U456" s="14"/>
      <c r="V456" s="13"/>
      <c r="W456" s="17">
        <v>0</v>
      </c>
      <c r="X456" s="16">
        <v>0</v>
      </c>
      <c r="Y456" s="16">
        <v>0</v>
      </c>
      <c r="Z456" s="16">
        <v>0</v>
      </c>
      <c r="AA456" s="13" t="s">
        <v>163</v>
      </c>
      <c r="AB456" s="13" t="s">
        <v>164</v>
      </c>
      <c r="AC456" s="13" t="s">
        <v>165</v>
      </c>
      <c r="AD456" s="13"/>
      <c r="AE456" s="13" t="s">
        <v>108</v>
      </c>
      <c r="AF456" s="13" t="s">
        <v>1628</v>
      </c>
      <c r="AG456" s="13" t="s">
        <v>1666</v>
      </c>
      <c r="AH456" s="13" t="s">
        <v>168</v>
      </c>
      <c r="AI456" s="13" t="s">
        <v>229</v>
      </c>
      <c r="AJ456" s="13" t="s">
        <v>170</v>
      </c>
      <c r="AK456" s="13"/>
      <c r="AL456" s="13"/>
      <c r="AM456" s="13"/>
      <c r="AN456" s="13"/>
      <c r="AO456" s="13" t="s">
        <v>241</v>
      </c>
      <c r="AP456" s="13" t="s">
        <v>1725</v>
      </c>
    </row>
    <row r="457" spans="1:42" customFormat="1" ht="12" customHeight="1">
      <c r="A457" s="13" t="s">
        <v>1726</v>
      </c>
      <c r="B457" s="13" t="s">
        <v>1727</v>
      </c>
      <c r="C457" s="13" t="s">
        <v>157</v>
      </c>
      <c r="D457" s="13"/>
      <c r="E457" s="13" t="s">
        <v>158</v>
      </c>
      <c r="F457" s="13" t="s">
        <v>1626</v>
      </c>
      <c r="G457" s="13" t="s">
        <v>1627</v>
      </c>
      <c r="H457" s="13" t="s">
        <v>161</v>
      </c>
      <c r="I457" s="13" t="s">
        <v>162</v>
      </c>
      <c r="J457" s="13"/>
      <c r="K457" s="14">
        <v>35856</v>
      </c>
      <c r="L457" s="15"/>
      <c r="M457" s="15"/>
      <c r="N457" s="13"/>
      <c r="O457" s="15"/>
      <c r="P457" s="15"/>
      <c r="Q457" s="15"/>
      <c r="R457" s="16">
        <v>0</v>
      </c>
      <c r="S457" s="17">
        <v>0</v>
      </c>
      <c r="T457" s="16">
        <v>0</v>
      </c>
      <c r="U457" s="14"/>
      <c r="V457" s="13"/>
      <c r="W457" s="17">
        <v>0</v>
      </c>
      <c r="X457" s="16">
        <v>0</v>
      </c>
      <c r="Y457" s="16">
        <v>0</v>
      </c>
      <c r="Z457" s="16">
        <v>0</v>
      </c>
      <c r="AA457" s="13" t="s">
        <v>163</v>
      </c>
      <c r="AB457" s="13" t="s">
        <v>164</v>
      </c>
      <c r="AC457" s="13" t="s">
        <v>165</v>
      </c>
      <c r="AD457" s="13"/>
      <c r="AE457" s="13" t="s">
        <v>108</v>
      </c>
      <c r="AF457" s="13" t="s">
        <v>1628</v>
      </c>
      <c r="AG457" s="13" t="s">
        <v>1666</v>
      </c>
      <c r="AH457" s="13" t="s">
        <v>168</v>
      </c>
      <c r="AI457" s="13" t="s">
        <v>966</v>
      </c>
      <c r="AJ457" s="13" t="s">
        <v>170</v>
      </c>
      <c r="AK457" s="13"/>
      <c r="AL457" s="13"/>
      <c r="AM457" s="13"/>
      <c r="AN457" s="13"/>
      <c r="AO457" s="13" t="s">
        <v>241</v>
      </c>
      <c r="AP457" s="13" t="s">
        <v>1728</v>
      </c>
    </row>
    <row r="458" spans="1:42" customFormat="1" ht="12" customHeight="1">
      <c r="A458" s="13" t="s">
        <v>1729</v>
      </c>
      <c r="B458" s="13" t="s">
        <v>1730</v>
      </c>
      <c r="C458" s="13" t="s">
        <v>157</v>
      </c>
      <c r="D458" s="13"/>
      <c r="E458" s="13" t="s">
        <v>158</v>
      </c>
      <c r="F458" s="13" t="s">
        <v>1626</v>
      </c>
      <c r="G458" s="13" t="s">
        <v>1627</v>
      </c>
      <c r="H458" s="13" t="s">
        <v>161</v>
      </c>
      <c r="I458" s="13" t="s">
        <v>162</v>
      </c>
      <c r="J458" s="13"/>
      <c r="K458" s="14">
        <v>36434</v>
      </c>
      <c r="L458" s="15"/>
      <c r="M458" s="15"/>
      <c r="N458" s="13"/>
      <c r="O458" s="15"/>
      <c r="P458" s="15"/>
      <c r="Q458" s="15"/>
      <c r="R458" s="16">
        <v>0</v>
      </c>
      <c r="S458" s="17">
        <v>0</v>
      </c>
      <c r="T458" s="16">
        <v>0</v>
      </c>
      <c r="U458" s="14"/>
      <c r="V458" s="13"/>
      <c r="W458" s="17">
        <v>0</v>
      </c>
      <c r="X458" s="16">
        <v>0</v>
      </c>
      <c r="Y458" s="16">
        <v>0</v>
      </c>
      <c r="Z458" s="16">
        <v>0</v>
      </c>
      <c r="AA458" s="13" t="s">
        <v>163</v>
      </c>
      <c r="AB458" s="13" t="s">
        <v>164</v>
      </c>
      <c r="AC458" s="13" t="s">
        <v>191</v>
      </c>
      <c r="AD458" s="13"/>
      <c r="AE458" s="13" t="s">
        <v>108</v>
      </c>
      <c r="AF458" s="13" t="s">
        <v>1628</v>
      </c>
      <c r="AG458" s="13" t="s">
        <v>1643</v>
      </c>
      <c r="AH458" s="13" t="s">
        <v>168</v>
      </c>
      <c r="AI458" s="13" t="s">
        <v>176</v>
      </c>
      <c r="AJ458" s="13" t="s">
        <v>170</v>
      </c>
      <c r="AK458" s="13"/>
      <c r="AL458" s="13"/>
      <c r="AM458" s="13"/>
      <c r="AN458" s="13"/>
      <c r="AO458" s="13" t="s">
        <v>241</v>
      </c>
      <c r="AP458" s="13" t="s">
        <v>1731</v>
      </c>
    </row>
    <row r="459" spans="1:42" customFormat="1" ht="12" customHeight="1">
      <c r="A459" s="13" t="s">
        <v>1732</v>
      </c>
      <c r="B459" s="13" t="s">
        <v>1733</v>
      </c>
      <c r="C459" s="13" t="s">
        <v>157</v>
      </c>
      <c r="D459" s="13"/>
      <c r="E459" s="13" t="s">
        <v>158</v>
      </c>
      <c r="F459" s="13" t="s">
        <v>1626</v>
      </c>
      <c r="G459" s="13" t="s">
        <v>1627</v>
      </c>
      <c r="H459" s="13" t="s">
        <v>161</v>
      </c>
      <c r="I459" s="13" t="s">
        <v>162</v>
      </c>
      <c r="J459" s="13"/>
      <c r="K459" s="14">
        <v>36557</v>
      </c>
      <c r="L459" s="15"/>
      <c r="M459" s="15"/>
      <c r="N459" s="13"/>
      <c r="O459" s="15"/>
      <c r="P459" s="15"/>
      <c r="Q459" s="15"/>
      <c r="R459" s="16">
        <v>0</v>
      </c>
      <c r="S459" s="17">
        <v>0</v>
      </c>
      <c r="T459" s="16">
        <v>0</v>
      </c>
      <c r="U459" s="14"/>
      <c r="V459" s="13"/>
      <c r="W459" s="17">
        <v>0</v>
      </c>
      <c r="X459" s="16">
        <v>0</v>
      </c>
      <c r="Y459" s="16">
        <v>0</v>
      </c>
      <c r="Z459" s="16">
        <v>0</v>
      </c>
      <c r="AA459" s="13" t="s">
        <v>163</v>
      </c>
      <c r="AB459" s="13" t="s">
        <v>164</v>
      </c>
      <c r="AC459" s="13" t="s">
        <v>165</v>
      </c>
      <c r="AD459" s="13"/>
      <c r="AE459" s="13" t="s">
        <v>108</v>
      </c>
      <c r="AF459" s="13" t="s">
        <v>1628</v>
      </c>
      <c r="AG459" s="13" t="s">
        <v>1666</v>
      </c>
      <c r="AH459" s="13" t="s">
        <v>168</v>
      </c>
      <c r="AI459" s="13" t="s">
        <v>229</v>
      </c>
      <c r="AJ459" s="13" t="s">
        <v>170</v>
      </c>
      <c r="AK459" s="13"/>
      <c r="AL459" s="13"/>
      <c r="AM459" s="13"/>
      <c r="AN459" s="13"/>
      <c r="AO459" s="13" t="s">
        <v>241</v>
      </c>
      <c r="AP459" s="13" t="s">
        <v>1734</v>
      </c>
    </row>
    <row r="460" spans="1:42" customFormat="1" ht="12" customHeight="1">
      <c r="A460" s="13" t="s">
        <v>1735</v>
      </c>
      <c r="B460" s="13" t="s">
        <v>1736</v>
      </c>
      <c r="C460" s="13" t="s">
        <v>157</v>
      </c>
      <c r="D460" s="13"/>
      <c r="E460" s="13" t="s">
        <v>158</v>
      </c>
      <c r="F460" s="13" t="s">
        <v>1626</v>
      </c>
      <c r="G460" s="13" t="s">
        <v>1627</v>
      </c>
      <c r="H460" s="13" t="s">
        <v>161</v>
      </c>
      <c r="I460" s="13" t="s">
        <v>162</v>
      </c>
      <c r="J460" s="13"/>
      <c r="K460" s="14">
        <v>32428</v>
      </c>
      <c r="L460" s="15"/>
      <c r="M460" s="15"/>
      <c r="N460" s="13"/>
      <c r="O460" s="15"/>
      <c r="P460" s="15"/>
      <c r="Q460" s="15"/>
      <c r="R460" s="16">
        <v>0</v>
      </c>
      <c r="S460" s="17">
        <v>0</v>
      </c>
      <c r="T460" s="16">
        <v>0</v>
      </c>
      <c r="U460" s="14"/>
      <c r="V460" s="13"/>
      <c r="W460" s="17">
        <v>0</v>
      </c>
      <c r="X460" s="16">
        <v>0</v>
      </c>
      <c r="Y460" s="16">
        <v>0</v>
      </c>
      <c r="Z460" s="16">
        <v>0</v>
      </c>
      <c r="AA460" s="13" t="s">
        <v>163</v>
      </c>
      <c r="AB460" s="13" t="s">
        <v>164</v>
      </c>
      <c r="AC460" s="13" t="s">
        <v>165</v>
      </c>
      <c r="AD460" s="13"/>
      <c r="AE460" s="13" t="s">
        <v>108</v>
      </c>
      <c r="AF460" s="13" t="s">
        <v>1628</v>
      </c>
      <c r="AG460" s="13" t="s">
        <v>1737</v>
      </c>
      <c r="AH460" s="13" t="s">
        <v>168</v>
      </c>
      <c r="AI460" s="13" t="s">
        <v>229</v>
      </c>
      <c r="AJ460" s="13" t="s">
        <v>170</v>
      </c>
      <c r="AK460" s="13"/>
      <c r="AL460" s="13"/>
      <c r="AM460" s="13"/>
      <c r="AN460" s="13"/>
      <c r="AO460" s="13" t="s">
        <v>241</v>
      </c>
      <c r="AP460" s="13" t="s">
        <v>1738</v>
      </c>
    </row>
    <row r="461" spans="1:42" customFormat="1" ht="12" customHeight="1">
      <c r="A461" s="13" t="s">
        <v>1739</v>
      </c>
      <c r="B461" s="13" t="s">
        <v>1740</v>
      </c>
      <c r="C461" s="13" t="s">
        <v>157</v>
      </c>
      <c r="D461" s="13"/>
      <c r="E461" s="13" t="s">
        <v>158</v>
      </c>
      <c r="F461" s="13" t="s">
        <v>1626</v>
      </c>
      <c r="G461" s="13" t="s">
        <v>1627</v>
      </c>
      <c r="H461" s="13" t="s">
        <v>161</v>
      </c>
      <c r="I461" s="13" t="s">
        <v>162</v>
      </c>
      <c r="J461" s="13"/>
      <c r="K461" s="14">
        <v>35107</v>
      </c>
      <c r="L461" s="15"/>
      <c r="M461" s="15"/>
      <c r="N461" s="13"/>
      <c r="O461" s="15"/>
      <c r="P461" s="15"/>
      <c r="Q461" s="15"/>
      <c r="R461" s="16">
        <v>0</v>
      </c>
      <c r="S461" s="17">
        <v>0</v>
      </c>
      <c r="T461" s="16">
        <v>0</v>
      </c>
      <c r="U461" s="14"/>
      <c r="V461" s="13"/>
      <c r="W461" s="17">
        <v>0</v>
      </c>
      <c r="X461" s="16">
        <v>0</v>
      </c>
      <c r="Y461" s="16">
        <v>0</v>
      </c>
      <c r="Z461" s="16">
        <v>0</v>
      </c>
      <c r="AA461" s="13" t="s">
        <v>163</v>
      </c>
      <c r="AB461" s="13" t="s">
        <v>164</v>
      </c>
      <c r="AC461" s="13" t="s">
        <v>165</v>
      </c>
      <c r="AD461" s="13"/>
      <c r="AE461" s="13" t="s">
        <v>108</v>
      </c>
      <c r="AF461" s="13" t="s">
        <v>1628</v>
      </c>
      <c r="AG461" s="13" t="s">
        <v>1629</v>
      </c>
      <c r="AH461" s="13" t="s">
        <v>168</v>
      </c>
      <c r="AI461" s="13" t="s">
        <v>229</v>
      </c>
      <c r="AJ461" s="13" t="s">
        <v>170</v>
      </c>
      <c r="AK461" s="13"/>
      <c r="AL461" s="13"/>
      <c r="AM461" s="13"/>
      <c r="AN461" s="13"/>
      <c r="AO461" s="13" t="s">
        <v>241</v>
      </c>
      <c r="AP461" s="13" t="s">
        <v>1741</v>
      </c>
    </row>
    <row r="462" spans="1:42" customFormat="1" ht="12" customHeight="1">
      <c r="A462" s="13" t="s">
        <v>1742</v>
      </c>
      <c r="B462" s="13" t="s">
        <v>1743</v>
      </c>
      <c r="C462" s="13" t="s">
        <v>157</v>
      </c>
      <c r="D462" s="13"/>
      <c r="E462" s="13" t="s">
        <v>158</v>
      </c>
      <c r="F462" s="13" t="s">
        <v>1626</v>
      </c>
      <c r="G462" s="13" t="s">
        <v>1627</v>
      </c>
      <c r="H462" s="13" t="s">
        <v>161</v>
      </c>
      <c r="I462" s="13" t="s">
        <v>162</v>
      </c>
      <c r="J462" s="13"/>
      <c r="K462" s="14">
        <v>36545</v>
      </c>
      <c r="L462" s="15"/>
      <c r="M462" s="15"/>
      <c r="N462" s="13"/>
      <c r="O462" s="15"/>
      <c r="P462" s="15"/>
      <c r="Q462" s="15"/>
      <c r="R462" s="16">
        <v>0</v>
      </c>
      <c r="S462" s="17">
        <v>0</v>
      </c>
      <c r="T462" s="16">
        <v>0</v>
      </c>
      <c r="U462" s="14"/>
      <c r="V462" s="13"/>
      <c r="W462" s="17">
        <v>0</v>
      </c>
      <c r="X462" s="16">
        <v>0</v>
      </c>
      <c r="Y462" s="16">
        <v>0</v>
      </c>
      <c r="Z462" s="16">
        <v>0</v>
      </c>
      <c r="AA462" s="13" t="s">
        <v>163</v>
      </c>
      <c r="AB462" s="13" t="s">
        <v>164</v>
      </c>
      <c r="AC462" s="13" t="s">
        <v>165</v>
      </c>
      <c r="AD462" s="13"/>
      <c r="AE462" s="13" t="s">
        <v>108</v>
      </c>
      <c r="AF462" s="13" t="s">
        <v>1628</v>
      </c>
      <c r="AG462" s="13" t="s">
        <v>1737</v>
      </c>
      <c r="AH462" s="13" t="s">
        <v>168</v>
      </c>
      <c r="AI462" s="13" t="s">
        <v>229</v>
      </c>
      <c r="AJ462" s="13" t="s">
        <v>170</v>
      </c>
      <c r="AK462" s="13"/>
      <c r="AL462" s="13"/>
      <c r="AM462" s="13"/>
      <c r="AN462" s="13"/>
      <c r="AO462" s="13" t="s">
        <v>241</v>
      </c>
      <c r="AP462" s="13" t="s">
        <v>1744</v>
      </c>
    </row>
    <row r="463" spans="1:42" customFormat="1" ht="12" customHeight="1">
      <c r="A463" s="13" t="s">
        <v>1745</v>
      </c>
      <c r="B463" s="13" t="s">
        <v>1746</v>
      </c>
      <c r="C463" s="13" t="s">
        <v>157</v>
      </c>
      <c r="D463" s="13"/>
      <c r="E463" s="13" t="s">
        <v>158</v>
      </c>
      <c r="F463" s="13" t="s">
        <v>1626</v>
      </c>
      <c r="G463" s="13" t="s">
        <v>1627</v>
      </c>
      <c r="H463" s="13" t="s">
        <v>161</v>
      </c>
      <c r="I463" s="13" t="s">
        <v>162</v>
      </c>
      <c r="J463" s="13"/>
      <c r="K463" s="14">
        <v>38741</v>
      </c>
      <c r="L463" s="15"/>
      <c r="M463" s="15"/>
      <c r="N463" s="13"/>
      <c r="O463" s="15"/>
      <c r="P463" s="15"/>
      <c r="Q463" s="15"/>
      <c r="R463" s="16">
        <v>0</v>
      </c>
      <c r="S463" s="17">
        <v>0</v>
      </c>
      <c r="T463" s="16">
        <v>0</v>
      </c>
      <c r="U463" s="14"/>
      <c r="V463" s="13"/>
      <c r="W463" s="17">
        <v>0</v>
      </c>
      <c r="X463" s="16">
        <v>0</v>
      </c>
      <c r="Y463" s="16">
        <v>0</v>
      </c>
      <c r="Z463" s="16">
        <v>0</v>
      </c>
      <c r="AA463" s="13" t="s">
        <v>163</v>
      </c>
      <c r="AB463" s="13" t="s">
        <v>164</v>
      </c>
      <c r="AC463" s="13" t="s">
        <v>165</v>
      </c>
      <c r="AD463" s="13"/>
      <c r="AE463" s="13" t="s">
        <v>108</v>
      </c>
      <c r="AF463" s="13" t="s">
        <v>1628</v>
      </c>
      <c r="AG463" s="13" t="s">
        <v>1747</v>
      </c>
      <c r="AH463" s="13" t="s">
        <v>168</v>
      </c>
      <c r="AI463" s="13" t="s">
        <v>229</v>
      </c>
      <c r="AJ463" s="13" t="s">
        <v>170</v>
      </c>
      <c r="AK463" s="13"/>
      <c r="AL463" s="13"/>
      <c r="AM463" s="13"/>
      <c r="AN463" s="13"/>
      <c r="AO463" s="13" t="s">
        <v>241</v>
      </c>
      <c r="AP463" s="13" t="s">
        <v>1748</v>
      </c>
    </row>
    <row r="464" spans="1:42" customFormat="1" ht="12" customHeight="1">
      <c r="A464" s="13" t="s">
        <v>1749</v>
      </c>
      <c r="B464" s="13" t="s">
        <v>1750</v>
      </c>
      <c r="C464" s="13" t="s">
        <v>157</v>
      </c>
      <c r="D464" s="13"/>
      <c r="E464" s="13" t="s">
        <v>158</v>
      </c>
      <c r="F464" s="13" t="s">
        <v>1626</v>
      </c>
      <c r="G464" s="13" t="s">
        <v>1627</v>
      </c>
      <c r="H464" s="13" t="s">
        <v>161</v>
      </c>
      <c r="I464" s="13" t="s">
        <v>162</v>
      </c>
      <c r="J464" s="13"/>
      <c r="K464" s="14">
        <v>36532</v>
      </c>
      <c r="L464" s="15"/>
      <c r="M464" s="15"/>
      <c r="N464" s="13"/>
      <c r="O464" s="15"/>
      <c r="P464" s="15"/>
      <c r="Q464" s="15"/>
      <c r="R464" s="16">
        <v>0</v>
      </c>
      <c r="S464" s="17">
        <v>0</v>
      </c>
      <c r="T464" s="16">
        <v>0</v>
      </c>
      <c r="U464" s="14"/>
      <c r="V464" s="13"/>
      <c r="W464" s="17">
        <v>0</v>
      </c>
      <c r="X464" s="16">
        <v>0</v>
      </c>
      <c r="Y464" s="16">
        <v>0</v>
      </c>
      <c r="Z464" s="16">
        <v>0</v>
      </c>
      <c r="AA464" s="13" t="s">
        <v>163</v>
      </c>
      <c r="AB464" s="13" t="s">
        <v>164</v>
      </c>
      <c r="AC464" s="13" t="s">
        <v>165</v>
      </c>
      <c r="AD464" s="13"/>
      <c r="AE464" s="13" t="s">
        <v>108</v>
      </c>
      <c r="AF464" s="13" t="s">
        <v>1628</v>
      </c>
      <c r="AG464" s="13" t="s">
        <v>1747</v>
      </c>
      <c r="AH464" s="13" t="s">
        <v>168</v>
      </c>
      <c r="AI464" s="13" t="s">
        <v>229</v>
      </c>
      <c r="AJ464" s="13" t="s">
        <v>170</v>
      </c>
      <c r="AK464" s="13"/>
      <c r="AL464" s="13"/>
      <c r="AM464" s="13"/>
      <c r="AN464" s="13"/>
      <c r="AO464" s="13" t="s">
        <v>241</v>
      </c>
      <c r="AP464" s="13" t="s">
        <v>1751</v>
      </c>
    </row>
    <row r="465" spans="1:42" customFormat="1" ht="12" customHeight="1">
      <c r="A465" s="13" t="s">
        <v>1752</v>
      </c>
      <c r="B465" s="13" t="s">
        <v>1753</v>
      </c>
      <c r="C465" s="13" t="s">
        <v>157</v>
      </c>
      <c r="D465" s="13"/>
      <c r="E465" s="13" t="s">
        <v>158</v>
      </c>
      <c r="F465" s="13" t="s">
        <v>1626</v>
      </c>
      <c r="G465" s="13" t="s">
        <v>1627</v>
      </c>
      <c r="H465" s="13" t="s">
        <v>161</v>
      </c>
      <c r="I465" s="13" t="s">
        <v>162</v>
      </c>
      <c r="J465" s="13"/>
      <c r="K465" s="14">
        <v>32169</v>
      </c>
      <c r="L465" s="15"/>
      <c r="M465" s="15"/>
      <c r="N465" s="13"/>
      <c r="O465" s="15"/>
      <c r="P465" s="15"/>
      <c r="Q465" s="15"/>
      <c r="R465" s="16">
        <v>0</v>
      </c>
      <c r="S465" s="17">
        <v>0</v>
      </c>
      <c r="T465" s="16">
        <v>0</v>
      </c>
      <c r="U465" s="14"/>
      <c r="V465" s="13"/>
      <c r="W465" s="17">
        <v>0</v>
      </c>
      <c r="X465" s="16">
        <v>0</v>
      </c>
      <c r="Y465" s="16">
        <v>0</v>
      </c>
      <c r="Z465" s="16">
        <v>0</v>
      </c>
      <c r="AA465" s="13" t="s">
        <v>163</v>
      </c>
      <c r="AB465" s="13" t="s">
        <v>164</v>
      </c>
      <c r="AC465" s="13" t="s">
        <v>165</v>
      </c>
      <c r="AD465" s="13"/>
      <c r="AE465" s="13" t="s">
        <v>108</v>
      </c>
      <c r="AF465" s="13" t="s">
        <v>1628</v>
      </c>
      <c r="AG465" s="13" t="s">
        <v>1647</v>
      </c>
      <c r="AH465" s="13" t="s">
        <v>168</v>
      </c>
      <c r="AI465" s="13" t="s">
        <v>229</v>
      </c>
      <c r="AJ465" s="13" t="s">
        <v>170</v>
      </c>
      <c r="AK465" s="13"/>
      <c r="AL465" s="13"/>
      <c r="AM465" s="13"/>
      <c r="AN465" s="13"/>
      <c r="AO465" s="13" t="s">
        <v>241</v>
      </c>
      <c r="AP465" s="13" t="s">
        <v>1754</v>
      </c>
    </row>
    <row r="466" spans="1:42" customFormat="1" ht="12" customHeight="1">
      <c r="A466" s="13" t="s">
        <v>1755</v>
      </c>
      <c r="B466" s="13" t="s">
        <v>1756</v>
      </c>
      <c r="C466" s="13" t="s">
        <v>157</v>
      </c>
      <c r="D466" s="13"/>
      <c r="E466" s="13" t="s">
        <v>158</v>
      </c>
      <c r="F466" s="13" t="s">
        <v>1626</v>
      </c>
      <c r="G466" s="13" t="s">
        <v>1627</v>
      </c>
      <c r="H466" s="13" t="s">
        <v>161</v>
      </c>
      <c r="I466" s="13" t="s">
        <v>162</v>
      </c>
      <c r="J466" s="13"/>
      <c r="K466" s="14">
        <v>38741</v>
      </c>
      <c r="L466" s="15"/>
      <c r="M466" s="15"/>
      <c r="N466" s="13"/>
      <c r="O466" s="15"/>
      <c r="P466" s="15"/>
      <c r="Q466" s="15"/>
      <c r="R466" s="16">
        <v>0</v>
      </c>
      <c r="S466" s="17">
        <v>0</v>
      </c>
      <c r="T466" s="16">
        <v>0</v>
      </c>
      <c r="U466" s="14"/>
      <c r="V466" s="13"/>
      <c r="W466" s="17">
        <v>0</v>
      </c>
      <c r="X466" s="16">
        <v>0</v>
      </c>
      <c r="Y466" s="16">
        <v>0</v>
      </c>
      <c r="Z466" s="16">
        <v>0</v>
      </c>
      <c r="AA466" s="13" t="s">
        <v>163</v>
      </c>
      <c r="AB466" s="13" t="s">
        <v>164</v>
      </c>
      <c r="AC466" s="13" t="s">
        <v>191</v>
      </c>
      <c r="AD466" s="13"/>
      <c r="AE466" s="13" t="s">
        <v>108</v>
      </c>
      <c r="AF466" s="13" t="s">
        <v>1628</v>
      </c>
      <c r="AG466" s="13" t="s">
        <v>1643</v>
      </c>
      <c r="AH466" s="13" t="s">
        <v>168</v>
      </c>
      <c r="AI466" s="13" t="s">
        <v>176</v>
      </c>
      <c r="AJ466" s="13" t="s">
        <v>170</v>
      </c>
      <c r="AK466" s="13"/>
      <c r="AL466" s="13"/>
      <c r="AM466" s="13"/>
      <c r="AN466" s="13"/>
      <c r="AO466" s="13" t="s">
        <v>241</v>
      </c>
      <c r="AP466" s="13" t="s">
        <v>1757</v>
      </c>
    </row>
    <row r="467" spans="1:42" customFormat="1" ht="12" customHeight="1">
      <c r="A467" s="13" t="s">
        <v>1758</v>
      </c>
      <c r="B467" s="13" t="s">
        <v>1759</v>
      </c>
      <c r="C467" s="13" t="s">
        <v>157</v>
      </c>
      <c r="D467" s="13"/>
      <c r="E467" s="13" t="s">
        <v>158</v>
      </c>
      <c r="F467" s="13" t="s">
        <v>1626</v>
      </c>
      <c r="G467" s="13" t="s">
        <v>1627</v>
      </c>
      <c r="H467" s="13" t="s">
        <v>161</v>
      </c>
      <c r="I467" s="13" t="s">
        <v>162</v>
      </c>
      <c r="J467" s="13"/>
      <c r="K467" s="14">
        <v>33785</v>
      </c>
      <c r="L467" s="15"/>
      <c r="M467" s="15"/>
      <c r="N467" s="13"/>
      <c r="O467" s="15"/>
      <c r="P467" s="15"/>
      <c r="Q467" s="15"/>
      <c r="R467" s="16">
        <v>0</v>
      </c>
      <c r="S467" s="17">
        <v>0</v>
      </c>
      <c r="T467" s="16">
        <v>0</v>
      </c>
      <c r="U467" s="14"/>
      <c r="V467" s="13"/>
      <c r="W467" s="17">
        <v>0</v>
      </c>
      <c r="X467" s="16">
        <v>0</v>
      </c>
      <c r="Y467" s="16">
        <v>0</v>
      </c>
      <c r="Z467" s="16">
        <v>0</v>
      </c>
      <c r="AA467" s="13" t="s">
        <v>163</v>
      </c>
      <c r="AB467" s="13" t="s">
        <v>164</v>
      </c>
      <c r="AC467" s="13" t="s">
        <v>165</v>
      </c>
      <c r="AD467" s="13"/>
      <c r="AE467" s="13" t="s">
        <v>108</v>
      </c>
      <c r="AF467" s="13" t="s">
        <v>1628</v>
      </c>
      <c r="AG467" s="13" t="s">
        <v>1688</v>
      </c>
      <c r="AH467" s="13" t="s">
        <v>168</v>
      </c>
      <c r="AI467" s="13" t="s">
        <v>229</v>
      </c>
      <c r="AJ467" s="13" t="s">
        <v>170</v>
      </c>
      <c r="AK467" s="13"/>
      <c r="AL467" s="13"/>
      <c r="AM467" s="13"/>
      <c r="AN467" s="13"/>
      <c r="AO467" s="13" t="s">
        <v>241</v>
      </c>
      <c r="AP467" s="13" t="s">
        <v>1760</v>
      </c>
    </row>
    <row r="468" spans="1:42" customFormat="1" ht="12" customHeight="1">
      <c r="A468" s="13" t="s">
        <v>1761</v>
      </c>
      <c r="B468" s="13" t="s">
        <v>1762</v>
      </c>
      <c r="C468" s="13" t="s">
        <v>157</v>
      </c>
      <c r="D468" s="13"/>
      <c r="E468" s="13" t="s">
        <v>158</v>
      </c>
      <c r="F468" s="13" t="s">
        <v>1626</v>
      </c>
      <c r="G468" s="13" t="s">
        <v>1627</v>
      </c>
      <c r="H468" s="13" t="s">
        <v>161</v>
      </c>
      <c r="I468" s="13" t="s">
        <v>162</v>
      </c>
      <c r="J468" s="13"/>
      <c r="K468" s="14">
        <v>35794</v>
      </c>
      <c r="L468" s="15"/>
      <c r="M468" s="15"/>
      <c r="N468" s="13"/>
      <c r="O468" s="15"/>
      <c r="P468" s="15"/>
      <c r="Q468" s="15"/>
      <c r="R468" s="16">
        <v>0</v>
      </c>
      <c r="S468" s="17">
        <v>0</v>
      </c>
      <c r="T468" s="16">
        <v>0</v>
      </c>
      <c r="U468" s="14"/>
      <c r="V468" s="13"/>
      <c r="W468" s="17">
        <v>0</v>
      </c>
      <c r="X468" s="16">
        <v>0</v>
      </c>
      <c r="Y468" s="16">
        <v>0</v>
      </c>
      <c r="Z468" s="16">
        <v>0</v>
      </c>
      <c r="AA468" s="13" t="s">
        <v>163</v>
      </c>
      <c r="AB468" s="13" t="s">
        <v>164</v>
      </c>
      <c r="AC468" s="13" t="s">
        <v>165</v>
      </c>
      <c r="AD468" s="13"/>
      <c r="AE468" s="13" t="s">
        <v>108</v>
      </c>
      <c r="AF468" s="13" t="s">
        <v>1628</v>
      </c>
      <c r="AG468" s="13" t="s">
        <v>1688</v>
      </c>
      <c r="AH468" s="13" t="s">
        <v>168</v>
      </c>
      <c r="AI468" s="13" t="s">
        <v>229</v>
      </c>
      <c r="AJ468" s="13" t="s">
        <v>170</v>
      </c>
      <c r="AK468" s="13"/>
      <c r="AL468" s="13"/>
      <c r="AM468" s="13"/>
      <c r="AN468" s="13"/>
      <c r="AO468" s="13" t="s">
        <v>241</v>
      </c>
      <c r="AP468" s="13" t="s">
        <v>1763</v>
      </c>
    </row>
    <row r="469" spans="1:42" customFormat="1" ht="12" customHeight="1">
      <c r="A469" s="13" t="s">
        <v>1764</v>
      </c>
      <c r="B469" s="13" t="s">
        <v>1765</v>
      </c>
      <c r="C469" s="13" t="s">
        <v>157</v>
      </c>
      <c r="D469" s="13"/>
      <c r="E469" s="13" t="s">
        <v>158</v>
      </c>
      <c r="F469" s="13" t="s">
        <v>1626</v>
      </c>
      <c r="G469" s="13" t="s">
        <v>1627</v>
      </c>
      <c r="H469" s="13" t="s">
        <v>161</v>
      </c>
      <c r="I469" s="13" t="s">
        <v>162</v>
      </c>
      <c r="J469" s="13"/>
      <c r="K469" s="14">
        <v>37193</v>
      </c>
      <c r="L469" s="15"/>
      <c r="M469" s="15"/>
      <c r="N469" s="13"/>
      <c r="O469" s="15"/>
      <c r="P469" s="15"/>
      <c r="Q469" s="15"/>
      <c r="R469" s="16">
        <v>0</v>
      </c>
      <c r="S469" s="17">
        <v>0</v>
      </c>
      <c r="T469" s="16">
        <v>0</v>
      </c>
      <c r="U469" s="14"/>
      <c r="V469" s="13"/>
      <c r="W469" s="17">
        <v>0</v>
      </c>
      <c r="X469" s="16">
        <v>0</v>
      </c>
      <c r="Y469" s="16">
        <v>0</v>
      </c>
      <c r="Z469" s="16">
        <v>0</v>
      </c>
      <c r="AA469" s="13" t="s">
        <v>163</v>
      </c>
      <c r="AB469" s="13" t="s">
        <v>164</v>
      </c>
      <c r="AC469" s="13" t="s">
        <v>191</v>
      </c>
      <c r="AD469" s="13"/>
      <c r="AE469" s="13" t="s">
        <v>108</v>
      </c>
      <c r="AF469" s="13" t="s">
        <v>1628</v>
      </c>
      <c r="AG469" s="13" t="s">
        <v>1643</v>
      </c>
      <c r="AH469" s="13" t="s">
        <v>168</v>
      </c>
      <c r="AI469" s="13" t="s">
        <v>176</v>
      </c>
      <c r="AJ469" s="13" t="s">
        <v>170</v>
      </c>
      <c r="AK469" s="13"/>
      <c r="AL469" s="13"/>
      <c r="AM469" s="13"/>
      <c r="AN469" s="13"/>
      <c r="AO469" s="13" t="s">
        <v>241</v>
      </c>
      <c r="AP469" s="13" t="s">
        <v>1766</v>
      </c>
    </row>
    <row r="470" spans="1:42" customFormat="1" ht="12" customHeight="1">
      <c r="A470" s="13" t="s">
        <v>1767</v>
      </c>
      <c r="B470" s="13" t="s">
        <v>1768</v>
      </c>
      <c r="C470" s="13" t="s">
        <v>157</v>
      </c>
      <c r="D470" s="13"/>
      <c r="E470" s="13" t="s">
        <v>158</v>
      </c>
      <c r="F470" s="13" t="s">
        <v>1626</v>
      </c>
      <c r="G470" s="13" t="s">
        <v>1627</v>
      </c>
      <c r="H470" s="13" t="s">
        <v>161</v>
      </c>
      <c r="I470" s="13" t="s">
        <v>162</v>
      </c>
      <c r="J470" s="13"/>
      <c r="K470" s="14">
        <v>37326</v>
      </c>
      <c r="L470" s="15"/>
      <c r="M470" s="15"/>
      <c r="N470" s="13"/>
      <c r="O470" s="15"/>
      <c r="P470" s="15"/>
      <c r="Q470" s="15"/>
      <c r="R470" s="16">
        <v>0</v>
      </c>
      <c r="S470" s="17">
        <v>0</v>
      </c>
      <c r="T470" s="16">
        <v>0</v>
      </c>
      <c r="U470" s="14"/>
      <c r="V470" s="13"/>
      <c r="W470" s="17">
        <v>0</v>
      </c>
      <c r="X470" s="16">
        <v>0</v>
      </c>
      <c r="Y470" s="16">
        <v>0</v>
      </c>
      <c r="Z470" s="16">
        <v>0</v>
      </c>
      <c r="AA470" s="13" t="s">
        <v>163</v>
      </c>
      <c r="AB470" s="13" t="s">
        <v>164</v>
      </c>
      <c r="AC470" s="13" t="s">
        <v>191</v>
      </c>
      <c r="AD470" s="13"/>
      <c r="AE470" s="13" t="s">
        <v>108</v>
      </c>
      <c r="AF470" s="13" t="s">
        <v>1628</v>
      </c>
      <c r="AG470" s="13" t="s">
        <v>1643</v>
      </c>
      <c r="AH470" s="13" t="s">
        <v>168</v>
      </c>
      <c r="AI470" s="13" t="s">
        <v>176</v>
      </c>
      <c r="AJ470" s="13" t="s">
        <v>170</v>
      </c>
      <c r="AK470" s="13"/>
      <c r="AL470" s="13"/>
      <c r="AM470" s="13"/>
      <c r="AN470" s="13"/>
      <c r="AO470" s="13" t="s">
        <v>241</v>
      </c>
      <c r="AP470" s="13" t="s">
        <v>1769</v>
      </c>
    </row>
    <row r="471" spans="1:42" customFormat="1" ht="12" customHeight="1">
      <c r="A471" s="13" t="s">
        <v>1770</v>
      </c>
      <c r="B471" s="13" t="s">
        <v>1771</v>
      </c>
      <c r="C471" s="13" t="s">
        <v>157</v>
      </c>
      <c r="D471" s="13"/>
      <c r="E471" s="13" t="s">
        <v>158</v>
      </c>
      <c r="F471" s="13" t="s">
        <v>1626</v>
      </c>
      <c r="G471" s="13" t="s">
        <v>1627</v>
      </c>
      <c r="H471" s="13" t="s">
        <v>161</v>
      </c>
      <c r="I471" s="13" t="s">
        <v>162</v>
      </c>
      <c r="J471" s="13"/>
      <c r="K471" s="14">
        <v>37326</v>
      </c>
      <c r="L471" s="15"/>
      <c r="M471" s="15"/>
      <c r="N471" s="13"/>
      <c r="O471" s="15"/>
      <c r="P471" s="15"/>
      <c r="Q471" s="15"/>
      <c r="R471" s="16">
        <v>0</v>
      </c>
      <c r="S471" s="17">
        <v>0</v>
      </c>
      <c r="T471" s="16">
        <v>0</v>
      </c>
      <c r="U471" s="14"/>
      <c r="V471" s="13"/>
      <c r="W471" s="17">
        <v>0</v>
      </c>
      <c r="X471" s="16">
        <v>0</v>
      </c>
      <c r="Y471" s="16">
        <v>0</v>
      </c>
      <c r="Z471" s="16">
        <v>0</v>
      </c>
      <c r="AA471" s="13" t="s">
        <v>163</v>
      </c>
      <c r="AB471" s="13" t="s">
        <v>164</v>
      </c>
      <c r="AC471" s="13" t="s">
        <v>191</v>
      </c>
      <c r="AD471" s="13"/>
      <c r="AE471" s="13" t="s">
        <v>108</v>
      </c>
      <c r="AF471" s="13" t="s">
        <v>1628</v>
      </c>
      <c r="AG471" s="13" t="s">
        <v>1643</v>
      </c>
      <c r="AH471" s="13" t="s">
        <v>168</v>
      </c>
      <c r="AI471" s="13" t="s">
        <v>176</v>
      </c>
      <c r="AJ471" s="13" t="s">
        <v>170</v>
      </c>
      <c r="AK471" s="13"/>
      <c r="AL471" s="13"/>
      <c r="AM471" s="13"/>
      <c r="AN471" s="13"/>
      <c r="AO471" s="13" t="s">
        <v>241</v>
      </c>
      <c r="AP471" s="13" t="s">
        <v>1772</v>
      </c>
    </row>
    <row r="472" spans="1:42" customFormat="1" ht="12" customHeight="1">
      <c r="A472" s="13" t="s">
        <v>1773</v>
      </c>
      <c r="B472" s="13" t="s">
        <v>1774</v>
      </c>
      <c r="C472" s="13" t="s">
        <v>157</v>
      </c>
      <c r="D472" s="13" t="s">
        <v>1775</v>
      </c>
      <c r="E472" s="13" t="s">
        <v>158</v>
      </c>
      <c r="F472" s="13" t="s">
        <v>1626</v>
      </c>
      <c r="G472" s="13" t="s">
        <v>1627</v>
      </c>
      <c r="H472" s="13" t="s">
        <v>161</v>
      </c>
      <c r="I472" s="13" t="s">
        <v>162</v>
      </c>
      <c r="J472" s="13"/>
      <c r="K472" s="14">
        <v>37256</v>
      </c>
      <c r="L472" s="15"/>
      <c r="M472" s="15"/>
      <c r="N472" s="13" t="s">
        <v>1776</v>
      </c>
      <c r="O472" s="15"/>
      <c r="P472" s="15"/>
      <c r="Q472" s="15"/>
      <c r="R472" s="16">
        <v>0</v>
      </c>
      <c r="S472" s="17">
        <v>0</v>
      </c>
      <c r="T472" s="16">
        <v>0</v>
      </c>
      <c r="U472" s="14"/>
      <c r="V472" s="13"/>
      <c r="W472" s="17">
        <v>0</v>
      </c>
      <c r="X472" s="16">
        <v>0</v>
      </c>
      <c r="Y472" s="16">
        <v>0</v>
      </c>
      <c r="Z472" s="16">
        <v>0</v>
      </c>
      <c r="AA472" s="13" t="s">
        <v>201</v>
      </c>
      <c r="AB472" s="13" t="s">
        <v>1777</v>
      </c>
      <c r="AC472" s="13" t="s">
        <v>212</v>
      </c>
      <c r="AD472" s="13"/>
      <c r="AE472" s="13" t="s">
        <v>108</v>
      </c>
      <c r="AF472" s="13" t="s">
        <v>1628</v>
      </c>
      <c r="AG472" s="13" t="s">
        <v>1629</v>
      </c>
      <c r="AH472" s="13" t="s">
        <v>1778</v>
      </c>
      <c r="AI472" s="13" t="s">
        <v>229</v>
      </c>
      <c r="AJ472" s="13" t="s">
        <v>170</v>
      </c>
      <c r="AK472" s="13" t="s">
        <v>204</v>
      </c>
      <c r="AL472" s="13" t="s">
        <v>1779</v>
      </c>
      <c r="AM472" s="13" t="s">
        <v>1780</v>
      </c>
      <c r="AN472" s="13" t="s">
        <v>1780</v>
      </c>
      <c r="AO472" s="13" t="s">
        <v>241</v>
      </c>
      <c r="AP472" s="13" t="s">
        <v>1781</v>
      </c>
    </row>
    <row r="473" spans="1:42" customFormat="1" ht="12" customHeight="1">
      <c r="A473" s="13" t="s">
        <v>1782</v>
      </c>
      <c r="B473" s="13" t="s">
        <v>1783</v>
      </c>
      <c r="C473" s="13" t="s">
        <v>157</v>
      </c>
      <c r="D473" s="13" t="s">
        <v>1775</v>
      </c>
      <c r="E473" s="13" t="s">
        <v>158</v>
      </c>
      <c r="F473" s="13" t="s">
        <v>1626</v>
      </c>
      <c r="G473" s="13" t="s">
        <v>1627</v>
      </c>
      <c r="H473" s="13" t="s">
        <v>161</v>
      </c>
      <c r="I473" s="13" t="s">
        <v>162</v>
      </c>
      <c r="J473" s="13"/>
      <c r="K473" s="14">
        <v>37614</v>
      </c>
      <c r="L473" s="15"/>
      <c r="M473" s="15"/>
      <c r="N473" s="13" t="s">
        <v>1776</v>
      </c>
      <c r="O473" s="15"/>
      <c r="P473" s="15"/>
      <c r="Q473" s="15"/>
      <c r="R473" s="16">
        <v>0</v>
      </c>
      <c r="S473" s="17">
        <v>0</v>
      </c>
      <c r="T473" s="16">
        <v>0</v>
      </c>
      <c r="U473" s="14"/>
      <c r="V473" s="13"/>
      <c r="W473" s="17">
        <v>0</v>
      </c>
      <c r="X473" s="16">
        <v>0</v>
      </c>
      <c r="Y473" s="16">
        <v>0</v>
      </c>
      <c r="Z473" s="16">
        <v>0</v>
      </c>
      <c r="AA473" s="13" t="s">
        <v>201</v>
      </c>
      <c r="AB473" s="13" t="s">
        <v>1777</v>
      </c>
      <c r="AC473" s="13" t="s">
        <v>165</v>
      </c>
      <c r="AD473" s="13"/>
      <c r="AE473" s="13" t="s">
        <v>108</v>
      </c>
      <c r="AF473" s="13" t="s">
        <v>1628</v>
      </c>
      <c r="AG473" s="13" t="s">
        <v>1629</v>
      </c>
      <c r="AH473" s="13" t="s">
        <v>1778</v>
      </c>
      <c r="AI473" s="13" t="s">
        <v>229</v>
      </c>
      <c r="AJ473" s="13" t="s">
        <v>170</v>
      </c>
      <c r="AK473" s="13" t="s">
        <v>204</v>
      </c>
      <c r="AL473" s="13" t="s">
        <v>1779</v>
      </c>
      <c r="AM473" s="13" t="s">
        <v>1780</v>
      </c>
      <c r="AN473" s="13" t="s">
        <v>1780</v>
      </c>
      <c r="AO473" s="13" t="s">
        <v>241</v>
      </c>
      <c r="AP473" s="13" t="s">
        <v>1784</v>
      </c>
    </row>
    <row r="474" spans="1:42" customFormat="1" ht="12" customHeight="1">
      <c r="A474" s="13" t="s">
        <v>1785</v>
      </c>
      <c r="B474" s="13" t="s">
        <v>1786</v>
      </c>
      <c r="C474" s="13" t="s">
        <v>157</v>
      </c>
      <c r="D474" s="13"/>
      <c r="E474" s="13" t="s">
        <v>158</v>
      </c>
      <c r="F474" s="13" t="s">
        <v>1626</v>
      </c>
      <c r="G474" s="13" t="s">
        <v>1627</v>
      </c>
      <c r="H474" s="13" t="s">
        <v>161</v>
      </c>
      <c r="I474" s="13" t="s">
        <v>162</v>
      </c>
      <c r="J474" s="13"/>
      <c r="K474" s="14">
        <v>37636</v>
      </c>
      <c r="L474" s="15"/>
      <c r="M474" s="15"/>
      <c r="N474" s="13"/>
      <c r="O474" s="15"/>
      <c r="P474" s="15"/>
      <c r="Q474" s="15"/>
      <c r="R474" s="16">
        <v>0</v>
      </c>
      <c r="S474" s="17">
        <v>0</v>
      </c>
      <c r="T474" s="16">
        <v>0</v>
      </c>
      <c r="U474" s="14"/>
      <c r="V474" s="13"/>
      <c r="W474" s="17">
        <v>0</v>
      </c>
      <c r="X474" s="16">
        <v>0</v>
      </c>
      <c r="Y474" s="16">
        <v>0</v>
      </c>
      <c r="Z474" s="16">
        <v>0</v>
      </c>
      <c r="AA474" s="13" t="s">
        <v>163</v>
      </c>
      <c r="AB474" s="13" t="s">
        <v>164</v>
      </c>
      <c r="AC474" s="13" t="s">
        <v>191</v>
      </c>
      <c r="AD474" s="13"/>
      <c r="AE474" s="13" t="s">
        <v>108</v>
      </c>
      <c r="AF474" s="13" t="s">
        <v>1628</v>
      </c>
      <c r="AG474" s="13" t="s">
        <v>1643</v>
      </c>
      <c r="AH474" s="13" t="s">
        <v>168</v>
      </c>
      <c r="AI474" s="13" t="s">
        <v>176</v>
      </c>
      <c r="AJ474" s="13" t="s">
        <v>170</v>
      </c>
      <c r="AK474" s="13"/>
      <c r="AL474" s="13"/>
      <c r="AM474" s="13"/>
      <c r="AN474" s="13"/>
      <c r="AO474" s="13" t="s">
        <v>241</v>
      </c>
      <c r="AP474" s="13" t="s">
        <v>1787</v>
      </c>
    </row>
    <row r="475" spans="1:42" customFormat="1" ht="12" customHeight="1">
      <c r="A475" s="13" t="s">
        <v>1788</v>
      </c>
      <c r="B475" s="13" t="s">
        <v>1789</v>
      </c>
      <c r="C475" s="13" t="s">
        <v>157</v>
      </c>
      <c r="D475" s="13"/>
      <c r="E475" s="13" t="s">
        <v>158</v>
      </c>
      <c r="F475" s="13" t="s">
        <v>1626</v>
      </c>
      <c r="G475" s="13" t="s">
        <v>1627</v>
      </c>
      <c r="H475" s="13" t="s">
        <v>161</v>
      </c>
      <c r="I475" s="13" t="s">
        <v>162</v>
      </c>
      <c r="J475" s="13"/>
      <c r="K475" s="14">
        <v>37659</v>
      </c>
      <c r="L475" s="15"/>
      <c r="M475" s="15"/>
      <c r="N475" s="13"/>
      <c r="O475" s="15"/>
      <c r="P475" s="15"/>
      <c r="Q475" s="15"/>
      <c r="R475" s="16">
        <v>0</v>
      </c>
      <c r="S475" s="17">
        <v>0</v>
      </c>
      <c r="T475" s="16">
        <v>0</v>
      </c>
      <c r="U475" s="14"/>
      <c r="V475" s="13"/>
      <c r="W475" s="17">
        <v>0</v>
      </c>
      <c r="X475" s="16">
        <v>0</v>
      </c>
      <c r="Y475" s="16">
        <v>0</v>
      </c>
      <c r="Z475" s="16">
        <v>0</v>
      </c>
      <c r="AA475" s="13" t="s">
        <v>163</v>
      </c>
      <c r="AB475" s="13" t="s">
        <v>164</v>
      </c>
      <c r="AC475" s="13" t="s">
        <v>191</v>
      </c>
      <c r="AD475" s="13"/>
      <c r="AE475" s="13" t="s">
        <v>108</v>
      </c>
      <c r="AF475" s="13" t="s">
        <v>1628</v>
      </c>
      <c r="AG475" s="13" t="s">
        <v>1643</v>
      </c>
      <c r="AH475" s="13" t="s">
        <v>168</v>
      </c>
      <c r="AI475" s="13" t="s">
        <v>176</v>
      </c>
      <c r="AJ475" s="13" t="s">
        <v>170</v>
      </c>
      <c r="AK475" s="13"/>
      <c r="AL475" s="13"/>
      <c r="AM475" s="13"/>
      <c r="AN475" s="13"/>
      <c r="AO475" s="13" t="s">
        <v>241</v>
      </c>
      <c r="AP475" s="13" t="s">
        <v>1790</v>
      </c>
    </row>
    <row r="476" spans="1:42" customFormat="1" ht="12" customHeight="1">
      <c r="A476" s="13" t="s">
        <v>1791</v>
      </c>
      <c r="B476" s="13" t="s">
        <v>1792</v>
      </c>
      <c r="C476" s="13" t="s">
        <v>157</v>
      </c>
      <c r="D476" s="13" t="s">
        <v>1775</v>
      </c>
      <c r="E476" s="13" t="s">
        <v>158</v>
      </c>
      <c r="F476" s="13" t="s">
        <v>1626</v>
      </c>
      <c r="G476" s="13" t="s">
        <v>1627</v>
      </c>
      <c r="H476" s="13" t="s">
        <v>161</v>
      </c>
      <c r="I476" s="13" t="s">
        <v>162</v>
      </c>
      <c r="J476" s="13"/>
      <c r="K476" s="14">
        <v>37975</v>
      </c>
      <c r="L476" s="15"/>
      <c r="M476" s="15"/>
      <c r="N476" s="13" t="s">
        <v>1776</v>
      </c>
      <c r="O476" s="15"/>
      <c r="P476" s="15"/>
      <c r="Q476" s="15"/>
      <c r="R476" s="16">
        <v>0</v>
      </c>
      <c r="S476" s="17">
        <v>0</v>
      </c>
      <c r="T476" s="16">
        <v>0</v>
      </c>
      <c r="U476" s="14"/>
      <c r="V476" s="13"/>
      <c r="W476" s="17">
        <v>0</v>
      </c>
      <c r="X476" s="16">
        <v>0</v>
      </c>
      <c r="Y476" s="16">
        <v>0</v>
      </c>
      <c r="Z476" s="16">
        <v>0</v>
      </c>
      <c r="AA476" s="13" t="s">
        <v>201</v>
      </c>
      <c r="AB476" s="13" t="s">
        <v>1777</v>
      </c>
      <c r="AC476" s="13" t="s">
        <v>165</v>
      </c>
      <c r="AD476" s="13"/>
      <c r="AE476" s="13" t="s">
        <v>108</v>
      </c>
      <c r="AF476" s="13" t="s">
        <v>1628</v>
      </c>
      <c r="AG476" s="13" t="s">
        <v>1629</v>
      </c>
      <c r="AH476" s="13" t="s">
        <v>1778</v>
      </c>
      <c r="AI476" s="13" t="s">
        <v>229</v>
      </c>
      <c r="AJ476" s="13" t="s">
        <v>170</v>
      </c>
      <c r="AK476" s="13" t="s">
        <v>204</v>
      </c>
      <c r="AL476" s="13" t="s">
        <v>1779</v>
      </c>
      <c r="AM476" s="13" t="s">
        <v>1780</v>
      </c>
      <c r="AN476" s="13" t="s">
        <v>1780</v>
      </c>
      <c r="AO476" s="13" t="s">
        <v>241</v>
      </c>
      <c r="AP476" s="13" t="s">
        <v>1793</v>
      </c>
    </row>
    <row r="477" spans="1:42" customFormat="1" ht="12" customHeight="1">
      <c r="A477" s="13" t="s">
        <v>1794</v>
      </c>
      <c r="B477" s="13" t="s">
        <v>1795</v>
      </c>
      <c r="C477" s="13" t="s">
        <v>157</v>
      </c>
      <c r="D477" s="13" t="s">
        <v>1775</v>
      </c>
      <c r="E477" s="13" t="s">
        <v>158</v>
      </c>
      <c r="F477" s="13" t="s">
        <v>1626</v>
      </c>
      <c r="G477" s="13" t="s">
        <v>1627</v>
      </c>
      <c r="H477" s="13" t="s">
        <v>161</v>
      </c>
      <c r="I477" s="13" t="s">
        <v>162</v>
      </c>
      <c r="J477" s="13"/>
      <c r="K477" s="14">
        <v>38343</v>
      </c>
      <c r="L477" s="15"/>
      <c r="M477" s="15"/>
      <c r="N477" s="13" t="s">
        <v>1776</v>
      </c>
      <c r="O477" s="15"/>
      <c r="P477" s="15"/>
      <c r="Q477" s="15"/>
      <c r="R477" s="16">
        <v>0</v>
      </c>
      <c r="S477" s="17">
        <v>0</v>
      </c>
      <c r="T477" s="16">
        <v>0</v>
      </c>
      <c r="U477" s="14"/>
      <c r="V477" s="13"/>
      <c r="W477" s="17">
        <v>0</v>
      </c>
      <c r="X477" s="16">
        <v>0</v>
      </c>
      <c r="Y477" s="16">
        <v>0</v>
      </c>
      <c r="Z477" s="16">
        <v>0</v>
      </c>
      <c r="AA477" s="13" t="s">
        <v>201</v>
      </c>
      <c r="AB477" s="13" t="s">
        <v>1777</v>
      </c>
      <c r="AC477" s="13" t="s">
        <v>212</v>
      </c>
      <c r="AD477" s="13"/>
      <c r="AE477" s="13" t="s">
        <v>108</v>
      </c>
      <c r="AF477" s="13" t="s">
        <v>1628</v>
      </c>
      <c r="AG477" s="13" t="s">
        <v>1629</v>
      </c>
      <c r="AH477" s="13" t="s">
        <v>1778</v>
      </c>
      <c r="AI477" s="13" t="s">
        <v>229</v>
      </c>
      <c r="AJ477" s="13" t="s">
        <v>170</v>
      </c>
      <c r="AK477" s="13" t="s">
        <v>204</v>
      </c>
      <c r="AL477" s="13" t="s">
        <v>1779</v>
      </c>
      <c r="AM477" s="13" t="s">
        <v>1780</v>
      </c>
      <c r="AN477" s="13" t="s">
        <v>1780</v>
      </c>
      <c r="AO477" s="13" t="s">
        <v>241</v>
      </c>
      <c r="AP477" s="13" t="s">
        <v>1796</v>
      </c>
    </row>
    <row r="478" spans="1:42" customFormat="1" ht="12" customHeight="1">
      <c r="A478" s="13" t="s">
        <v>1797</v>
      </c>
      <c r="B478" s="13" t="s">
        <v>1798</v>
      </c>
      <c r="C478" s="13" t="s">
        <v>157</v>
      </c>
      <c r="D478" s="13"/>
      <c r="E478" s="13" t="s">
        <v>158</v>
      </c>
      <c r="F478" s="13" t="s">
        <v>1626</v>
      </c>
      <c r="G478" s="13" t="s">
        <v>1627</v>
      </c>
      <c r="H478" s="13" t="s">
        <v>161</v>
      </c>
      <c r="I478" s="13" t="s">
        <v>162</v>
      </c>
      <c r="J478" s="13"/>
      <c r="K478" s="14">
        <v>38352</v>
      </c>
      <c r="L478" s="15"/>
      <c r="M478" s="15"/>
      <c r="N478" s="13"/>
      <c r="O478" s="15"/>
      <c r="P478" s="15"/>
      <c r="Q478" s="15"/>
      <c r="R478" s="16">
        <v>0</v>
      </c>
      <c r="S478" s="17">
        <v>0</v>
      </c>
      <c r="T478" s="16">
        <v>0</v>
      </c>
      <c r="U478" s="14"/>
      <c r="V478" s="13"/>
      <c r="W478" s="17">
        <v>0</v>
      </c>
      <c r="X478" s="16">
        <v>0</v>
      </c>
      <c r="Y478" s="16">
        <v>0</v>
      </c>
      <c r="Z478" s="16">
        <v>0</v>
      </c>
      <c r="AA478" s="13" t="s">
        <v>163</v>
      </c>
      <c r="AB478" s="13" t="s">
        <v>164</v>
      </c>
      <c r="AC478" s="13" t="s">
        <v>191</v>
      </c>
      <c r="AD478" s="13"/>
      <c r="AE478" s="13" t="s">
        <v>108</v>
      </c>
      <c r="AF478" s="13" t="s">
        <v>1628</v>
      </c>
      <c r="AG478" s="13" t="s">
        <v>1643</v>
      </c>
      <c r="AH478" s="13" t="s">
        <v>168</v>
      </c>
      <c r="AI478" s="13" t="s">
        <v>176</v>
      </c>
      <c r="AJ478" s="13" t="s">
        <v>170</v>
      </c>
      <c r="AK478" s="13"/>
      <c r="AL478" s="13"/>
      <c r="AM478" s="13"/>
      <c r="AN478" s="13"/>
      <c r="AO478" s="13" t="s">
        <v>241</v>
      </c>
      <c r="AP478" s="13" t="s">
        <v>1799</v>
      </c>
    </row>
    <row r="479" spans="1:42" customFormat="1" ht="12" customHeight="1">
      <c r="A479" s="13" t="s">
        <v>1800</v>
      </c>
      <c r="B479" s="13" t="s">
        <v>1801</v>
      </c>
      <c r="C479" s="13" t="s">
        <v>157</v>
      </c>
      <c r="D479" s="13"/>
      <c r="E479" s="13" t="s">
        <v>158</v>
      </c>
      <c r="F479" s="13" t="s">
        <v>1626</v>
      </c>
      <c r="G479" s="13" t="s">
        <v>1627</v>
      </c>
      <c r="H479" s="13" t="s">
        <v>161</v>
      </c>
      <c r="I479" s="13" t="s">
        <v>162</v>
      </c>
      <c r="J479" s="13"/>
      <c r="K479" s="14">
        <v>38211</v>
      </c>
      <c r="L479" s="15"/>
      <c r="M479" s="15"/>
      <c r="N479" s="13"/>
      <c r="O479" s="15"/>
      <c r="P479" s="15"/>
      <c r="Q479" s="15"/>
      <c r="R479" s="16">
        <v>0</v>
      </c>
      <c r="S479" s="17">
        <v>0</v>
      </c>
      <c r="T479" s="16">
        <v>0</v>
      </c>
      <c r="U479" s="14"/>
      <c r="V479" s="13"/>
      <c r="W479" s="17">
        <v>0</v>
      </c>
      <c r="X479" s="16">
        <v>0</v>
      </c>
      <c r="Y479" s="16">
        <v>0</v>
      </c>
      <c r="Z479" s="16">
        <v>0</v>
      </c>
      <c r="AA479" s="13" t="s">
        <v>163</v>
      </c>
      <c r="AB479" s="13" t="s">
        <v>164</v>
      </c>
      <c r="AC479" s="13" t="s">
        <v>165</v>
      </c>
      <c r="AD479" s="13"/>
      <c r="AE479" s="13" t="s">
        <v>108</v>
      </c>
      <c r="AF479" s="13" t="s">
        <v>1628</v>
      </c>
      <c r="AG479" s="13" t="s">
        <v>1643</v>
      </c>
      <c r="AH479" s="13" t="s">
        <v>168</v>
      </c>
      <c r="AI479" s="13" t="s">
        <v>229</v>
      </c>
      <c r="AJ479" s="13" t="s">
        <v>170</v>
      </c>
      <c r="AK479" s="13"/>
      <c r="AL479" s="13"/>
      <c r="AM479" s="13"/>
      <c r="AN479" s="13"/>
      <c r="AO479" s="13" t="s">
        <v>241</v>
      </c>
      <c r="AP479" s="13" t="s">
        <v>1802</v>
      </c>
    </row>
    <row r="480" spans="1:42" customFormat="1" ht="12" customHeight="1">
      <c r="A480" s="13" t="s">
        <v>1803</v>
      </c>
      <c r="B480" s="13" t="s">
        <v>1804</v>
      </c>
      <c r="C480" s="13" t="s">
        <v>157</v>
      </c>
      <c r="D480" s="13" t="s">
        <v>200</v>
      </c>
      <c r="E480" s="13" t="s">
        <v>158</v>
      </c>
      <c r="F480" s="13" t="s">
        <v>1805</v>
      </c>
      <c r="G480" s="13" t="s">
        <v>1627</v>
      </c>
      <c r="H480" s="13" t="s">
        <v>161</v>
      </c>
      <c r="I480" s="13" t="s">
        <v>904</v>
      </c>
      <c r="J480" s="13"/>
      <c r="K480" s="14">
        <v>33746</v>
      </c>
      <c r="L480" s="15" t="s">
        <v>102</v>
      </c>
      <c r="M480" s="15"/>
      <c r="N480" s="13"/>
      <c r="O480" s="15" t="s">
        <v>102</v>
      </c>
      <c r="P480" s="15"/>
      <c r="Q480" s="15"/>
      <c r="R480" s="16">
        <v>0</v>
      </c>
      <c r="S480" s="17">
        <v>0</v>
      </c>
      <c r="T480" s="16">
        <v>0</v>
      </c>
      <c r="U480" s="14">
        <v>44742</v>
      </c>
      <c r="V480" s="13"/>
      <c r="W480" s="17">
        <v>278.44749899999999</v>
      </c>
      <c r="X480" s="16">
        <v>320896.40000000002</v>
      </c>
      <c r="Y480" s="16">
        <v>328333.55</v>
      </c>
      <c r="Z480" s="16">
        <v>180297</v>
      </c>
      <c r="AA480" s="13" t="s">
        <v>201</v>
      </c>
      <c r="AB480" s="13" t="s">
        <v>202</v>
      </c>
      <c r="AC480" s="13" t="s">
        <v>175</v>
      </c>
      <c r="AD480" s="13" t="s">
        <v>1282</v>
      </c>
      <c r="AE480" s="13" t="s">
        <v>108</v>
      </c>
      <c r="AF480" s="13" t="s">
        <v>1628</v>
      </c>
      <c r="AG480" s="13" t="s">
        <v>1629</v>
      </c>
      <c r="AH480" s="13" t="s">
        <v>203</v>
      </c>
      <c r="AI480" s="13" t="s">
        <v>229</v>
      </c>
      <c r="AJ480" s="13" t="s">
        <v>170</v>
      </c>
      <c r="AK480" s="13" t="s">
        <v>204</v>
      </c>
      <c r="AL480" s="13" t="s">
        <v>1779</v>
      </c>
      <c r="AM480" s="13" t="s">
        <v>1780</v>
      </c>
      <c r="AN480" s="13" t="s">
        <v>1780</v>
      </c>
      <c r="AO480" s="13" t="s">
        <v>241</v>
      </c>
      <c r="AP480" s="13" t="s">
        <v>1806</v>
      </c>
    </row>
    <row r="481" spans="1:42" customFormat="1" ht="12" customHeight="1">
      <c r="A481" s="13" t="s">
        <v>1807</v>
      </c>
      <c r="B481" s="13" t="s">
        <v>1808</v>
      </c>
      <c r="C481" s="13" t="s">
        <v>157</v>
      </c>
      <c r="D481" s="13" t="s">
        <v>200</v>
      </c>
      <c r="E481" s="13" t="s">
        <v>158</v>
      </c>
      <c r="F481" s="13" t="s">
        <v>1805</v>
      </c>
      <c r="G481" s="13" t="s">
        <v>1627</v>
      </c>
      <c r="H481" s="13" t="s">
        <v>161</v>
      </c>
      <c r="I481" s="13" t="s">
        <v>904</v>
      </c>
      <c r="J481" s="13"/>
      <c r="K481" s="14">
        <v>33784</v>
      </c>
      <c r="L481" s="15" t="s">
        <v>102</v>
      </c>
      <c r="M481" s="15"/>
      <c r="N481" s="13"/>
      <c r="O481" s="15" t="s">
        <v>102</v>
      </c>
      <c r="P481" s="15"/>
      <c r="Q481" s="15"/>
      <c r="R481" s="16">
        <v>0</v>
      </c>
      <c r="S481" s="17">
        <v>0</v>
      </c>
      <c r="T481" s="16">
        <v>0</v>
      </c>
      <c r="U481" s="14">
        <v>44742</v>
      </c>
      <c r="V481" s="13"/>
      <c r="W481" s="17">
        <v>213.26275000000001</v>
      </c>
      <c r="X481" s="16">
        <v>245774.33</v>
      </c>
      <c r="Y481" s="16">
        <v>251470.44</v>
      </c>
      <c r="Z481" s="16">
        <v>150227.48000000001</v>
      </c>
      <c r="AA481" s="13" t="s">
        <v>201</v>
      </c>
      <c r="AB481" s="13" t="s">
        <v>202</v>
      </c>
      <c r="AC481" s="13" t="s">
        <v>175</v>
      </c>
      <c r="AD481" s="13" t="s">
        <v>1282</v>
      </c>
      <c r="AE481" s="13" t="s">
        <v>108</v>
      </c>
      <c r="AF481" s="13" t="s">
        <v>1628</v>
      </c>
      <c r="AG481" s="13" t="s">
        <v>1629</v>
      </c>
      <c r="AH481" s="13" t="s">
        <v>203</v>
      </c>
      <c r="AI481" s="13" t="s">
        <v>229</v>
      </c>
      <c r="AJ481" s="13" t="s">
        <v>170</v>
      </c>
      <c r="AK481" s="13" t="s">
        <v>204</v>
      </c>
      <c r="AL481" s="13" t="s">
        <v>1779</v>
      </c>
      <c r="AM481" s="13" t="s">
        <v>1780</v>
      </c>
      <c r="AN481" s="13" t="s">
        <v>1780</v>
      </c>
      <c r="AO481" s="13" t="s">
        <v>241</v>
      </c>
      <c r="AP481" s="13" t="s">
        <v>1809</v>
      </c>
    </row>
    <row r="482" spans="1:42" customFormat="1" ht="12" customHeight="1">
      <c r="A482" s="13" t="s">
        <v>1810</v>
      </c>
      <c r="B482" s="13" t="s">
        <v>1811</v>
      </c>
      <c r="C482" s="13" t="s">
        <v>157</v>
      </c>
      <c r="D482" s="13" t="s">
        <v>200</v>
      </c>
      <c r="E482" s="13" t="s">
        <v>158</v>
      </c>
      <c r="F482" s="13" t="s">
        <v>1805</v>
      </c>
      <c r="G482" s="13" t="s">
        <v>1627</v>
      </c>
      <c r="H482" s="13" t="s">
        <v>161</v>
      </c>
      <c r="I482" s="13" t="s">
        <v>904</v>
      </c>
      <c r="J482" s="13"/>
      <c r="K482" s="14">
        <v>33784</v>
      </c>
      <c r="L482" s="15" t="s">
        <v>102</v>
      </c>
      <c r="M482" s="15"/>
      <c r="N482" s="13"/>
      <c r="O482" s="15" t="s">
        <v>102</v>
      </c>
      <c r="P482" s="15"/>
      <c r="Q482" s="15"/>
      <c r="R482" s="16">
        <v>0</v>
      </c>
      <c r="S482" s="17">
        <v>0</v>
      </c>
      <c r="T482" s="16">
        <v>0</v>
      </c>
      <c r="U482" s="14">
        <v>44742</v>
      </c>
      <c r="V482" s="13"/>
      <c r="W482" s="17">
        <v>267.80064499999997</v>
      </c>
      <c r="X482" s="16">
        <v>308626.45</v>
      </c>
      <c r="Y482" s="16">
        <v>315779.21999999997</v>
      </c>
      <c r="Z482" s="16">
        <v>160285.65</v>
      </c>
      <c r="AA482" s="13" t="s">
        <v>201</v>
      </c>
      <c r="AB482" s="13" t="s">
        <v>202</v>
      </c>
      <c r="AC482" s="13" t="s">
        <v>175</v>
      </c>
      <c r="AD482" s="13" t="s">
        <v>1282</v>
      </c>
      <c r="AE482" s="13" t="s">
        <v>108</v>
      </c>
      <c r="AF482" s="13" t="s">
        <v>1628</v>
      </c>
      <c r="AG482" s="13" t="s">
        <v>1629</v>
      </c>
      <c r="AH482" s="13" t="s">
        <v>203</v>
      </c>
      <c r="AI482" s="13" t="s">
        <v>229</v>
      </c>
      <c r="AJ482" s="13" t="s">
        <v>170</v>
      </c>
      <c r="AK482" s="13" t="s">
        <v>204</v>
      </c>
      <c r="AL482" s="13" t="s">
        <v>1779</v>
      </c>
      <c r="AM482" s="13" t="s">
        <v>1780</v>
      </c>
      <c r="AN482" s="13" t="s">
        <v>1780</v>
      </c>
      <c r="AO482" s="13" t="s">
        <v>241</v>
      </c>
      <c r="AP482" s="13" t="s">
        <v>1812</v>
      </c>
    </row>
    <row r="483" spans="1:42" customFormat="1" ht="12" customHeight="1">
      <c r="A483" s="13" t="s">
        <v>1813</v>
      </c>
      <c r="B483" s="13" t="s">
        <v>1814</v>
      </c>
      <c r="C483" s="13" t="s">
        <v>157</v>
      </c>
      <c r="D483" s="13" t="s">
        <v>200</v>
      </c>
      <c r="E483" s="13" t="s">
        <v>158</v>
      </c>
      <c r="F483" s="13" t="s">
        <v>1626</v>
      </c>
      <c r="G483" s="13" t="s">
        <v>1627</v>
      </c>
      <c r="H483" s="13" t="s">
        <v>161</v>
      </c>
      <c r="I483" s="13" t="s">
        <v>162</v>
      </c>
      <c r="J483" s="13"/>
      <c r="K483" s="14">
        <v>33784</v>
      </c>
      <c r="L483" s="15"/>
      <c r="M483" s="15"/>
      <c r="N483" s="13"/>
      <c r="O483" s="15" t="s">
        <v>102</v>
      </c>
      <c r="P483" s="15"/>
      <c r="Q483" s="15"/>
      <c r="R483" s="16">
        <v>0</v>
      </c>
      <c r="S483" s="17">
        <v>0</v>
      </c>
      <c r="T483" s="16">
        <v>0</v>
      </c>
      <c r="U483" s="14">
        <v>44742</v>
      </c>
      <c r="V483" s="13"/>
      <c r="W483" s="17">
        <v>157.342521</v>
      </c>
      <c r="X483" s="16">
        <v>181329.15</v>
      </c>
      <c r="Y483" s="16">
        <v>185531.66</v>
      </c>
      <c r="Z483" s="16">
        <v>40167.83</v>
      </c>
      <c r="AA483" s="13" t="s">
        <v>201</v>
      </c>
      <c r="AB483" s="13" t="s">
        <v>202</v>
      </c>
      <c r="AC483" s="13" t="s">
        <v>175</v>
      </c>
      <c r="AD483" s="13" t="s">
        <v>1282</v>
      </c>
      <c r="AE483" s="13" t="s">
        <v>108</v>
      </c>
      <c r="AF483" s="13" t="s">
        <v>1628</v>
      </c>
      <c r="AG483" s="13" t="s">
        <v>1629</v>
      </c>
      <c r="AH483" s="13" t="s">
        <v>203</v>
      </c>
      <c r="AI483" s="13" t="s">
        <v>229</v>
      </c>
      <c r="AJ483" s="13" t="s">
        <v>170</v>
      </c>
      <c r="AK483" s="13" t="s">
        <v>204</v>
      </c>
      <c r="AL483" s="13" t="s">
        <v>1779</v>
      </c>
      <c r="AM483" s="13" t="s">
        <v>1780</v>
      </c>
      <c r="AN483" s="13" t="s">
        <v>1780</v>
      </c>
      <c r="AO483" s="13" t="s">
        <v>241</v>
      </c>
      <c r="AP483" s="13" t="s">
        <v>1812</v>
      </c>
    </row>
    <row r="484" spans="1:42" customFormat="1" ht="12" customHeight="1">
      <c r="A484" s="13" t="s">
        <v>1815</v>
      </c>
      <c r="B484" s="13" t="s">
        <v>1816</v>
      </c>
      <c r="C484" s="13" t="s">
        <v>157</v>
      </c>
      <c r="D484" s="13" t="s">
        <v>200</v>
      </c>
      <c r="E484" s="13" t="s">
        <v>158</v>
      </c>
      <c r="F484" s="13" t="s">
        <v>1805</v>
      </c>
      <c r="G484" s="13" t="s">
        <v>1627</v>
      </c>
      <c r="H484" s="13" t="s">
        <v>161</v>
      </c>
      <c r="I484" s="13" t="s">
        <v>904</v>
      </c>
      <c r="J484" s="13"/>
      <c r="K484" s="14">
        <v>35520</v>
      </c>
      <c r="L484" s="15" t="s">
        <v>102</v>
      </c>
      <c r="M484" s="15"/>
      <c r="N484" s="13"/>
      <c r="O484" s="15" t="s">
        <v>102</v>
      </c>
      <c r="P484" s="15"/>
      <c r="Q484" s="15"/>
      <c r="R484" s="16">
        <v>0</v>
      </c>
      <c r="S484" s="17">
        <v>0</v>
      </c>
      <c r="T484" s="16">
        <v>0</v>
      </c>
      <c r="U484" s="14">
        <v>44742</v>
      </c>
      <c r="V484" s="13"/>
      <c r="W484" s="17">
        <v>273.53021999999999</v>
      </c>
      <c r="X484" s="16">
        <v>315229.49</v>
      </c>
      <c r="Y484" s="16">
        <v>322535.3</v>
      </c>
      <c r="Z484" s="16">
        <v>195970.36</v>
      </c>
      <c r="AA484" s="13" t="s">
        <v>201</v>
      </c>
      <c r="AB484" s="13" t="s">
        <v>202</v>
      </c>
      <c r="AC484" s="13" t="s">
        <v>175</v>
      </c>
      <c r="AD484" s="13" t="s">
        <v>1282</v>
      </c>
      <c r="AE484" s="13" t="s">
        <v>108</v>
      </c>
      <c r="AF484" s="13" t="s">
        <v>1628</v>
      </c>
      <c r="AG484" s="13" t="s">
        <v>1629</v>
      </c>
      <c r="AH484" s="13" t="s">
        <v>203</v>
      </c>
      <c r="AI484" s="13" t="s">
        <v>229</v>
      </c>
      <c r="AJ484" s="13" t="s">
        <v>170</v>
      </c>
      <c r="AK484" s="13" t="s">
        <v>204</v>
      </c>
      <c r="AL484" s="13" t="s">
        <v>1779</v>
      </c>
      <c r="AM484" s="13" t="s">
        <v>1780</v>
      </c>
      <c r="AN484" s="13" t="s">
        <v>1780</v>
      </c>
      <c r="AO484" s="13" t="s">
        <v>241</v>
      </c>
      <c r="AP484" s="13" t="s">
        <v>1817</v>
      </c>
    </row>
    <row r="485" spans="1:42" customFormat="1" ht="12" customHeight="1">
      <c r="A485" s="13" t="s">
        <v>1818</v>
      </c>
      <c r="B485" s="13" t="s">
        <v>1819</v>
      </c>
      <c r="C485" s="13" t="s">
        <v>157</v>
      </c>
      <c r="D485" s="13" t="s">
        <v>200</v>
      </c>
      <c r="E485" s="13" t="s">
        <v>158</v>
      </c>
      <c r="F485" s="13" t="s">
        <v>1805</v>
      </c>
      <c r="G485" s="13" t="s">
        <v>1627</v>
      </c>
      <c r="H485" s="13" t="s">
        <v>161</v>
      </c>
      <c r="I485" s="13" t="s">
        <v>904</v>
      </c>
      <c r="J485" s="13"/>
      <c r="K485" s="14">
        <v>32168</v>
      </c>
      <c r="L485" s="15" t="s">
        <v>102</v>
      </c>
      <c r="M485" s="15"/>
      <c r="N485" s="13"/>
      <c r="O485" s="15" t="s">
        <v>102</v>
      </c>
      <c r="P485" s="15"/>
      <c r="Q485" s="15"/>
      <c r="R485" s="16">
        <v>0</v>
      </c>
      <c r="S485" s="17">
        <v>0</v>
      </c>
      <c r="T485" s="16">
        <v>0</v>
      </c>
      <c r="U485" s="14">
        <v>44742</v>
      </c>
      <c r="V485" s="13"/>
      <c r="W485" s="17">
        <v>202.27679699999999</v>
      </c>
      <c r="X485" s="16">
        <v>233113.59</v>
      </c>
      <c r="Y485" s="16">
        <v>238516.27</v>
      </c>
      <c r="Z485" s="16">
        <v>152715.76</v>
      </c>
      <c r="AA485" s="13" t="s">
        <v>201</v>
      </c>
      <c r="AB485" s="13" t="s">
        <v>202</v>
      </c>
      <c r="AC485" s="13" t="s">
        <v>191</v>
      </c>
      <c r="AD485" s="13"/>
      <c r="AE485" s="13" t="s">
        <v>108</v>
      </c>
      <c r="AF485" s="13" t="s">
        <v>1628</v>
      </c>
      <c r="AG485" s="13" t="s">
        <v>1643</v>
      </c>
      <c r="AH485" s="13" t="s">
        <v>203</v>
      </c>
      <c r="AI485" s="13" t="s">
        <v>176</v>
      </c>
      <c r="AJ485" s="13" t="s">
        <v>170</v>
      </c>
      <c r="AK485" s="13" t="s">
        <v>204</v>
      </c>
      <c r="AL485" s="13" t="s">
        <v>1820</v>
      </c>
      <c r="AM485" s="13" t="s">
        <v>1821</v>
      </c>
      <c r="AN485" s="13" t="s">
        <v>1821</v>
      </c>
      <c r="AO485" s="13" t="s">
        <v>241</v>
      </c>
      <c r="AP485" s="13" t="s">
        <v>1822</v>
      </c>
    </row>
    <row r="486" spans="1:42" customFormat="1" ht="12" customHeight="1">
      <c r="A486" s="13" t="s">
        <v>1823</v>
      </c>
      <c r="B486" s="13" t="s">
        <v>1824</v>
      </c>
      <c r="C486" s="13" t="s">
        <v>157</v>
      </c>
      <c r="D486" s="13" t="s">
        <v>200</v>
      </c>
      <c r="E486" s="13" t="s">
        <v>158</v>
      </c>
      <c r="F486" s="13" t="s">
        <v>1626</v>
      </c>
      <c r="G486" s="13" t="s">
        <v>1627</v>
      </c>
      <c r="H486" s="13" t="s">
        <v>161</v>
      </c>
      <c r="I486" s="13" t="s">
        <v>162</v>
      </c>
      <c r="J486" s="13"/>
      <c r="K486" s="14">
        <v>32506</v>
      </c>
      <c r="L486" s="15"/>
      <c r="M486" s="15"/>
      <c r="N486" s="13"/>
      <c r="O486" s="15" t="s">
        <v>102</v>
      </c>
      <c r="P486" s="15"/>
      <c r="Q486" s="15"/>
      <c r="R486" s="16">
        <v>0</v>
      </c>
      <c r="S486" s="17">
        <v>0</v>
      </c>
      <c r="T486" s="16">
        <v>0</v>
      </c>
      <c r="U486" s="14">
        <v>44742</v>
      </c>
      <c r="V486" s="13"/>
      <c r="W486" s="17">
        <v>44.282288999999999</v>
      </c>
      <c r="X486" s="16">
        <v>51033.06</v>
      </c>
      <c r="Y486" s="16">
        <v>52215.81</v>
      </c>
      <c r="Z486" s="16">
        <v>35222.239999999998</v>
      </c>
      <c r="AA486" s="13" t="s">
        <v>201</v>
      </c>
      <c r="AB486" s="13" t="s">
        <v>202</v>
      </c>
      <c r="AC486" s="13" t="s">
        <v>191</v>
      </c>
      <c r="AD486" s="13"/>
      <c r="AE486" s="13" t="s">
        <v>108</v>
      </c>
      <c r="AF486" s="13" t="s">
        <v>1628</v>
      </c>
      <c r="AG486" s="13" t="s">
        <v>1629</v>
      </c>
      <c r="AH486" s="13" t="s">
        <v>203</v>
      </c>
      <c r="AI486" s="13" t="s">
        <v>176</v>
      </c>
      <c r="AJ486" s="13" t="s">
        <v>170</v>
      </c>
      <c r="AK486" s="13" t="s">
        <v>204</v>
      </c>
      <c r="AL486" s="13" t="s">
        <v>1825</v>
      </c>
      <c r="AM486" s="13" t="s">
        <v>1826</v>
      </c>
      <c r="AN486" s="13" t="s">
        <v>1826</v>
      </c>
      <c r="AO486" s="13" t="s">
        <v>241</v>
      </c>
      <c r="AP486" s="13" t="s">
        <v>1827</v>
      </c>
    </row>
    <row r="487" spans="1:42" customFormat="1" ht="12" customHeight="1">
      <c r="A487" s="13" t="s">
        <v>1828</v>
      </c>
      <c r="B487" s="13" t="s">
        <v>1829</v>
      </c>
      <c r="C487" s="13" t="s">
        <v>157</v>
      </c>
      <c r="D487" s="13" t="s">
        <v>200</v>
      </c>
      <c r="E487" s="13" t="s">
        <v>158</v>
      </c>
      <c r="F487" s="13" t="s">
        <v>1626</v>
      </c>
      <c r="G487" s="13" t="s">
        <v>1627</v>
      </c>
      <c r="H487" s="13" t="s">
        <v>161</v>
      </c>
      <c r="I487" s="13" t="s">
        <v>162</v>
      </c>
      <c r="J487" s="13"/>
      <c r="K487" s="14">
        <v>33773</v>
      </c>
      <c r="L487" s="15"/>
      <c r="M487" s="15"/>
      <c r="N487" s="13"/>
      <c r="O487" s="15" t="s">
        <v>102</v>
      </c>
      <c r="P487" s="15"/>
      <c r="Q487" s="15"/>
      <c r="R487" s="16">
        <v>0</v>
      </c>
      <c r="S487" s="17">
        <v>0</v>
      </c>
      <c r="T487" s="16">
        <v>0</v>
      </c>
      <c r="U487" s="14">
        <v>44742</v>
      </c>
      <c r="V487" s="13"/>
      <c r="W487" s="17">
        <v>8.5587230000000005</v>
      </c>
      <c r="X487" s="16">
        <v>9863.49</v>
      </c>
      <c r="Y487" s="16">
        <v>10092.09</v>
      </c>
      <c r="Z487" s="16">
        <v>7329.49</v>
      </c>
      <c r="AA487" s="13" t="s">
        <v>201</v>
      </c>
      <c r="AB487" s="13" t="s">
        <v>202</v>
      </c>
      <c r="AC487" s="13" t="s">
        <v>191</v>
      </c>
      <c r="AD487" s="13"/>
      <c r="AE487" s="13" t="s">
        <v>108</v>
      </c>
      <c r="AF487" s="13" t="s">
        <v>1628</v>
      </c>
      <c r="AG487" s="13" t="s">
        <v>1643</v>
      </c>
      <c r="AH487" s="13" t="s">
        <v>203</v>
      </c>
      <c r="AI487" s="13" t="s">
        <v>176</v>
      </c>
      <c r="AJ487" s="13" t="s">
        <v>170</v>
      </c>
      <c r="AK487" s="13" t="s">
        <v>204</v>
      </c>
      <c r="AL487" s="13" t="s">
        <v>1820</v>
      </c>
      <c r="AM487" s="13" t="s">
        <v>1821</v>
      </c>
      <c r="AN487" s="13" t="s">
        <v>1821</v>
      </c>
      <c r="AO487" s="13" t="s">
        <v>241</v>
      </c>
      <c r="AP487" s="13" t="s">
        <v>1830</v>
      </c>
    </row>
    <row r="488" spans="1:42" customFormat="1" ht="12" customHeight="1">
      <c r="A488" s="13" t="s">
        <v>1831</v>
      </c>
      <c r="B488" s="13" t="s">
        <v>1832</v>
      </c>
      <c r="C488" s="13" t="s">
        <v>157</v>
      </c>
      <c r="D488" s="13" t="s">
        <v>200</v>
      </c>
      <c r="E488" s="13" t="s">
        <v>158</v>
      </c>
      <c r="F488" s="13" t="s">
        <v>1626</v>
      </c>
      <c r="G488" s="13" t="s">
        <v>1627</v>
      </c>
      <c r="H488" s="13" t="s">
        <v>161</v>
      </c>
      <c r="I488" s="13" t="s">
        <v>162</v>
      </c>
      <c r="J488" s="13"/>
      <c r="K488" s="14">
        <v>27968</v>
      </c>
      <c r="L488" s="15"/>
      <c r="M488" s="15"/>
      <c r="N488" s="13"/>
      <c r="O488" s="15" t="s">
        <v>102</v>
      </c>
      <c r="P488" s="15"/>
      <c r="Q488" s="15"/>
      <c r="R488" s="16">
        <v>0</v>
      </c>
      <c r="S488" s="17">
        <v>0</v>
      </c>
      <c r="T488" s="16">
        <v>0</v>
      </c>
      <c r="U488" s="14">
        <v>44742</v>
      </c>
      <c r="V488" s="13"/>
      <c r="W488" s="17">
        <v>10.506295</v>
      </c>
      <c r="X488" s="16">
        <v>12107.96</v>
      </c>
      <c r="Y488" s="16">
        <v>12388.58</v>
      </c>
      <c r="Z488" s="16">
        <v>8622.23</v>
      </c>
      <c r="AA488" s="13" t="s">
        <v>201</v>
      </c>
      <c r="AB488" s="13" t="s">
        <v>202</v>
      </c>
      <c r="AC488" s="13" t="s">
        <v>191</v>
      </c>
      <c r="AD488" s="13"/>
      <c r="AE488" s="13" t="s">
        <v>108</v>
      </c>
      <c r="AF488" s="13" t="s">
        <v>1628</v>
      </c>
      <c r="AG488" s="13" t="s">
        <v>1643</v>
      </c>
      <c r="AH488" s="13" t="s">
        <v>203</v>
      </c>
      <c r="AI488" s="13" t="s">
        <v>176</v>
      </c>
      <c r="AJ488" s="13" t="s">
        <v>170</v>
      </c>
      <c r="AK488" s="13" t="s">
        <v>204</v>
      </c>
      <c r="AL488" s="13" t="s">
        <v>1820</v>
      </c>
      <c r="AM488" s="13" t="s">
        <v>1821</v>
      </c>
      <c r="AN488" s="13" t="s">
        <v>1821</v>
      </c>
      <c r="AO488" s="13" t="s">
        <v>241</v>
      </c>
      <c r="AP488" s="13" t="s">
        <v>1833</v>
      </c>
    </row>
    <row r="489" spans="1:42" customFormat="1" ht="12" customHeight="1">
      <c r="A489" s="13" t="s">
        <v>1834</v>
      </c>
      <c r="B489" s="13" t="s">
        <v>1835</v>
      </c>
      <c r="C489" s="13" t="s">
        <v>157</v>
      </c>
      <c r="D489" s="13"/>
      <c r="E489" s="13" t="s">
        <v>158</v>
      </c>
      <c r="F489" s="13" t="s">
        <v>1626</v>
      </c>
      <c r="G489" s="13" t="s">
        <v>1627</v>
      </c>
      <c r="H489" s="13" t="s">
        <v>161</v>
      </c>
      <c r="I489" s="13" t="s">
        <v>162</v>
      </c>
      <c r="J489" s="13"/>
      <c r="K489" s="14">
        <v>30668</v>
      </c>
      <c r="L489" s="15"/>
      <c r="M489" s="15"/>
      <c r="N489" s="13"/>
      <c r="O489" s="15"/>
      <c r="P489" s="15"/>
      <c r="Q489" s="15"/>
      <c r="R489" s="16">
        <v>0</v>
      </c>
      <c r="S489" s="17">
        <v>0</v>
      </c>
      <c r="T489" s="16">
        <v>0</v>
      </c>
      <c r="U489" s="14"/>
      <c r="V489" s="13"/>
      <c r="W489" s="17">
        <v>0</v>
      </c>
      <c r="X489" s="16">
        <v>0</v>
      </c>
      <c r="Y489" s="16">
        <v>0</v>
      </c>
      <c r="Z489" s="16">
        <v>0</v>
      </c>
      <c r="AA489" s="13" t="s">
        <v>163</v>
      </c>
      <c r="AB489" s="13" t="s">
        <v>164</v>
      </c>
      <c r="AC489" s="13" t="s">
        <v>175</v>
      </c>
      <c r="AD489" s="13"/>
      <c r="AE489" s="13" t="s">
        <v>108</v>
      </c>
      <c r="AF489" s="13" t="s">
        <v>1628</v>
      </c>
      <c r="AG489" s="13" t="s">
        <v>1629</v>
      </c>
      <c r="AH489" s="13" t="s">
        <v>168</v>
      </c>
      <c r="AI489" s="13" t="s">
        <v>229</v>
      </c>
      <c r="AJ489" s="13" t="s">
        <v>170</v>
      </c>
      <c r="AK489" s="13"/>
      <c r="AL489" s="13"/>
      <c r="AM489" s="13"/>
      <c r="AN489" s="13"/>
      <c r="AO489" s="13" t="s">
        <v>241</v>
      </c>
      <c r="AP489" s="13" t="s">
        <v>1836</v>
      </c>
    </row>
    <row r="490" spans="1:42" customFormat="1" ht="12" customHeight="1">
      <c r="A490" s="13" t="s">
        <v>1837</v>
      </c>
      <c r="B490" s="13" t="s">
        <v>1838</v>
      </c>
      <c r="C490" s="13" t="s">
        <v>157</v>
      </c>
      <c r="D490" s="13" t="s">
        <v>200</v>
      </c>
      <c r="E490" s="13" t="s">
        <v>158</v>
      </c>
      <c r="F490" s="13" t="s">
        <v>1626</v>
      </c>
      <c r="G490" s="13" t="s">
        <v>1627</v>
      </c>
      <c r="H490" s="13" t="s">
        <v>161</v>
      </c>
      <c r="I490" s="13" t="s">
        <v>162</v>
      </c>
      <c r="J490" s="13"/>
      <c r="K490" s="14">
        <v>34493</v>
      </c>
      <c r="L490" s="15"/>
      <c r="M490" s="15"/>
      <c r="N490" s="13"/>
      <c r="O490" s="15" t="s">
        <v>102</v>
      </c>
      <c r="P490" s="15"/>
      <c r="Q490" s="15"/>
      <c r="R490" s="16">
        <v>0</v>
      </c>
      <c r="S490" s="17">
        <v>0</v>
      </c>
      <c r="T490" s="16">
        <v>0</v>
      </c>
      <c r="U490" s="14">
        <v>44742</v>
      </c>
      <c r="V490" s="13"/>
      <c r="W490" s="17">
        <v>13.89977</v>
      </c>
      <c r="X490" s="16">
        <v>16018.77</v>
      </c>
      <c r="Y490" s="16">
        <v>16390.02</v>
      </c>
      <c r="Z490" s="16">
        <v>10643.5</v>
      </c>
      <c r="AA490" s="13" t="s">
        <v>201</v>
      </c>
      <c r="AB490" s="13" t="s">
        <v>202</v>
      </c>
      <c r="AC490" s="13" t="s">
        <v>191</v>
      </c>
      <c r="AD490" s="13"/>
      <c r="AE490" s="13" t="s">
        <v>108</v>
      </c>
      <c r="AF490" s="13" t="s">
        <v>1628</v>
      </c>
      <c r="AG490" s="13" t="s">
        <v>1643</v>
      </c>
      <c r="AH490" s="13" t="s">
        <v>203</v>
      </c>
      <c r="AI490" s="13" t="s">
        <v>176</v>
      </c>
      <c r="AJ490" s="13" t="s">
        <v>170</v>
      </c>
      <c r="AK490" s="13" t="s">
        <v>204</v>
      </c>
      <c r="AL490" s="13" t="s">
        <v>1820</v>
      </c>
      <c r="AM490" s="13" t="s">
        <v>1821</v>
      </c>
      <c r="AN490" s="13" t="s">
        <v>1821</v>
      </c>
      <c r="AO490" s="13" t="s">
        <v>241</v>
      </c>
      <c r="AP490" s="13" t="s">
        <v>1839</v>
      </c>
    </row>
    <row r="491" spans="1:42" customFormat="1" ht="12" customHeight="1">
      <c r="A491" s="13" t="s">
        <v>1840</v>
      </c>
      <c r="B491" s="13" t="s">
        <v>1841</v>
      </c>
      <c r="C491" s="13" t="s">
        <v>157</v>
      </c>
      <c r="D491" s="13" t="s">
        <v>200</v>
      </c>
      <c r="E491" s="13" t="s">
        <v>158</v>
      </c>
      <c r="F491" s="13" t="s">
        <v>1626</v>
      </c>
      <c r="G491" s="13" t="s">
        <v>1627</v>
      </c>
      <c r="H491" s="13" t="s">
        <v>161</v>
      </c>
      <c r="I491" s="13" t="s">
        <v>162</v>
      </c>
      <c r="J491" s="13"/>
      <c r="K491" s="14">
        <v>34405</v>
      </c>
      <c r="L491" s="15"/>
      <c r="M491" s="15"/>
      <c r="N491" s="13"/>
      <c r="O491" s="15" t="s">
        <v>102</v>
      </c>
      <c r="P491" s="15"/>
      <c r="Q491" s="15"/>
      <c r="R491" s="16">
        <v>0</v>
      </c>
      <c r="S491" s="17">
        <v>0</v>
      </c>
      <c r="T491" s="16">
        <v>0</v>
      </c>
      <c r="U491" s="14">
        <v>44742</v>
      </c>
      <c r="V491" s="13"/>
      <c r="W491" s="17">
        <v>17.919643000000001</v>
      </c>
      <c r="X491" s="16">
        <v>20651.47</v>
      </c>
      <c r="Y491" s="16">
        <v>21130.09</v>
      </c>
      <c r="Z491" s="16">
        <v>10019.11</v>
      </c>
      <c r="AA491" s="13" t="s">
        <v>201</v>
      </c>
      <c r="AB491" s="13" t="s">
        <v>202</v>
      </c>
      <c r="AC491" s="13" t="s">
        <v>191</v>
      </c>
      <c r="AD491" s="13"/>
      <c r="AE491" s="13" t="s">
        <v>108</v>
      </c>
      <c r="AF491" s="13" t="s">
        <v>1628</v>
      </c>
      <c r="AG491" s="13" t="s">
        <v>1737</v>
      </c>
      <c r="AH491" s="13" t="s">
        <v>203</v>
      </c>
      <c r="AI491" s="13" t="s">
        <v>176</v>
      </c>
      <c r="AJ491" s="13" t="s">
        <v>170</v>
      </c>
      <c r="AK491" s="13" t="s">
        <v>204</v>
      </c>
      <c r="AL491" s="13" t="s">
        <v>1842</v>
      </c>
      <c r="AM491" s="13" t="s">
        <v>1843</v>
      </c>
      <c r="AN491" s="13" t="s">
        <v>1843</v>
      </c>
      <c r="AO491" s="13" t="s">
        <v>241</v>
      </c>
      <c r="AP491" s="13" t="s">
        <v>1844</v>
      </c>
    </row>
    <row r="492" spans="1:42" customFormat="1" ht="12" customHeight="1">
      <c r="A492" s="13" t="s">
        <v>1845</v>
      </c>
      <c r="B492" s="13" t="s">
        <v>1846</v>
      </c>
      <c r="C492" s="13" t="s">
        <v>157</v>
      </c>
      <c r="D492" s="13" t="s">
        <v>200</v>
      </c>
      <c r="E492" s="13" t="s">
        <v>158</v>
      </c>
      <c r="F492" s="13" t="s">
        <v>1626</v>
      </c>
      <c r="G492" s="13" t="s">
        <v>1627</v>
      </c>
      <c r="H492" s="13" t="s">
        <v>161</v>
      </c>
      <c r="I492" s="13" t="s">
        <v>162</v>
      </c>
      <c r="J492" s="13"/>
      <c r="K492" s="14">
        <v>34680</v>
      </c>
      <c r="L492" s="15"/>
      <c r="M492" s="15"/>
      <c r="N492" s="13"/>
      <c r="O492" s="15" t="s">
        <v>102</v>
      </c>
      <c r="P492" s="15"/>
      <c r="Q492" s="15"/>
      <c r="R492" s="16">
        <v>0</v>
      </c>
      <c r="S492" s="17">
        <v>0</v>
      </c>
      <c r="T492" s="16">
        <v>0</v>
      </c>
      <c r="U492" s="14">
        <v>44742</v>
      </c>
      <c r="V492" s="13"/>
      <c r="W492" s="17">
        <v>7.8138560000000004</v>
      </c>
      <c r="X492" s="16">
        <v>9005.07</v>
      </c>
      <c r="Y492" s="16">
        <v>9213.77</v>
      </c>
      <c r="Z492" s="16">
        <v>5083.33</v>
      </c>
      <c r="AA492" s="13" t="s">
        <v>201</v>
      </c>
      <c r="AB492" s="13" t="s">
        <v>202</v>
      </c>
      <c r="AC492" s="13" t="s">
        <v>175</v>
      </c>
      <c r="AD492" s="13" t="s">
        <v>1282</v>
      </c>
      <c r="AE492" s="13" t="s">
        <v>108</v>
      </c>
      <c r="AF492" s="13" t="s">
        <v>1628</v>
      </c>
      <c r="AG492" s="13" t="s">
        <v>1629</v>
      </c>
      <c r="AH492" s="13" t="s">
        <v>203</v>
      </c>
      <c r="AI492" s="13" t="s">
        <v>229</v>
      </c>
      <c r="AJ492" s="13" t="s">
        <v>170</v>
      </c>
      <c r="AK492" s="13" t="s">
        <v>204</v>
      </c>
      <c r="AL492" s="13" t="s">
        <v>1779</v>
      </c>
      <c r="AM492" s="13" t="s">
        <v>1780</v>
      </c>
      <c r="AN492" s="13" t="s">
        <v>1780</v>
      </c>
      <c r="AO492" s="13" t="s">
        <v>241</v>
      </c>
      <c r="AP492" s="13" t="s">
        <v>1847</v>
      </c>
    </row>
    <row r="493" spans="1:42" customFormat="1" ht="12" customHeight="1">
      <c r="A493" s="13" t="s">
        <v>1848</v>
      </c>
      <c r="B493" s="13" t="s">
        <v>1849</v>
      </c>
      <c r="C493" s="13" t="s">
        <v>157</v>
      </c>
      <c r="D493" s="13" t="s">
        <v>200</v>
      </c>
      <c r="E493" s="13" t="s">
        <v>158</v>
      </c>
      <c r="F493" s="13" t="s">
        <v>1626</v>
      </c>
      <c r="G493" s="13" t="s">
        <v>1627</v>
      </c>
      <c r="H493" s="13" t="s">
        <v>161</v>
      </c>
      <c r="I493" s="13" t="s">
        <v>162</v>
      </c>
      <c r="J493" s="13"/>
      <c r="K493" s="14">
        <v>34207</v>
      </c>
      <c r="L493" s="15"/>
      <c r="M493" s="15"/>
      <c r="N493" s="13"/>
      <c r="O493" s="15" t="s">
        <v>102</v>
      </c>
      <c r="P493" s="15"/>
      <c r="Q493" s="15"/>
      <c r="R493" s="16">
        <v>0</v>
      </c>
      <c r="S493" s="17">
        <v>0</v>
      </c>
      <c r="T493" s="16">
        <v>0</v>
      </c>
      <c r="U493" s="14">
        <v>44742</v>
      </c>
      <c r="V493" s="13"/>
      <c r="W493" s="17">
        <v>12.893098999999999</v>
      </c>
      <c r="X493" s="16">
        <v>14858.63</v>
      </c>
      <c r="Y493" s="16">
        <v>15203</v>
      </c>
      <c r="Z493" s="16">
        <v>10796.97</v>
      </c>
      <c r="AA493" s="13" t="s">
        <v>201</v>
      </c>
      <c r="AB493" s="13" t="s">
        <v>202</v>
      </c>
      <c r="AC493" s="13" t="s">
        <v>191</v>
      </c>
      <c r="AD493" s="13"/>
      <c r="AE493" s="13" t="s">
        <v>108</v>
      </c>
      <c r="AF493" s="13" t="s">
        <v>1628</v>
      </c>
      <c r="AG493" s="13" t="s">
        <v>1629</v>
      </c>
      <c r="AH493" s="13" t="s">
        <v>203</v>
      </c>
      <c r="AI493" s="13" t="s">
        <v>176</v>
      </c>
      <c r="AJ493" s="13" t="s">
        <v>170</v>
      </c>
      <c r="AK493" s="13" t="s">
        <v>204</v>
      </c>
      <c r="AL493" s="13" t="s">
        <v>1825</v>
      </c>
      <c r="AM493" s="13" t="s">
        <v>1826</v>
      </c>
      <c r="AN493" s="13" t="s">
        <v>1826</v>
      </c>
      <c r="AO493" s="13" t="s">
        <v>241</v>
      </c>
      <c r="AP493" s="13" t="s">
        <v>1850</v>
      </c>
    </row>
    <row r="494" spans="1:42" customFormat="1" ht="12" customHeight="1">
      <c r="A494" s="13" t="s">
        <v>1851</v>
      </c>
      <c r="B494" s="13" t="s">
        <v>1852</v>
      </c>
      <c r="C494" s="13" t="s">
        <v>157</v>
      </c>
      <c r="D494" s="13" t="s">
        <v>200</v>
      </c>
      <c r="E494" s="13" t="s">
        <v>158</v>
      </c>
      <c r="F494" s="13" t="s">
        <v>1805</v>
      </c>
      <c r="G494" s="13" t="s">
        <v>1627</v>
      </c>
      <c r="H494" s="13" t="s">
        <v>161</v>
      </c>
      <c r="I494" s="13" t="s">
        <v>904</v>
      </c>
      <c r="J494" s="13"/>
      <c r="K494" s="14">
        <v>34912</v>
      </c>
      <c r="L494" s="15" t="s">
        <v>102</v>
      </c>
      <c r="M494" s="15"/>
      <c r="N494" s="13"/>
      <c r="O494" s="15" t="s">
        <v>102</v>
      </c>
      <c r="P494" s="15"/>
      <c r="Q494" s="15"/>
      <c r="R494" s="16">
        <v>0</v>
      </c>
      <c r="S494" s="17">
        <v>0</v>
      </c>
      <c r="T494" s="16">
        <v>0</v>
      </c>
      <c r="U494" s="14">
        <v>44742</v>
      </c>
      <c r="V494" s="13"/>
      <c r="W494" s="17">
        <v>209.020364</v>
      </c>
      <c r="X494" s="16">
        <v>240885.2</v>
      </c>
      <c r="Y494" s="16">
        <v>246468</v>
      </c>
      <c r="Z494" s="16">
        <v>176628.75</v>
      </c>
      <c r="AA494" s="13" t="s">
        <v>201</v>
      </c>
      <c r="AB494" s="13" t="s">
        <v>202</v>
      </c>
      <c r="AC494" s="13" t="s">
        <v>191</v>
      </c>
      <c r="AD494" s="13"/>
      <c r="AE494" s="13" t="s">
        <v>108</v>
      </c>
      <c r="AF494" s="13" t="s">
        <v>1628</v>
      </c>
      <c r="AG494" s="13" t="s">
        <v>1629</v>
      </c>
      <c r="AH494" s="13" t="s">
        <v>203</v>
      </c>
      <c r="AI494" s="13" t="s">
        <v>176</v>
      </c>
      <c r="AJ494" s="13" t="s">
        <v>170</v>
      </c>
      <c r="AK494" s="13" t="s">
        <v>204</v>
      </c>
      <c r="AL494" s="13" t="s">
        <v>1825</v>
      </c>
      <c r="AM494" s="13" t="s">
        <v>1826</v>
      </c>
      <c r="AN494" s="13" t="s">
        <v>1826</v>
      </c>
      <c r="AO494" s="13" t="s">
        <v>241</v>
      </c>
      <c r="AP494" s="13" t="s">
        <v>1853</v>
      </c>
    </row>
    <row r="495" spans="1:42" customFormat="1" ht="12" customHeight="1">
      <c r="A495" s="13" t="s">
        <v>1854</v>
      </c>
      <c r="B495" s="13" t="s">
        <v>1855</v>
      </c>
      <c r="C495" s="13" t="s">
        <v>157</v>
      </c>
      <c r="D495" s="13" t="s">
        <v>200</v>
      </c>
      <c r="E495" s="13" t="s">
        <v>158</v>
      </c>
      <c r="F495" s="13" t="s">
        <v>1626</v>
      </c>
      <c r="G495" s="13" t="s">
        <v>1627</v>
      </c>
      <c r="H495" s="13" t="s">
        <v>161</v>
      </c>
      <c r="I495" s="13" t="s">
        <v>162</v>
      </c>
      <c r="J495" s="13"/>
      <c r="K495" s="14">
        <v>34925</v>
      </c>
      <c r="L495" s="15"/>
      <c r="M495" s="15"/>
      <c r="N495" s="13"/>
      <c r="O495" s="15" t="s">
        <v>102</v>
      </c>
      <c r="P495" s="15"/>
      <c r="Q495" s="15"/>
      <c r="R495" s="16">
        <v>0</v>
      </c>
      <c r="S495" s="17">
        <v>0</v>
      </c>
      <c r="T495" s="16">
        <v>0</v>
      </c>
      <c r="U495" s="14">
        <v>44742</v>
      </c>
      <c r="V495" s="13"/>
      <c r="W495" s="17">
        <v>12.340107</v>
      </c>
      <c r="X495" s="16">
        <v>14221.34</v>
      </c>
      <c r="Y495" s="16">
        <v>14550.93</v>
      </c>
      <c r="Z495" s="16">
        <v>10353.16</v>
      </c>
      <c r="AA495" s="13" t="s">
        <v>201</v>
      </c>
      <c r="AB495" s="13" t="s">
        <v>202</v>
      </c>
      <c r="AC495" s="13" t="s">
        <v>191</v>
      </c>
      <c r="AD495" s="13"/>
      <c r="AE495" s="13" t="s">
        <v>108</v>
      </c>
      <c r="AF495" s="13" t="s">
        <v>1628</v>
      </c>
      <c r="AG495" s="13" t="s">
        <v>1643</v>
      </c>
      <c r="AH495" s="13" t="s">
        <v>203</v>
      </c>
      <c r="AI495" s="13" t="s">
        <v>176</v>
      </c>
      <c r="AJ495" s="13" t="s">
        <v>170</v>
      </c>
      <c r="AK495" s="13" t="s">
        <v>204</v>
      </c>
      <c r="AL495" s="13" t="s">
        <v>1820</v>
      </c>
      <c r="AM495" s="13" t="s">
        <v>1821</v>
      </c>
      <c r="AN495" s="13" t="s">
        <v>1821</v>
      </c>
      <c r="AO495" s="13" t="s">
        <v>241</v>
      </c>
      <c r="AP495" s="13" t="s">
        <v>1856</v>
      </c>
    </row>
    <row r="496" spans="1:42" customFormat="1" ht="12" customHeight="1">
      <c r="A496" s="13" t="s">
        <v>1857</v>
      </c>
      <c r="B496" s="13" t="s">
        <v>1858</v>
      </c>
      <c r="C496" s="13" t="s">
        <v>157</v>
      </c>
      <c r="D496" s="13" t="s">
        <v>200</v>
      </c>
      <c r="E496" s="13" t="s">
        <v>158</v>
      </c>
      <c r="F496" s="13" t="s">
        <v>1626</v>
      </c>
      <c r="G496" s="13" t="s">
        <v>1627</v>
      </c>
      <c r="H496" s="13" t="s">
        <v>161</v>
      </c>
      <c r="I496" s="13" t="s">
        <v>162</v>
      </c>
      <c r="J496" s="13"/>
      <c r="K496" s="14">
        <v>35185</v>
      </c>
      <c r="L496" s="15"/>
      <c r="M496" s="15"/>
      <c r="N496" s="13"/>
      <c r="O496" s="15" t="s">
        <v>102</v>
      </c>
      <c r="P496" s="15"/>
      <c r="Q496" s="15"/>
      <c r="R496" s="16">
        <v>0</v>
      </c>
      <c r="S496" s="17">
        <v>0</v>
      </c>
      <c r="T496" s="16">
        <v>0</v>
      </c>
      <c r="U496" s="14">
        <v>44742</v>
      </c>
      <c r="V496" s="13"/>
      <c r="W496" s="17">
        <v>53.479008999999998</v>
      </c>
      <c r="X496" s="16">
        <v>61631.8</v>
      </c>
      <c r="Y496" s="16">
        <v>63060.19</v>
      </c>
      <c r="Z496" s="16">
        <v>47404.55</v>
      </c>
      <c r="AA496" s="13" t="s">
        <v>201</v>
      </c>
      <c r="AB496" s="13" t="s">
        <v>202</v>
      </c>
      <c r="AC496" s="13" t="s">
        <v>191</v>
      </c>
      <c r="AD496" s="13"/>
      <c r="AE496" s="13" t="s">
        <v>108</v>
      </c>
      <c r="AF496" s="13" t="s">
        <v>1628</v>
      </c>
      <c r="AG496" s="13" t="s">
        <v>1643</v>
      </c>
      <c r="AH496" s="13" t="s">
        <v>203</v>
      </c>
      <c r="AI496" s="13" t="s">
        <v>176</v>
      </c>
      <c r="AJ496" s="13" t="s">
        <v>170</v>
      </c>
      <c r="AK496" s="13" t="s">
        <v>204</v>
      </c>
      <c r="AL496" s="13" t="s">
        <v>1820</v>
      </c>
      <c r="AM496" s="13" t="s">
        <v>1821</v>
      </c>
      <c r="AN496" s="13" t="s">
        <v>1821</v>
      </c>
      <c r="AO496" s="13" t="s">
        <v>241</v>
      </c>
      <c r="AP496" s="13" t="s">
        <v>1859</v>
      </c>
    </row>
    <row r="497" spans="1:42" customFormat="1" ht="12" customHeight="1">
      <c r="A497" s="13" t="s">
        <v>1860</v>
      </c>
      <c r="B497" s="13" t="s">
        <v>1861</v>
      </c>
      <c r="C497" s="13" t="s">
        <v>157</v>
      </c>
      <c r="D497" s="13" t="s">
        <v>200</v>
      </c>
      <c r="E497" s="13" t="s">
        <v>158</v>
      </c>
      <c r="F497" s="13" t="s">
        <v>1626</v>
      </c>
      <c r="G497" s="13" t="s">
        <v>1627</v>
      </c>
      <c r="H497" s="13" t="s">
        <v>161</v>
      </c>
      <c r="I497" s="13" t="s">
        <v>162</v>
      </c>
      <c r="J497" s="13"/>
      <c r="K497" s="14">
        <v>35356</v>
      </c>
      <c r="L497" s="15"/>
      <c r="M497" s="15"/>
      <c r="N497" s="13"/>
      <c r="O497" s="15" t="s">
        <v>102</v>
      </c>
      <c r="P497" s="15"/>
      <c r="Q497" s="15"/>
      <c r="R497" s="16">
        <v>0</v>
      </c>
      <c r="S497" s="17">
        <v>0</v>
      </c>
      <c r="T497" s="16">
        <v>0</v>
      </c>
      <c r="U497" s="14">
        <v>44742</v>
      </c>
      <c r="V497" s="13"/>
      <c r="W497" s="17">
        <v>26.442475999999999</v>
      </c>
      <c r="X497" s="16">
        <v>30473.59</v>
      </c>
      <c r="Y497" s="16">
        <v>31179.85</v>
      </c>
      <c r="Z497" s="16">
        <v>22028.21</v>
      </c>
      <c r="AA497" s="13" t="s">
        <v>201</v>
      </c>
      <c r="AB497" s="13" t="s">
        <v>202</v>
      </c>
      <c r="AC497" s="13" t="s">
        <v>191</v>
      </c>
      <c r="AD497" s="13"/>
      <c r="AE497" s="13" t="s">
        <v>108</v>
      </c>
      <c r="AF497" s="13" t="s">
        <v>1628</v>
      </c>
      <c r="AG497" s="13" t="s">
        <v>1643</v>
      </c>
      <c r="AH497" s="13" t="s">
        <v>203</v>
      </c>
      <c r="AI497" s="13" t="s">
        <v>176</v>
      </c>
      <c r="AJ497" s="13" t="s">
        <v>170</v>
      </c>
      <c r="AK497" s="13" t="s">
        <v>204</v>
      </c>
      <c r="AL497" s="13" t="s">
        <v>1820</v>
      </c>
      <c r="AM497" s="13" t="s">
        <v>1821</v>
      </c>
      <c r="AN497" s="13" t="s">
        <v>1821</v>
      </c>
      <c r="AO497" s="13" t="s">
        <v>241</v>
      </c>
      <c r="AP497" s="13" t="s">
        <v>1862</v>
      </c>
    </row>
    <row r="498" spans="1:42" customFormat="1" ht="12" customHeight="1">
      <c r="A498" s="13" t="s">
        <v>1863</v>
      </c>
      <c r="B498" s="13" t="s">
        <v>1864</v>
      </c>
      <c r="C498" s="13" t="s">
        <v>157</v>
      </c>
      <c r="D498" s="13" t="s">
        <v>200</v>
      </c>
      <c r="E498" s="13" t="s">
        <v>158</v>
      </c>
      <c r="F498" s="13" t="s">
        <v>1626</v>
      </c>
      <c r="G498" s="13" t="s">
        <v>1627</v>
      </c>
      <c r="H498" s="13" t="s">
        <v>161</v>
      </c>
      <c r="I498" s="13" t="s">
        <v>162</v>
      </c>
      <c r="J498" s="13"/>
      <c r="K498" s="14">
        <v>35396</v>
      </c>
      <c r="L498" s="15"/>
      <c r="M498" s="15"/>
      <c r="N498" s="13"/>
      <c r="O498" s="15" t="s">
        <v>102</v>
      </c>
      <c r="P498" s="15"/>
      <c r="Q498" s="15"/>
      <c r="R498" s="16">
        <v>0</v>
      </c>
      <c r="S498" s="17">
        <v>0</v>
      </c>
      <c r="T498" s="16">
        <v>0</v>
      </c>
      <c r="U498" s="14">
        <v>44742</v>
      </c>
      <c r="V498" s="13"/>
      <c r="W498" s="17">
        <v>59.925831000000002</v>
      </c>
      <c r="X498" s="16">
        <v>69061.429999999993</v>
      </c>
      <c r="Y498" s="16">
        <v>70662.009999999995</v>
      </c>
      <c r="Z498" s="16">
        <v>43507.03</v>
      </c>
      <c r="AA498" s="13" t="s">
        <v>201</v>
      </c>
      <c r="AB498" s="13" t="s">
        <v>202</v>
      </c>
      <c r="AC498" s="13" t="s">
        <v>191</v>
      </c>
      <c r="AD498" s="13"/>
      <c r="AE498" s="13" t="s">
        <v>108</v>
      </c>
      <c r="AF498" s="13" t="s">
        <v>1628</v>
      </c>
      <c r="AG498" s="13" t="s">
        <v>1629</v>
      </c>
      <c r="AH498" s="13" t="s">
        <v>203</v>
      </c>
      <c r="AI498" s="13" t="s">
        <v>176</v>
      </c>
      <c r="AJ498" s="13" t="s">
        <v>170</v>
      </c>
      <c r="AK498" s="13" t="s">
        <v>204</v>
      </c>
      <c r="AL498" s="13" t="s">
        <v>1825</v>
      </c>
      <c r="AM498" s="13" t="s">
        <v>1826</v>
      </c>
      <c r="AN498" s="13" t="s">
        <v>1826</v>
      </c>
      <c r="AO498" s="13" t="s">
        <v>241</v>
      </c>
      <c r="AP498" s="13" t="s">
        <v>1865</v>
      </c>
    </row>
    <row r="499" spans="1:42" customFormat="1" ht="12" customHeight="1">
      <c r="A499" s="13" t="s">
        <v>1866</v>
      </c>
      <c r="B499" s="13" t="s">
        <v>1867</v>
      </c>
      <c r="C499" s="13" t="s">
        <v>157</v>
      </c>
      <c r="D499" s="13" t="s">
        <v>200</v>
      </c>
      <c r="E499" s="13" t="s">
        <v>158</v>
      </c>
      <c r="F499" s="13" t="s">
        <v>1626</v>
      </c>
      <c r="G499" s="13" t="s">
        <v>1627</v>
      </c>
      <c r="H499" s="13" t="s">
        <v>161</v>
      </c>
      <c r="I499" s="13" t="s">
        <v>162</v>
      </c>
      <c r="J499" s="13"/>
      <c r="K499" s="14">
        <v>35646</v>
      </c>
      <c r="L499" s="15"/>
      <c r="M499" s="15"/>
      <c r="N499" s="13" t="s">
        <v>609</v>
      </c>
      <c r="O499" s="15" t="s">
        <v>102</v>
      </c>
      <c r="P499" s="15"/>
      <c r="Q499" s="15"/>
      <c r="R499" s="16">
        <v>0</v>
      </c>
      <c r="S499" s="17">
        <v>0</v>
      </c>
      <c r="T499" s="16">
        <v>0</v>
      </c>
      <c r="U499" s="14">
        <v>44742</v>
      </c>
      <c r="V499" s="13"/>
      <c r="W499" s="17">
        <v>31.562460999999999</v>
      </c>
      <c r="X499" s="16">
        <v>36374.11</v>
      </c>
      <c r="Y499" s="16">
        <v>37217.120000000003</v>
      </c>
      <c r="Z499" s="16">
        <v>25855.78</v>
      </c>
      <c r="AA499" s="13" t="s">
        <v>201</v>
      </c>
      <c r="AB499" s="13" t="s">
        <v>202</v>
      </c>
      <c r="AC499" s="13" t="s">
        <v>191</v>
      </c>
      <c r="AD499" s="13" t="s">
        <v>1484</v>
      </c>
      <c r="AE499" s="13" t="s">
        <v>108</v>
      </c>
      <c r="AF499" s="13" t="s">
        <v>1628</v>
      </c>
      <c r="AG499" s="13" t="s">
        <v>1643</v>
      </c>
      <c r="AH499" s="13" t="s">
        <v>203</v>
      </c>
      <c r="AI499" s="13" t="s">
        <v>176</v>
      </c>
      <c r="AJ499" s="13" t="s">
        <v>170</v>
      </c>
      <c r="AK499" s="13" t="s">
        <v>204</v>
      </c>
      <c r="AL499" s="13" t="s">
        <v>1820</v>
      </c>
      <c r="AM499" s="13" t="s">
        <v>1821</v>
      </c>
      <c r="AN499" s="13" t="s">
        <v>1821</v>
      </c>
      <c r="AO499" s="13" t="s">
        <v>241</v>
      </c>
      <c r="AP499" s="13" t="s">
        <v>1868</v>
      </c>
    </row>
    <row r="500" spans="1:42" customFormat="1" ht="12" customHeight="1">
      <c r="A500" s="13" t="s">
        <v>1869</v>
      </c>
      <c r="B500" s="13" t="s">
        <v>1870</v>
      </c>
      <c r="C500" s="13" t="s">
        <v>157</v>
      </c>
      <c r="D500" s="13" t="s">
        <v>200</v>
      </c>
      <c r="E500" s="13" t="s">
        <v>158</v>
      </c>
      <c r="F500" s="13" t="s">
        <v>1805</v>
      </c>
      <c r="G500" s="13" t="s">
        <v>1627</v>
      </c>
      <c r="H500" s="13" t="s">
        <v>161</v>
      </c>
      <c r="I500" s="13" t="s">
        <v>904</v>
      </c>
      <c r="J500" s="13"/>
      <c r="K500" s="14">
        <v>36060</v>
      </c>
      <c r="L500" s="15" t="s">
        <v>102</v>
      </c>
      <c r="M500" s="15"/>
      <c r="N500" s="13"/>
      <c r="O500" s="15" t="s">
        <v>102</v>
      </c>
      <c r="P500" s="15"/>
      <c r="Q500" s="15"/>
      <c r="R500" s="16">
        <v>0</v>
      </c>
      <c r="S500" s="17">
        <v>0</v>
      </c>
      <c r="T500" s="16">
        <v>0</v>
      </c>
      <c r="U500" s="14">
        <v>44742</v>
      </c>
      <c r="V500" s="13"/>
      <c r="W500" s="17">
        <v>292.66267800000003</v>
      </c>
      <c r="X500" s="16">
        <v>337278.66</v>
      </c>
      <c r="Y500" s="16">
        <v>345095.49</v>
      </c>
      <c r="Z500" s="16">
        <v>268086.46999999997</v>
      </c>
      <c r="AA500" s="13" t="s">
        <v>201</v>
      </c>
      <c r="AB500" s="13" t="s">
        <v>202</v>
      </c>
      <c r="AC500" s="13" t="s">
        <v>191</v>
      </c>
      <c r="AD500" s="13"/>
      <c r="AE500" s="13" t="s">
        <v>108</v>
      </c>
      <c r="AF500" s="13" t="s">
        <v>1628</v>
      </c>
      <c r="AG500" s="13" t="s">
        <v>1643</v>
      </c>
      <c r="AH500" s="13" t="s">
        <v>203</v>
      </c>
      <c r="AI500" s="13" t="s">
        <v>176</v>
      </c>
      <c r="AJ500" s="13" t="s">
        <v>170</v>
      </c>
      <c r="AK500" s="13" t="s">
        <v>204</v>
      </c>
      <c r="AL500" s="13" t="s">
        <v>1820</v>
      </c>
      <c r="AM500" s="13" t="s">
        <v>1821</v>
      </c>
      <c r="AN500" s="13" t="s">
        <v>1821</v>
      </c>
      <c r="AO500" s="13" t="s">
        <v>241</v>
      </c>
      <c r="AP500" s="13" t="s">
        <v>1871</v>
      </c>
    </row>
    <row r="501" spans="1:42" customFormat="1" ht="12" customHeight="1">
      <c r="A501" s="13" t="s">
        <v>1872</v>
      </c>
      <c r="B501" s="13" t="s">
        <v>1873</v>
      </c>
      <c r="C501" s="13" t="s">
        <v>157</v>
      </c>
      <c r="D501" s="13" t="s">
        <v>200</v>
      </c>
      <c r="E501" s="13" t="s">
        <v>158</v>
      </c>
      <c r="F501" s="13" t="s">
        <v>1805</v>
      </c>
      <c r="G501" s="13" t="s">
        <v>1627</v>
      </c>
      <c r="H501" s="13" t="s">
        <v>161</v>
      </c>
      <c r="I501" s="13" t="s">
        <v>904</v>
      </c>
      <c r="J501" s="13"/>
      <c r="K501" s="14">
        <v>35908</v>
      </c>
      <c r="L501" s="15" t="s">
        <v>102</v>
      </c>
      <c r="M501" s="15"/>
      <c r="N501" s="13"/>
      <c r="O501" s="15" t="s">
        <v>102</v>
      </c>
      <c r="P501" s="15"/>
      <c r="Q501" s="15"/>
      <c r="R501" s="16">
        <v>0</v>
      </c>
      <c r="S501" s="17">
        <v>0</v>
      </c>
      <c r="T501" s="16">
        <v>0</v>
      </c>
      <c r="U501" s="14">
        <v>44742</v>
      </c>
      <c r="V501" s="13"/>
      <c r="W501" s="17">
        <v>163.97365300000001</v>
      </c>
      <c r="X501" s="16">
        <v>188971.19</v>
      </c>
      <c r="Y501" s="16">
        <v>193350.82</v>
      </c>
      <c r="Z501" s="16">
        <v>150174.9</v>
      </c>
      <c r="AA501" s="13" t="s">
        <v>201</v>
      </c>
      <c r="AB501" s="13" t="s">
        <v>202</v>
      </c>
      <c r="AC501" s="13" t="s">
        <v>191</v>
      </c>
      <c r="AD501" s="13"/>
      <c r="AE501" s="13" t="s">
        <v>108</v>
      </c>
      <c r="AF501" s="13" t="s">
        <v>1628</v>
      </c>
      <c r="AG501" s="13" t="s">
        <v>1643</v>
      </c>
      <c r="AH501" s="13" t="s">
        <v>203</v>
      </c>
      <c r="AI501" s="13" t="s">
        <v>176</v>
      </c>
      <c r="AJ501" s="13" t="s">
        <v>170</v>
      </c>
      <c r="AK501" s="13" t="s">
        <v>204</v>
      </c>
      <c r="AL501" s="13" t="s">
        <v>1820</v>
      </c>
      <c r="AM501" s="13" t="s">
        <v>1821</v>
      </c>
      <c r="AN501" s="13" t="s">
        <v>1821</v>
      </c>
      <c r="AO501" s="13" t="s">
        <v>241</v>
      </c>
      <c r="AP501" s="13" t="s">
        <v>1874</v>
      </c>
    </row>
    <row r="502" spans="1:42" customFormat="1" ht="12" customHeight="1">
      <c r="A502" s="13" t="s">
        <v>1875</v>
      </c>
      <c r="B502" s="13" t="s">
        <v>1876</v>
      </c>
      <c r="C502" s="13" t="s">
        <v>157</v>
      </c>
      <c r="D502" s="13" t="s">
        <v>200</v>
      </c>
      <c r="E502" s="13" t="s">
        <v>158</v>
      </c>
      <c r="F502" s="13" t="s">
        <v>1626</v>
      </c>
      <c r="G502" s="13" t="s">
        <v>1627</v>
      </c>
      <c r="H502" s="13" t="s">
        <v>161</v>
      </c>
      <c r="I502" s="13" t="s">
        <v>162</v>
      </c>
      <c r="J502" s="13"/>
      <c r="K502" s="14">
        <v>36130</v>
      </c>
      <c r="L502" s="15"/>
      <c r="M502" s="15"/>
      <c r="N502" s="13"/>
      <c r="O502" s="15" t="s">
        <v>102</v>
      </c>
      <c r="P502" s="15"/>
      <c r="Q502" s="15"/>
      <c r="R502" s="16">
        <v>0</v>
      </c>
      <c r="S502" s="17">
        <v>0</v>
      </c>
      <c r="T502" s="16">
        <v>0</v>
      </c>
      <c r="U502" s="14">
        <v>44742</v>
      </c>
      <c r="V502" s="13"/>
      <c r="W502" s="17">
        <v>7.1686529999999999</v>
      </c>
      <c r="X502" s="16">
        <v>8261.5</v>
      </c>
      <c r="Y502" s="16">
        <v>8452.9699999999993</v>
      </c>
      <c r="Z502" s="16">
        <v>8270.34</v>
      </c>
      <c r="AA502" s="13" t="s">
        <v>201</v>
      </c>
      <c r="AB502" s="13" t="s">
        <v>202</v>
      </c>
      <c r="AC502" s="13" t="s">
        <v>191</v>
      </c>
      <c r="AD502" s="13"/>
      <c r="AE502" s="13" t="s">
        <v>108</v>
      </c>
      <c r="AF502" s="13" t="s">
        <v>1628</v>
      </c>
      <c r="AG502" s="13" t="s">
        <v>1643</v>
      </c>
      <c r="AH502" s="13" t="s">
        <v>203</v>
      </c>
      <c r="AI502" s="13" t="s">
        <v>176</v>
      </c>
      <c r="AJ502" s="13" t="s">
        <v>170</v>
      </c>
      <c r="AK502" s="13" t="s">
        <v>204</v>
      </c>
      <c r="AL502" s="13" t="s">
        <v>1820</v>
      </c>
      <c r="AM502" s="13" t="s">
        <v>1821</v>
      </c>
      <c r="AN502" s="13" t="s">
        <v>1821</v>
      </c>
      <c r="AO502" s="13" t="s">
        <v>241</v>
      </c>
      <c r="AP502" s="13" t="s">
        <v>1877</v>
      </c>
    </row>
    <row r="503" spans="1:42" customFormat="1" ht="12" customHeight="1">
      <c r="A503" s="13" t="s">
        <v>1878</v>
      </c>
      <c r="B503" s="13" t="s">
        <v>1879</v>
      </c>
      <c r="C503" s="13" t="s">
        <v>157</v>
      </c>
      <c r="D503" s="13" t="s">
        <v>200</v>
      </c>
      <c r="E503" s="13" t="s">
        <v>158</v>
      </c>
      <c r="F503" s="13" t="s">
        <v>1805</v>
      </c>
      <c r="G503" s="13" t="s">
        <v>1627</v>
      </c>
      <c r="H503" s="13" t="s">
        <v>161</v>
      </c>
      <c r="I503" s="13" t="s">
        <v>904</v>
      </c>
      <c r="J503" s="13"/>
      <c r="K503" s="14">
        <v>36130</v>
      </c>
      <c r="L503" s="15" t="s">
        <v>102</v>
      </c>
      <c r="M503" s="15"/>
      <c r="N503" s="13"/>
      <c r="O503" s="15" t="s">
        <v>102</v>
      </c>
      <c r="P503" s="15"/>
      <c r="Q503" s="15"/>
      <c r="R503" s="16">
        <v>0</v>
      </c>
      <c r="S503" s="17">
        <v>0</v>
      </c>
      <c r="T503" s="16">
        <v>0</v>
      </c>
      <c r="U503" s="14">
        <v>44742</v>
      </c>
      <c r="V503" s="13"/>
      <c r="W503" s="17">
        <v>267.49175600000001</v>
      </c>
      <c r="X503" s="16">
        <v>308270.46999999997</v>
      </c>
      <c r="Y503" s="16">
        <v>315415</v>
      </c>
      <c r="Z503" s="16">
        <v>244972.32</v>
      </c>
      <c r="AA503" s="13" t="s">
        <v>201</v>
      </c>
      <c r="AB503" s="13" t="s">
        <v>202</v>
      </c>
      <c r="AC503" s="13" t="s">
        <v>191</v>
      </c>
      <c r="AD503" s="13" t="s">
        <v>1484</v>
      </c>
      <c r="AE503" s="13" t="s">
        <v>108</v>
      </c>
      <c r="AF503" s="13" t="s">
        <v>1628</v>
      </c>
      <c r="AG503" s="13" t="s">
        <v>1643</v>
      </c>
      <c r="AH503" s="13" t="s">
        <v>203</v>
      </c>
      <c r="AI503" s="13" t="s">
        <v>176</v>
      </c>
      <c r="AJ503" s="13" t="s">
        <v>170</v>
      </c>
      <c r="AK503" s="13" t="s">
        <v>204</v>
      </c>
      <c r="AL503" s="13" t="s">
        <v>1820</v>
      </c>
      <c r="AM503" s="13" t="s">
        <v>1821</v>
      </c>
      <c r="AN503" s="13" t="s">
        <v>1821</v>
      </c>
      <c r="AO503" s="13" t="s">
        <v>241</v>
      </c>
      <c r="AP503" s="13" t="s">
        <v>1880</v>
      </c>
    </row>
    <row r="504" spans="1:42" customFormat="1" ht="12" customHeight="1">
      <c r="A504" s="13" t="s">
        <v>1881</v>
      </c>
      <c r="B504" s="13" t="s">
        <v>1882</v>
      </c>
      <c r="C504" s="13" t="s">
        <v>157</v>
      </c>
      <c r="D504" s="13" t="s">
        <v>200</v>
      </c>
      <c r="E504" s="13" t="s">
        <v>158</v>
      </c>
      <c r="F504" s="13" t="s">
        <v>1626</v>
      </c>
      <c r="G504" s="13" t="s">
        <v>1627</v>
      </c>
      <c r="H504" s="13" t="s">
        <v>161</v>
      </c>
      <c r="I504" s="13" t="s">
        <v>162</v>
      </c>
      <c r="J504" s="13"/>
      <c r="K504" s="14">
        <v>36192</v>
      </c>
      <c r="L504" s="15"/>
      <c r="M504" s="15"/>
      <c r="N504" s="13"/>
      <c r="O504" s="15" t="s">
        <v>102</v>
      </c>
      <c r="P504" s="15"/>
      <c r="Q504" s="15"/>
      <c r="R504" s="16">
        <v>0</v>
      </c>
      <c r="S504" s="17">
        <v>0</v>
      </c>
      <c r="T504" s="16">
        <v>0</v>
      </c>
      <c r="U504" s="14">
        <v>44742</v>
      </c>
      <c r="V504" s="13"/>
      <c r="W504" s="17">
        <v>40.345776000000001</v>
      </c>
      <c r="X504" s="16">
        <v>46496.43</v>
      </c>
      <c r="Y504" s="16">
        <v>47574.04</v>
      </c>
      <c r="Z504" s="16">
        <v>37128.04</v>
      </c>
      <c r="AA504" s="13" t="s">
        <v>201</v>
      </c>
      <c r="AB504" s="13" t="s">
        <v>202</v>
      </c>
      <c r="AC504" s="13" t="s">
        <v>191</v>
      </c>
      <c r="AD504" s="13"/>
      <c r="AE504" s="13" t="s">
        <v>108</v>
      </c>
      <c r="AF504" s="13" t="s">
        <v>1628</v>
      </c>
      <c r="AG504" s="13" t="s">
        <v>1643</v>
      </c>
      <c r="AH504" s="13" t="s">
        <v>203</v>
      </c>
      <c r="AI504" s="13" t="s">
        <v>176</v>
      </c>
      <c r="AJ504" s="13" t="s">
        <v>170</v>
      </c>
      <c r="AK504" s="13" t="s">
        <v>204</v>
      </c>
      <c r="AL504" s="13" t="s">
        <v>1820</v>
      </c>
      <c r="AM504" s="13" t="s">
        <v>1821</v>
      </c>
      <c r="AN504" s="13" t="s">
        <v>1821</v>
      </c>
      <c r="AO504" s="13" t="s">
        <v>241</v>
      </c>
      <c r="AP504" s="13" t="s">
        <v>1883</v>
      </c>
    </row>
    <row r="505" spans="1:42" customFormat="1" ht="12" customHeight="1">
      <c r="A505" s="13" t="s">
        <v>1884</v>
      </c>
      <c r="B505" s="13" t="s">
        <v>1885</v>
      </c>
      <c r="C505" s="13" t="s">
        <v>157</v>
      </c>
      <c r="D505" s="13" t="s">
        <v>200</v>
      </c>
      <c r="E505" s="13" t="s">
        <v>158</v>
      </c>
      <c r="F505" s="13" t="s">
        <v>1805</v>
      </c>
      <c r="G505" s="13" t="s">
        <v>1627</v>
      </c>
      <c r="H505" s="13" t="s">
        <v>161</v>
      </c>
      <c r="I505" s="13" t="s">
        <v>904</v>
      </c>
      <c r="J505" s="13"/>
      <c r="K505" s="14">
        <v>36969</v>
      </c>
      <c r="L505" s="15" t="s">
        <v>102</v>
      </c>
      <c r="M505" s="15"/>
      <c r="N505" s="13"/>
      <c r="O505" s="15" t="s">
        <v>102</v>
      </c>
      <c r="P505" s="15"/>
      <c r="Q505" s="15"/>
      <c r="R505" s="16">
        <v>0</v>
      </c>
      <c r="S505" s="17">
        <v>0</v>
      </c>
      <c r="T505" s="16">
        <v>0</v>
      </c>
      <c r="U505" s="14">
        <v>44742</v>
      </c>
      <c r="V505" s="13"/>
      <c r="W505" s="17">
        <v>1397.2131010000001</v>
      </c>
      <c r="X505" s="16">
        <v>1610216.12</v>
      </c>
      <c r="Y505" s="16">
        <v>1647534.75</v>
      </c>
      <c r="Z505" s="16">
        <v>1002490.35</v>
      </c>
      <c r="AA505" s="13" t="s">
        <v>201</v>
      </c>
      <c r="AB505" s="13" t="s">
        <v>202</v>
      </c>
      <c r="AC505" s="13" t="s">
        <v>175</v>
      </c>
      <c r="AD505" s="13" t="s">
        <v>1282</v>
      </c>
      <c r="AE505" s="13" t="s">
        <v>108</v>
      </c>
      <c r="AF505" s="13" t="s">
        <v>1628</v>
      </c>
      <c r="AG505" s="13" t="s">
        <v>1629</v>
      </c>
      <c r="AH505" s="13" t="s">
        <v>203</v>
      </c>
      <c r="AI505" s="13" t="s">
        <v>229</v>
      </c>
      <c r="AJ505" s="13" t="s">
        <v>170</v>
      </c>
      <c r="AK505" s="13" t="s">
        <v>204</v>
      </c>
      <c r="AL505" s="13" t="s">
        <v>1779</v>
      </c>
      <c r="AM505" s="13" t="s">
        <v>1780</v>
      </c>
      <c r="AN505" s="13" t="s">
        <v>1780</v>
      </c>
      <c r="AO505" s="13" t="s">
        <v>241</v>
      </c>
      <c r="AP505" s="13" t="s">
        <v>1886</v>
      </c>
    </row>
    <row r="506" spans="1:42" customFormat="1" ht="12" customHeight="1">
      <c r="A506" s="13" t="s">
        <v>1887</v>
      </c>
      <c r="B506" s="13" t="s">
        <v>1888</v>
      </c>
      <c r="C506" s="13" t="s">
        <v>157</v>
      </c>
      <c r="D506" s="13" t="s">
        <v>200</v>
      </c>
      <c r="E506" s="13" t="s">
        <v>158</v>
      </c>
      <c r="F506" s="13" t="s">
        <v>1805</v>
      </c>
      <c r="G506" s="13" t="s">
        <v>1627</v>
      </c>
      <c r="H506" s="13" t="s">
        <v>161</v>
      </c>
      <c r="I506" s="13" t="s">
        <v>904</v>
      </c>
      <c r="J506" s="13"/>
      <c r="K506" s="14">
        <v>36130</v>
      </c>
      <c r="L506" s="15" t="s">
        <v>102</v>
      </c>
      <c r="M506" s="15"/>
      <c r="N506" s="13"/>
      <c r="O506" s="15" t="s">
        <v>102</v>
      </c>
      <c r="P506" s="15"/>
      <c r="Q506" s="15"/>
      <c r="R506" s="16">
        <v>0</v>
      </c>
      <c r="S506" s="17">
        <v>0</v>
      </c>
      <c r="T506" s="16">
        <v>0</v>
      </c>
      <c r="U506" s="14">
        <v>44742</v>
      </c>
      <c r="V506" s="13"/>
      <c r="W506" s="17">
        <v>326.92597999999998</v>
      </c>
      <c r="X506" s="16">
        <v>376765.35</v>
      </c>
      <c r="Y506" s="16">
        <v>385497.33</v>
      </c>
      <c r="Z506" s="16">
        <v>299417.33</v>
      </c>
      <c r="AA506" s="13" t="s">
        <v>201</v>
      </c>
      <c r="AB506" s="13" t="s">
        <v>202</v>
      </c>
      <c r="AC506" s="13" t="s">
        <v>191</v>
      </c>
      <c r="AD506" s="13"/>
      <c r="AE506" s="13" t="s">
        <v>108</v>
      </c>
      <c r="AF506" s="13" t="s">
        <v>1628</v>
      </c>
      <c r="AG506" s="13" t="s">
        <v>1643</v>
      </c>
      <c r="AH506" s="13" t="s">
        <v>203</v>
      </c>
      <c r="AI506" s="13" t="s">
        <v>176</v>
      </c>
      <c r="AJ506" s="13" t="s">
        <v>170</v>
      </c>
      <c r="AK506" s="13" t="s">
        <v>204</v>
      </c>
      <c r="AL506" s="13" t="s">
        <v>1820</v>
      </c>
      <c r="AM506" s="13" t="s">
        <v>1821</v>
      </c>
      <c r="AN506" s="13" t="s">
        <v>1821</v>
      </c>
      <c r="AO506" s="13" t="s">
        <v>241</v>
      </c>
      <c r="AP506" s="13" t="s">
        <v>1889</v>
      </c>
    </row>
    <row r="507" spans="1:42" customFormat="1" ht="12" customHeight="1">
      <c r="A507" s="13" t="s">
        <v>1890</v>
      </c>
      <c r="B507" s="13" t="s">
        <v>1891</v>
      </c>
      <c r="C507" s="13" t="s">
        <v>157</v>
      </c>
      <c r="D507" s="13" t="s">
        <v>200</v>
      </c>
      <c r="E507" s="13" t="s">
        <v>158</v>
      </c>
      <c r="F507" s="13" t="s">
        <v>1626</v>
      </c>
      <c r="G507" s="13" t="s">
        <v>1627</v>
      </c>
      <c r="H507" s="13" t="s">
        <v>161</v>
      </c>
      <c r="I507" s="13" t="s">
        <v>162</v>
      </c>
      <c r="J507" s="13"/>
      <c r="K507" s="14">
        <v>36251</v>
      </c>
      <c r="L507" s="15"/>
      <c r="M507" s="15"/>
      <c r="N507" s="13"/>
      <c r="O507" s="15" t="s">
        <v>102</v>
      </c>
      <c r="P507" s="15"/>
      <c r="Q507" s="15"/>
      <c r="R507" s="16">
        <v>0</v>
      </c>
      <c r="S507" s="17">
        <v>0</v>
      </c>
      <c r="T507" s="16">
        <v>0</v>
      </c>
      <c r="U507" s="14">
        <v>44742</v>
      </c>
      <c r="V507" s="13"/>
      <c r="W507" s="17">
        <v>94.347336999999996</v>
      </c>
      <c r="X507" s="16">
        <v>108730.45</v>
      </c>
      <c r="Y507" s="16">
        <v>111250.4</v>
      </c>
      <c r="Z507" s="16">
        <v>87294.51</v>
      </c>
      <c r="AA507" s="13" t="s">
        <v>201</v>
      </c>
      <c r="AB507" s="13" t="s">
        <v>202</v>
      </c>
      <c r="AC507" s="13" t="s">
        <v>165</v>
      </c>
      <c r="AD507" s="13"/>
      <c r="AE507" s="13" t="s">
        <v>108</v>
      </c>
      <c r="AF507" s="13" t="s">
        <v>1628</v>
      </c>
      <c r="AG507" s="13" t="s">
        <v>1747</v>
      </c>
      <c r="AH507" s="13" t="s">
        <v>203</v>
      </c>
      <c r="AI507" s="13" t="s">
        <v>229</v>
      </c>
      <c r="AJ507" s="13" t="s">
        <v>170</v>
      </c>
      <c r="AK507" s="13" t="s">
        <v>204</v>
      </c>
      <c r="AL507" s="13" t="s">
        <v>1892</v>
      </c>
      <c r="AM507" s="13" t="s">
        <v>1893</v>
      </c>
      <c r="AN507" s="13" t="s">
        <v>1893</v>
      </c>
      <c r="AO507" s="13" t="s">
        <v>241</v>
      </c>
      <c r="AP507" s="13" t="s">
        <v>1894</v>
      </c>
    </row>
    <row r="508" spans="1:42" customFormat="1" ht="12" customHeight="1">
      <c r="A508" s="13" t="s">
        <v>1895</v>
      </c>
      <c r="B508" s="13" t="s">
        <v>1896</v>
      </c>
      <c r="C508" s="13" t="s">
        <v>157</v>
      </c>
      <c r="D508" s="13" t="s">
        <v>200</v>
      </c>
      <c r="E508" s="13" t="s">
        <v>158</v>
      </c>
      <c r="F508" s="13" t="s">
        <v>1626</v>
      </c>
      <c r="G508" s="13" t="s">
        <v>1627</v>
      </c>
      <c r="H508" s="13" t="s">
        <v>161</v>
      </c>
      <c r="I508" s="13" t="s">
        <v>162</v>
      </c>
      <c r="J508" s="13"/>
      <c r="K508" s="14">
        <v>36551</v>
      </c>
      <c r="L508" s="15"/>
      <c r="M508" s="15"/>
      <c r="N508" s="13"/>
      <c r="O508" s="15" t="s">
        <v>102</v>
      </c>
      <c r="P508" s="15"/>
      <c r="Q508" s="15"/>
      <c r="R508" s="16">
        <v>0</v>
      </c>
      <c r="S508" s="17">
        <v>0</v>
      </c>
      <c r="T508" s="16">
        <v>0</v>
      </c>
      <c r="U508" s="14">
        <v>44742</v>
      </c>
      <c r="V508" s="13"/>
      <c r="W508" s="17">
        <v>38.667613000000003</v>
      </c>
      <c r="X508" s="16">
        <v>44562.43</v>
      </c>
      <c r="Y508" s="16">
        <v>45595.22</v>
      </c>
      <c r="Z508" s="16">
        <v>35541.24</v>
      </c>
      <c r="AA508" s="13" t="s">
        <v>201</v>
      </c>
      <c r="AB508" s="13" t="s">
        <v>202</v>
      </c>
      <c r="AC508" s="13" t="s">
        <v>191</v>
      </c>
      <c r="AD508" s="13"/>
      <c r="AE508" s="13" t="s">
        <v>108</v>
      </c>
      <c r="AF508" s="13" t="s">
        <v>1628</v>
      </c>
      <c r="AG508" s="13" t="s">
        <v>1643</v>
      </c>
      <c r="AH508" s="13" t="s">
        <v>203</v>
      </c>
      <c r="AI508" s="13" t="s">
        <v>176</v>
      </c>
      <c r="AJ508" s="13" t="s">
        <v>170</v>
      </c>
      <c r="AK508" s="13" t="s">
        <v>204</v>
      </c>
      <c r="AL508" s="13" t="s">
        <v>1820</v>
      </c>
      <c r="AM508" s="13" t="s">
        <v>1821</v>
      </c>
      <c r="AN508" s="13" t="s">
        <v>1821</v>
      </c>
      <c r="AO508" s="13" t="s">
        <v>241</v>
      </c>
      <c r="AP508" s="13" t="s">
        <v>1897</v>
      </c>
    </row>
    <row r="509" spans="1:42" customFormat="1" ht="12" customHeight="1">
      <c r="A509" s="13" t="s">
        <v>1898</v>
      </c>
      <c r="B509" s="13" t="s">
        <v>1899</v>
      </c>
      <c r="C509" s="13" t="s">
        <v>157</v>
      </c>
      <c r="D509" s="13" t="s">
        <v>200</v>
      </c>
      <c r="E509" s="13" t="s">
        <v>158</v>
      </c>
      <c r="F509" s="13" t="s">
        <v>1805</v>
      </c>
      <c r="G509" s="13" t="s">
        <v>1627</v>
      </c>
      <c r="H509" s="13" t="s">
        <v>161</v>
      </c>
      <c r="I509" s="13" t="s">
        <v>904</v>
      </c>
      <c r="J509" s="13"/>
      <c r="K509" s="14">
        <v>36556</v>
      </c>
      <c r="L509" s="15" t="s">
        <v>102</v>
      </c>
      <c r="M509" s="15"/>
      <c r="N509" s="13"/>
      <c r="O509" s="15" t="s">
        <v>102</v>
      </c>
      <c r="P509" s="15"/>
      <c r="Q509" s="15"/>
      <c r="R509" s="16">
        <v>0</v>
      </c>
      <c r="S509" s="17">
        <v>0</v>
      </c>
      <c r="T509" s="16">
        <v>0</v>
      </c>
      <c r="U509" s="14">
        <v>44742</v>
      </c>
      <c r="V509" s="13"/>
      <c r="W509" s="17">
        <v>1417.693444</v>
      </c>
      <c r="X509" s="16">
        <v>1633818.66</v>
      </c>
      <c r="Y509" s="16">
        <v>1671684.31</v>
      </c>
      <c r="Z509" s="16">
        <v>1021512.2</v>
      </c>
      <c r="AA509" s="13" t="s">
        <v>201</v>
      </c>
      <c r="AB509" s="13" t="s">
        <v>202</v>
      </c>
      <c r="AC509" s="13" t="s">
        <v>175</v>
      </c>
      <c r="AD509" s="13" t="s">
        <v>1282</v>
      </c>
      <c r="AE509" s="13" t="s">
        <v>108</v>
      </c>
      <c r="AF509" s="13" t="s">
        <v>1628</v>
      </c>
      <c r="AG509" s="13" t="s">
        <v>1900</v>
      </c>
      <c r="AH509" s="13" t="s">
        <v>203</v>
      </c>
      <c r="AI509" s="13" t="s">
        <v>229</v>
      </c>
      <c r="AJ509" s="13" t="s">
        <v>170</v>
      </c>
      <c r="AK509" s="13" t="s">
        <v>204</v>
      </c>
      <c r="AL509" s="13" t="s">
        <v>1901</v>
      </c>
      <c r="AM509" s="13" t="s">
        <v>1902</v>
      </c>
      <c r="AN509" s="13" t="s">
        <v>1902</v>
      </c>
      <c r="AO509" s="13" t="s">
        <v>241</v>
      </c>
      <c r="AP509" s="13" t="s">
        <v>1903</v>
      </c>
    </row>
    <row r="510" spans="1:42" customFormat="1" ht="12" customHeight="1">
      <c r="A510" s="13" t="s">
        <v>1904</v>
      </c>
      <c r="B510" s="13" t="s">
        <v>1905</v>
      </c>
      <c r="C510" s="13" t="s">
        <v>157</v>
      </c>
      <c r="D510" s="13" t="s">
        <v>200</v>
      </c>
      <c r="E510" s="13" t="s">
        <v>158</v>
      </c>
      <c r="F510" s="13" t="s">
        <v>1626</v>
      </c>
      <c r="G510" s="13" t="s">
        <v>1627</v>
      </c>
      <c r="H510" s="13" t="s">
        <v>161</v>
      </c>
      <c r="I510" s="13" t="s">
        <v>162</v>
      </c>
      <c r="J510" s="13"/>
      <c r="K510" s="14">
        <v>36924</v>
      </c>
      <c r="L510" s="15"/>
      <c r="M510" s="15"/>
      <c r="N510" s="13"/>
      <c r="O510" s="15" t="s">
        <v>102</v>
      </c>
      <c r="P510" s="15"/>
      <c r="Q510" s="15"/>
      <c r="R510" s="16">
        <v>0</v>
      </c>
      <c r="S510" s="17">
        <v>0</v>
      </c>
      <c r="T510" s="16">
        <v>0</v>
      </c>
      <c r="U510" s="14">
        <v>44742</v>
      </c>
      <c r="V510" s="13"/>
      <c r="W510" s="17">
        <v>12.867995000000001</v>
      </c>
      <c r="X510" s="16">
        <v>14829.7</v>
      </c>
      <c r="Y510" s="16">
        <v>15173.4</v>
      </c>
      <c r="Z510" s="16">
        <v>11985.26</v>
      </c>
      <c r="AA510" s="13" t="s">
        <v>201</v>
      </c>
      <c r="AB510" s="13" t="s">
        <v>202</v>
      </c>
      <c r="AC510" s="13" t="s">
        <v>175</v>
      </c>
      <c r="AD510" s="13"/>
      <c r="AE510" s="13" t="s">
        <v>108</v>
      </c>
      <c r="AF510" s="13" t="s">
        <v>1628</v>
      </c>
      <c r="AG510" s="13" t="s">
        <v>1629</v>
      </c>
      <c r="AH510" s="13" t="s">
        <v>203</v>
      </c>
      <c r="AI510" s="13" t="s">
        <v>229</v>
      </c>
      <c r="AJ510" s="13" t="s">
        <v>170</v>
      </c>
      <c r="AK510" s="13" t="s">
        <v>204</v>
      </c>
      <c r="AL510" s="13" t="s">
        <v>1779</v>
      </c>
      <c r="AM510" s="13" t="s">
        <v>1780</v>
      </c>
      <c r="AN510" s="13" t="s">
        <v>1780</v>
      </c>
      <c r="AO510" s="13" t="s">
        <v>241</v>
      </c>
      <c r="AP510" s="13" t="s">
        <v>1906</v>
      </c>
    </row>
    <row r="511" spans="1:42" customFormat="1" ht="12" customHeight="1">
      <c r="A511" s="13" t="s">
        <v>1907</v>
      </c>
      <c r="B511" s="13" t="s">
        <v>1908</v>
      </c>
      <c r="C511" s="13" t="s">
        <v>157</v>
      </c>
      <c r="D511" s="13" t="s">
        <v>200</v>
      </c>
      <c r="E511" s="13" t="s">
        <v>158</v>
      </c>
      <c r="F511" s="13" t="s">
        <v>1626</v>
      </c>
      <c r="G511" s="13" t="s">
        <v>1627</v>
      </c>
      <c r="H511" s="13" t="s">
        <v>161</v>
      </c>
      <c r="I511" s="13" t="s">
        <v>162</v>
      </c>
      <c r="J511" s="13"/>
      <c r="K511" s="14">
        <v>35488</v>
      </c>
      <c r="L511" s="15"/>
      <c r="M511" s="15"/>
      <c r="N511" s="13"/>
      <c r="O511" s="15" t="s">
        <v>102</v>
      </c>
      <c r="P511" s="15"/>
      <c r="Q511" s="15"/>
      <c r="R511" s="16">
        <v>0</v>
      </c>
      <c r="S511" s="17">
        <v>0</v>
      </c>
      <c r="T511" s="16">
        <v>0</v>
      </c>
      <c r="U511" s="14">
        <v>44742</v>
      </c>
      <c r="V511" s="13"/>
      <c r="W511" s="17">
        <v>17.505555000000001</v>
      </c>
      <c r="X511" s="16">
        <v>20174.25</v>
      </c>
      <c r="Y511" s="16">
        <v>20641.810000000001</v>
      </c>
      <c r="Z511" s="16">
        <v>15565.86</v>
      </c>
      <c r="AA511" s="13" t="s">
        <v>201</v>
      </c>
      <c r="AB511" s="13" t="s">
        <v>202</v>
      </c>
      <c r="AC511" s="13" t="s">
        <v>191</v>
      </c>
      <c r="AD511" s="13"/>
      <c r="AE511" s="13" t="s">
        <v>108</v>
      </c>
      <c r="AF511" s="13" t="s">
        <v>1628</v>
      </c>
      <c r="AG511" s="13" t="s">
        <v>1643</v>
      </c>
      <c r="AH511" s="13" t="s">
        <v>203</v>
      </c>
      <c r="AI511" s="13" t="s">
        <v>176</v>
      </c>
      <c r="AJ511" s="13" t="s">
        <v>170</v>
      </c>
      <c r="AK511" s="13" t="s">
        <v>204</v>
      </c>
      <c r="AL511" s="13" t="s">
        <v>1820</v>
      </c>
      <c r="AM511" s="13" t="s">
        <v>1821</v>
      </c>
      <c r="AN511" s="13" t="s">
        <v>1821</v>
      </c>
      <c r="AO511" s="13" t="s">
        <v>241</v>
      </c>
      <c r="AP511" s="13" t="s">
        <v>1909</v>
      </c>
    </row>
    <row r="512" spans="1:42" customFormat="1" ht="12" customHeight="1">
      <c r="A512" s="13" t="s">
        <v>1910</v>
      </c>
      <c r="B512" s="13" t="s">
        <v>1911</v>
      </c>
      <c r="C512" s="13" t="s">
        <v>157</v>
      </c>
      <c r="D512" s="13" t="s">
        <v>200</v>
      </c>
      <c r="E512" s="13" t="s">
        <v>158</v>
      </c>
      <c r="F512" s="13" t="s">
        <v>1626</v>
      </c>
      <c r="G512" s="13" t="s">
        <v>1627</v>
      </c>
      <c r="H512" s="13" t="s">
        <v>161</v>
      </c>
      <c r="I512" s="13" t="s">
        <v>162</v>
      </c>
      <c r="J512" s="13"/>
      <c r="K512" s="14">
        <v>37092</v>
      </c>
      <c r="L512" s="15"/>
      <c r="M512" s="15"/>
      <c r="N512" s="13"/>
      <c r="O512" s="15" t="s">
        <v>102</v>
      </c>
      <c r="P512" s="15"/>
      <c r="Q512" s="15"/>
      <c r="R512" s="16">
        <v>0</v>
      </c>
      <c r="S512" s="17">
        <v>0</v>
      </c>
      <c r="T512" s="16">
        <v>0</v>
      </c>
      <c r="U512" s="14">
        <v>44742</v>
      </c>
      <c r="V512" s="13"/>
      <c r="W512" s="17">
        <v>4.6511560000000003</v>
      </c>
      <c r="X512" s="16">
        <v>5360.22</v>
      </c>
      <c r="Y512" s="16">
        <v>5484.45</v>
      </c>
      <c r="Z512" s="16">
        <v>5308</v>
      </c>
      <c r="AA512" s="13" t="s">
        <v>201</v>
      </c>
      <c r="AB512" s="13" t="s">
        <v>202</v>
      </c>
      <c r="AC512" s="13" t="s">
        <v>191</v>
      </c>
      <c r="AD512" s="13"/>
      <c r="AE512" s="13" t="s">
        <v>108</v>
      </c>
      <c r="AF512" s="13" t="s">
        <v>1628</v>
      </c>
      <c r="AG512" s="13" t="s">
        <v>1643</v>
      </c>
      <c r="AH512" s="13" t="s">
        <v>203</v>
      </c>
      <c r="AI512" s="13" t="s">
        <v>176</v>
      </c>
      <c r="AJ512" s="13" t="s">
        <v>170</v>
      </c>
      <c r="AK512" s="13" t="s">
        <v>204</v>
      </c>
      <c r="AL512" s="13" t="s">
        <v>1820</v>
      </c>
      <c r="AM512" s="13" t="s">
        <v>1821</v>
      </c>
      <c r="AN512" s="13" t="s">
        <v>1821</v>
      </c>
      <c r="AO512" s="13" t="s">
        <v>241</v>
      </c>
      <c r="AP512" s="13" t="s">
        <v>1912</v>
      </c>
    </row>
    <row r="513" spans="1:42" customFormat="1" ht="12" customHeight="1">
      <c r="A513" s="13" t="s">
        <v>1913</v>
      </c>
      <c r="B513" s="13" t="s">
        <v>1914</v>
      </c>
      <c r="C513" s="13" t="s">
        <v>157</v>
      </c>
      <c r="D513" s="13" t="s">
        <v>200</v>
      </c>
      <c r="E513" s="13" t="s">
        <v>158</v>
      </c>
      <c r="F513" s="13" t="s">
        <v>1626</v>
      </c>
      <c r="G513" s="13" t="s">
        <v>1627</v>
      </c>
      <c r="H513" s="13" t="s">
        <v>161</v>
      </c>
      <c r="I513" s="13" t="s">
        <v>162</v>
      </c>
      <c r="J513" s="13"/>
      <c r="K513" s="14">
        <v>37215</v>
      </c>
      <c r="L513" s="15"/>
      <c r="M513" s="15"/>
      <c r="N513" s="13"/>
      <c r="O513" s="15" t="s">
        <v>102</v>
      </c>
      <c r="P513" s="15"/>
      <c r="Q513" s="15"/>
      <c r="R513" s="16">
        <v>0</v>
      </c>
      <c r="S513" s="17">
        <v>0</v>
      </c>
      <c r="T513" s="16">
        <v>0</v>
      </c>
      <c r="U513" s="14">
        <v>44742</v>
      </c>
      <c r="V513" s="13"/>
      <c r="W513" s="17">
        <v>118.004957</v>
      </c>
      <c r="X513" s="16">
        <v>135994.63</v>
      </c>
      <c r="Y513" s="16">
        <v>139146.47</v>
      </c>
      <c r="Z513" s="16">
        <v>116000.47</v>
      </c>
      <c r="AA513" s="13" t="s">
        <v>201</v>
      </c>
      <c r="AB513" s="13" t="s">
        <v>202</v>
      </c>
      <c r="AC513" s="13" t="s">
        <v>191</v>
      </c>
      <c r="AD513" s="13"/>
      <c r="AE513" s="13" t="s">
        <v>108</v>
      </c>
      <c r="AF513" s="13" t="s">
        <v>1628</v>
      </c>
      <c r="AG513" s="13" t="s">
        <v>1643</v>
      </c>
      <c r="AH513" s="13" t="s">
        <v>203</v>
      </c>
      <c r="AI513" s="13" t="s">
        <v>176</v>
      </c>
      <c r="AJ513" s="13" t="s">
        <v>170</v>
      </c>
      <c r="AK513" s="13" t="s">
        <v>204</v>
      </c>
      <c r="AL513" s="13" t="s">
        <v>1820</v>
      </c>
      <c r="AM513" s="13" t="s">
        <v>1821</v>
      </c>
      <c r="AN513" s="13" t="s">
        <v>1821</v>
      </c>
      <c r="AO513" s="13" t="s">
        <v>241</v>
      </c>
      <c r="AP513" s="13" t="s">
        <v>1915</v>
      </c>
    </row>
    <row r="514" spans="1:42" customFormat="1" ht="12" customHeight="1">
      <c r="A514" s="13" t="s">
        <v>1916</v>
      </c>
      <c r="B514" s="13" t="s">
        <v>1917</v>
      </c>
      <c r="C514" s="13" t="s">
        <v>157</v>
      </c>
      <c r="D514" s="13" t="s">
        <v>200</v>
      </c>
      <c r="E514" s="13" t="s">
        <v>158</v>
      </c>
      <c r="F514" s="13" t="s">
        <v>1626</v>
      </c>
      <c r="G514" s="13" t="s">
        <v>1627</v>
      </c>
      <c r="H514" s="13" t="s">
        <v>161</v>
      </c>
      <c r="I514" s="13" t="s">
        <v>162</v>
      </c>
      <c r="J514" s="13"/>
      <c r="K514" s="14">
        <v>37270</v>
      </c>
      <c r="L514" s="15"/>
      <c r="M514" s="15"/>
      <c r="N514" s="13"/>
      <c r="O514" s="15" t="s">
        <v>102</v>
      </c>
      <c r="P514" s="15"/>
      <c r="Q514" s="15"/>
      <c r="R514" s="16">
        <v>0</v>
      </c>
      <c r="S514" s="17">
        <v>0</v>
      </c>
      <c r="T514" s="16">
        <v>0</v>
      </c>
      <c r="U514" s="14">
        <v>44742</v>
      </c>
      <c r="V514" s="13"/>
      <c r="W514" s="17">
        <v>43.700650000000003</v>
      </c>
      <c r="X514" s="16">
        <v>50362.75</v>
      </c>
      <c r="Y514" s="16">
        <v>51529.96</v>
      </c>
      <c r="Z514" s="16">
        <v>43662.57</v>
      </c>
      <c r="AA514" s="13" t="s">
        <v>201</v>
      </c>
      <c r="AB514" s="13" t="s">
        <v>202</v>
      </c>
      <c r="AC514" s="13" t="s">
        <v>191</v>
      </c>
      <c r="AD514" s="13"/>
      <c r="AE514" s="13" t="s">
        <v>108</v>
      </c>
      <c r="AF514" s="13" t="s">
        <v>1628</v>
      </c>
      <c r="AG514" s="13" t="s">
        <v>1643</v>
      </c>
      <c r="AH514" s="13" t="s">
        <v>203</v>
      </c>
      <c r="AI514" s="13" t="s">
        <v>176</v>
      </c>
      <c r="AJ514" s="13" t="s">
        <v>170</v>
      </c>
      <c r="AK514" s="13" t="s">
        <v>204</v>
      </c>
      <c r="AL514" s="13" t="s">
        <v>1820</v>
      </c>
      <c r="AM514" s="13" t="s">
        <v>1821</v>
      </c>
      <c r="AN514" s="13" t="s">
        <v>1821</v>
      </c>
      <c r="AO514" s="13" t="s">
        <v>241</v>
      </c>
      <c r="AP514" s="13" t="s">
        <v>1918</v>
      </c>
    </row>
    <row r="515" spans="1:42" customFormat="1" ht="12" customHeight="1">
      <c r="A515" s="13" t="s">
        <v>1919</v>
      </c>
      <c r="B515" s="13" t="s">
        <v>1920</v>
      </c>
      <c r="C515" s="13" t="s">
        <v>157</v>
      </c>
      <c r="D515" s="13" t="s">
        <v>200</v>
      </c>
      <c r="E515" s="13" t="s">
        <v>158</v>
      </c>
      <c r="F515" s="13" t="s">
        <v>1805</v>
      </c>
      <c r="G515" s="13" t="s">
        <v>1627</v>
      </c>
      <c r="H515" s="13" t="s">
        <v>161</v>
      </c>
      <c r="I515" s="13" t="s">
        <v>904</v>
      </c>
      <c r="J515" s="13"/>
      <c r="K515" s="14">
        <v>37372</v>
      </c>
      <c r="L515" s="15" t="s">
        <v>102</v>
      </c>
      <c r="M515" s="15"/>
      <c r="N515" s="13"/>
      <c r="O515" s="15" t="s">
        <v>102</v>
      </c>
      <c r="P515" s="15"/>
      <c r="Q515" s="15"/>
      <c r="R515" s="16">
        <v>0</v>
      </c>
      <c r="S515" s="17">
        <v>0</v>
      </c>
      <c r="T515" s="16">
        <v>0</v>
      </c>
      <c r="U515" s="14">
        <v>44742</v>
      </c>
      <c r="V515" s="13"/>
      <c r="W515" s="17">
        <v>195.055329</v>
      </c>
      <c r="X515" s="16">
        <v>224791.22</v>
      </c>
      <c r="Y515" s="16">
        <v>230001.02</v>
      </c>
      <c r="Z515" s="16">
        <v>150208.06</v>
      </c>
      <c r="AA515" s="13" t="s">
        <v>201</v>
      </c>
      <c r="AB515" s="13" t="s">
        <v>202</v>
      </c>
      <c r="AC515" s="13" t="s">
        <v>175</v>
      </c>
      <c r="AD515" s="13" t="s">
        <v>1282</v>
      </c>
      <c r="AE515" s="13" t="s">
        <v>108</v>
      </c>
      <c r="AF515" s="13" t="s">
        <v>1628</v>
      </c>
      <c r="AG515" s="13" t="s">
        <v>1629</v>
      </c>
      <c r="AH515" s="13" t="s">
        <v>203</v>
      </c>
      <c r="AI515" s="13" t="s">
        <v>229</v>
      </c>
      <c r="AJ515" s="13" t="s">
        <v>170</v>
      </c>
      <c r="AK515" s="13" t="s">
        <v>204</v>
      </c>
      <c r="AL515" s="13" t="s">
        <v>1779</v>
      </c>
      <c r="AM515" s="13" t="s">
        <v>1780</v>
      </c>
      <c r="AN515" s="13" t="s">
        <v>1780</v>
      </c>
      <c r="AO515" s="13" t="s">
        <v>241</v>
      </c>
      <c r="AP515" s="13" t="s">
        <v>1921</v>
      </c>
    </row>
    <row r="516" spans="1:42" customFormat="1" ht="12" customHeight="1">
      <c r="A516" s="13" t="s">
        <v>1922</v>
      </c>
      <c r="B516" s="13" t="s">
        <v>1923</v>
      </c>
      <c r="C516" s="13" t="s">
        <v>157</v>
      </c>
      <c r="D516" s="13" t="s">
        <v>200</v>
      </c>
      <c r="E516" s="13" t="s">
        <v>158</v>
      </c>
      <c r="F516" s="13" t="s">
        <v>1805</v>
      </c>
      <c r="G516" s="13" t="s">
        <v>1627</v>
      </c>
      <c r="H516" s="13" t="s">
        <v>161</v>
      </c>
      <c r="I516" s="13" t="s">
        <v>904</v>
      </c>
      <c r="J516" s="13"/>
      <c r="K516" s="14">
        <v>37427</v>
      </c>
      <c r="L516" s="15" t="s">
        <v>102</v>
      </c>
      <c r="M516" s="15"/>
      <c r="N516" s="13"/>
      <c r="O516" s="15" t="s">
        <v>102</v>
      </c>
      <c r="P516" s="15"/>
      <c r="Q516" s="15"/>
      <c r="R516" s="16">
        <v>0</v>
      </c>
      <c r="S516" s="17">
        <v>0</v>
      </c>
      <c r="T516" s="16">
        <v>0</v>
      </c>
      <c r="U516" s="14">
        <v>44742</v>
      </c>
      <c r="V516" s="13"/>
      <c r="W516" s="17">
        <v>189.533342</v>
      </c>
      <c r="X516" s="16">
        <v>218427.41</v>
      </c>
      <c r="Y516" s="16">
        <v>223489.72</v>
      </c>
      <c r="Z516" s="16">
        <v>150202.17000000001</v>
      </c>
      <c r="AA516" s="13" t="s">
        <v>201</v>
      </c>
      <c r="AB516" s="13" t="s">
        <v>202</v>
      </c>
      <c r="AC516" s="13" t="s">
        <v>175</v>
      </c>
      <c r="AD516" s="13" t="s">
        <v>1282</v>
      </c>
      <c r="AE516" s="13" t="s">
        <v>108</v>
      </c>
      <c r="AF516" s="13" t="s">
        <v>1628</v>
      </c>
      <c r="AG516" s="13" t="s">
        <v>1629</v>
      </c>
      <c r="AH516" s="13" t="s">
        <v>203</v>
      </c>
      <c r="AI516" s="13" t="s">
        <v>229</v>
      </c>
      <c r="AJ516" s="13" t="s">
        <v>170</v>
      </c>
      <c r="AK516" s="13" t="s">
        <v>204</v>
      </c>
      <c r="AL516" s="13" t="s">
        <v>1779</v>
      </c>
      <c r="AM516" s="13" t="s">
        <v>1780</v>
      </c>
      <c r="AN516" s="13" t="s">
        <v>1780</v>
      </c>
      <c r="AO516" s="13" t="s">
        <v>241</v>
      </c>
      <c r="AP516" s="13" t="s">
        <v>1924</v>
      </c>
    </row>
    <row r="517" spans="1:42" customFormat="1" ht="12" customHeight="1">
      <c r="A517" s="13" t="s">
        <v>1925</v>
      </c>
      <c r="B517" s="13" t="s">
        <v>1926</v>
      </c>
      <c r="C517" s="13" t="s">
        <v>157</v>
      </c>
      <c r="D517" s="13" t="s">
        <v>200</v>
      </c>
      <c r="E517" s="13" t="s">
        <v>158</v>
      </c>
      <c r="F517" s="13" t="s">
        <v>1805</v>
      </c>
      <c r="G517" s="13" t="s">
        <v>1627</v>
      </c>
      <c r="H517" s="13" t="s">
        <v>161</v>
      </c>
      <c r="I517" s="13" t="s">
        <v>904</v>
      </c>
      <c r="J517" s="13"/>
      <c r="K517" s="14">
        <v>37452</v>
      </c>
      <c r="L517" s="15" t="s">
        <v>102</v>
      </c>
      <c r="M517" s="15"/>
      <c r="N517" s="13"/>
      <c r="O517" s="15" t="s">
        <v>102</v>
      </c>
      <c r="P517" s="15"/>
      <c r="Q517" s="15"/>
      <c r="R517" s="16">
        <v>0</v>
      </c>
      <c r="S517" s="17">
        <v>0</v>
      </c>
      <c r="T517" s="16">
        <v>0</v>
      </c>
      <c r="U517" s="14">
        <v>44742</v>
      </c>
      <c r="V517" s="13"/>
      <c r="W517" s="17">
        <v>186.85154399999999</v>
      </c>
      <c r="X517" s="16">
        <v>215336.78</v>
      </c>
      <c r="Y517" s="16">
        <v>220327.46</v>
      </c>
      <c r="Z517" s="16">
        <v>150199.29999999999</v>
      </c>
      <c r="AA517" s="13" t="s">
        <v>201</v>
      </c>
      <c r="AB517" s="13" t="s">
        <v>202</v>
      </c>
      <c r="AC517" s="13" t="s">
        <v>175</v>
      </c>
      <c r="AD517" s="13" t="s">
        <v>1282</v>
      </c>
      <c r="AE517" s="13" t="s">
        <v>108</v>
      </c>
      <c r="AF517" s="13" t="s">
        <v>1628</v>
      </c>
      <c r="AG517" s="13" t="s">
        <v>1629</v>
      </c>
      <c r="AH517" s="13" t="s">
        <v>203</v>
      </c>
      <c r="AI517" s="13" t="s">
        <v>229</v>
      </c>
      <c r="AJ517" s="13" t="s">
        <v>170</v>
      </c>
      <c r="AK517" s="13" t="s">
        <v>204</v>
      </c>
      <c r="AL517" s="13" t="s">
        <v>1779</v>
      </c>
      <c r="AM517" s="13" t="s">
        <v>1780</v>
      </c>
      <c r="AN517" s="13" t="s">
        <v>1780</v>
      </c>
      <c r="AO517" s="13" t="s">
        <v>241</v>
      </c>
      <c r="AP517" s="13" t="s">
        <v>1927</v>
      </c>
    </row>
    <row r="518" spans="1:42" customFormat="1" ht="12" customHeight="1">
      <c r="A518" s="13" t="s">
        <v>1928</v>
      </c>
      <c r="B518" s="13" t="s">
        <v>1929</v>
      </c>
      <c r="C518" s="13" t="s">
        <v>157</v>
      </c>
      <c r="D518" s="13" t="s">
        <v>200</v>
      </c>
      <c r="E518" s="13" t="s">
        <v>158</v>
      </c>
      <c r="F518" s="13" t="s">
        <v>1626</v>
      </c>
      <c r="G518" s="13" t="s">
        <v>1627</v>
      </c>
      <c r="H518" s="13" t="s">
        <v>161</v>
      </c>
      <c r="I518" s="13" t="s">
        <v>162</v>
      </c>
      <c r="J518" s="13"/>
      <c r="K518" s="14">
        <v>37586</v>
      </c>
      <c r="L518" s="15"/>
      <c r="M518" s="15"/>
      <c r="N518" s="13"/>
      <c r="O518" s="15" t="s">
        <v>102</v>
      </c>
      <c r="P518" s="15"/>
      <c r="Q518" s="15"/>
      <c r="R518" s="16">
        <v>0</v>
      </c>
      <c r="S518" s="17">
        <v>0</v>
      </c>
      <c r="T518" s="16">
        <v>0</v>
      </c>
      <c r="U518" s="14">
        <v>44742</v>
      </c>
      <c r="V518" s="13"/>
      <c r="W518" s="17">
        <v>41.941378999999998</v>
      </c>
      <c r="X518" s="16">
        <v>48335.28</v>
      </c>
      <c r="Y518" s="16">
        <v>49455.51</v>
      </c>
      <c r="Z518" s="16">
        <v>41939.74</v>
      </c>
      <c r="AA518" s="13" t="s">
        <v>201</v>
      </c>
      <c r="AB518" s="13" t="s">
        <v>202</v>
      </c>
      <c r="AC518" s="13" t="s">
        <v>191</v>
      </c>
      <c r="AD518" s="13"/>
      <c r="AE518" s="13" t="s">
        <v>108</v>
      </c>
      <c r="AF518" s="13" t="s">
        <v>1628</v>
      </c>
      <c r="AG518" s="13" t="s">
        <v>1643</v>
      </c>
      <c r="AH518" s="13" t="s">
        <v>203</v>
      </c>
      <c r="AI518" s="13" t="s">
        <v>176</v>
      </c>
      <c r="AJ518" s="13" t="s">
        <v>170</v>
      </c>
      <c r="AK518" s="13" t="s">
        <v>204</v>
      </c>
      <c r="AL518" s="13" t="s">
        <v>1820</v>
      </c>
      <c r="AM518" s="13" t="s">
        <v>1821</v>
      </c>
      <c r="AN518" s="13" t="s">
        <v>1821</v>
      </c>
      <c r="AO518" s="13" t="s">
        <v>241</v>
      </c>
      <c r="AP518" s="13" t="s">
        <v>1930</v>
      </c>
    </row>
    <row r="519" spans="1:42" customFormat="1" ht="12" customHeight="1">
      <c r="A519" s="13" t="s">
        <v>1931</v>
      </c>
      <c r="B519" s="13" t="s">
        <v>1932</v>
      </c>
      <c r="C519" s="13" t="s">
        <v>157</v>
      </c>
      <c r="D519" s="13" t="s">
        <v>200</v>
      </c>
      <c r="E519" s="13" t="s">
        <v>158</v>
      </c>
      <c r="F519" s="13" t="s">
        <v>1626</v>
      </c>
      <c r="G519" s="13" t="s">
        <v>1627</v>
      </c>
      <c r="H519" s="13" t="s">
        <v>161</v>
      </c>
      <c r="I519" s="13" t="s">
        <v>162</v>
      </c>
      <c r="J519" s="13"/>
      <c r="K519" s="14">
        <v>37629</v>
      </c>
      <c r="L519" s="15"/>
      <c r="M519" s="15"/>
      <c r="N519" s="13"/>
      <c r="O519" s="15" t="s">
        <v>102</v>
      </c>
      <c r="P519" s="15"/>
      <c r="Q519" s="15"/>
      <c r="R519" s="16">
        <v>0</v>
      </c>
      <c r="S519" s="17">
        <v>0</v>
      </c>
      <c r="T519" s="16">
        <v>0</v>
      </c>
      <c r="U519" s="14">
        <v>44742</v>
      </c>
      <c r="V519" s="13"/>
      <c r="W519" s="17">
        <v>0.86768599999999996</v>
      </c>
      <c r="X519" s="16">
        <v>999.96</v>
      </c>
      <c r="Y519" s="16">
        <v>1023.14</v>
      </c>
      <c r="Z519" s="16">
        <v>1001.5</v>
      </c>
      <c r="AA519" s="13" t="s">
        <v>201</v>
      </c>
      <c r="AB519" s="13" t="s">
        <v>202</v>
      </c>
      <c r="AC519" s="13" t="s">
        <v>165</v>
      </c>
      <c r="AD519" s="13"/>
      <c r="AE519" s="13" t="s">
        <v>108</v>
      </c>
      <c r="AF519" s="13" t="s">
        <v>1628</v>
      </c>
      <c r="AG519" s="13" t="s">
        <v>1647</v>
      </c>
      <c r="AH519" s="13" t="s">
        <v>203</v>
      </c>
      <c r="AI519" s="13" t="s">
        <v>229</v>
      </c>
      <c r="AJ519" s="13" t="s">
        <v>170</v>
      </c>
      <c r="AK519" s="13" t="s">
        <v>204</v>
      </c>
      <c r="AL519" s="13" t="s">
        <v>1933</v>
      </c>
      <c r="AM519" s="13" t="s">
        <v>1934</v>
      </c>
      <c r="AN519" s="13" t="s">
        <v>1934</v>
      </c>
      <c r="AO519" s="13" t="s">
        <v>241</v>
      </c>
      <c r="AP519" s="13" t="s">
        <v>1935</v>
      </c>
    </row>
    <row r="520" spans="1:42" customFormat="1" ht="12" customHeight="1">
      <c r="A520" s="13" t="s">
        <v>1936</v>
      </c>
      <c r="B520" s="13" t="s">
        <v>1937</v>
      </c>
      <c r="C520" s="13" t="s">
        <v>157</v>
      </c>
      <c r="D520" s="13" t="s">
        <v>200</v>
      </c>
      <c r="E520" s="13" t="s">
        <v>158</v>
      </c>
      <c r="F520" s="13" t="s">
        <v>1626</v>
      </c>
      <c r="G520" s="13" t="s">
        <v>1627</v>
      </c>
      <c r="H520" s="13" t="s">
        <v>161</v>
      </c>
      <c r="I520" s="13" t="s">
        <v>162</v>
      </c>
      <c r="J520" s="13"/>
      <c r="K520" s="14">
        <v>37813</v>
      </c>
      <c r="L520" s="15"/>
      <c r="M520" s="15"/>
      <c r="N520" s="13"/>
      <c r="O520" s="15" t="s">
        <v>102</v>
      </c>
      <c r="P520" s="15"/>
      <c r="Q520" s="15"/>
      <c r="R520" s="16">
        <v>0</v>
      </c>
      <c r="S520" s="17">
        <v>0</v>
      </c>
      <c r="T520" s="16">
        <v>0</v>
      </c>
      <c r="U520" s="14">
        <v>44742</v>
      </c>
      <c r="V520" s="13"/>
      <c r="W520" s="17">
        <v>116.90313999999999</v>
      </c>
      <c r="X520" s="16">
        <v>134724.85</v>
      </c>
      <c r="Y520" s="16">
        <v>137847.25</v>
      </c>
      <c r="Z520" s="16">
        <v>111123.05</v>
      </c>
      <c r="AA520" s="13" t="s">
        <v>201</v>
      </c>
      <c r="AB520" s="13" t="s">
        <v>202</v>
      </c>
      <c r="AC520" s="13" t="s">
        <v>165</v>
      </c>
      <c r="AD520" s="13"/>
      <c r="AE520" s="13" t="s">
        <v>108</v>
      </c>
      <c r="AF520" s="13" t="s">
        <v>1628</v>
      </c>
      <c r="AG520" s="13" t="s">
        <v>1643</v>
      </c>
      <c r="AH520" s="13" t="s">
        <v>203</v>
      </c>
      <c r="AI520" s="13" t="s">
        <v>176</v>
      </c>
      <c r="AJ520" s="13" t="s">
        <v>170</v>
      </c>
      <c r="AK520" s="13" t="s">
        <v>204</v>
      </c>
      <c r="AL520" s="13" t="s">
        <v>1820</v>
      </c>
      <c r="AM520" s="13" t="s">
        <v>1821</v>
      </c>
      <c r="AN520" s="13" t="s">
        <v>1821</v>
      </c>
      <c r="AO520" s="13" t="s">
        <v>241</v>
      </c>
      <c r="AP520" s="13" t="s">
        <v>1938</v>
      </c>
    </row>
    <row r="521" spans="1:42" customFormat="1" ht="12" customHeight="1">
      <c r="A521" s="13" t="s">
        <v>1939</v>
      </c>
      <c r="B521" s="13" t="s">
        <v>1940</v>
      </c>
      <c r="C521" s="13" t="s">
        <v>157</v>
      </c>
      <c r="D521" s="13" t="s">
        <v>200</v>
      </c>
      <c r="E521" s="13" t="s">
        <v>158</v>
      </c>
      <c r="F521" s="13" t="s">
        <v>1626</v>
      </c>
      <c r="G521" s="13" t="s">
        <v>1627</v>
      </c>
      <c r="H521" s="13" t="s">
        <v>161</v>
      </c>
      <c r="I521" s="13" t="s">
        <v>162</v>
      </c>
      <c r="J521" s="13"/>
      <c r="K521" s="14">
        <v>37959</v>
      </c>
      <c r="L521" s="15"/>
      <c r="M521" s="15"/>
      <c r="N521" s="13"/>
      <c r="O521" s="15" t="s">
        <v>102</v>
      </c>
      <c r="P521" s="15"/>
      <c r="Q521" s="15"/>
      <c r="R521" s="16">
        <v>0</v>
      </c>
      <c r="S521" s="17">
        <v>0</v>
      </c>
      <c r="T521" s="16">
        <v>0</v>
      </c>
      <c r="U521" s="14">
        <v>44742</v>
      </c>
      <c r="V521" s="13"/>
      <c r="W521" s="17">
        <v>11.324381000000001</v>
      </c>
      <c r="X521" s="16">
        <v>13050.77</v>
      </c>
      <c r="Y521" s="16">
        <v>13353.23</v>
      </c>
      <c r="Z521" s="16">
        <v>11294.58</v>
      </c>
      <c r="AA521" s="13" t="s">
        <v>201</v>
      </c>
      <c r="AB521" s="13" t="s">
        <v>202</v>
      </c>
      <c r="AC521" s="13" t="s">
        <v>191</v>
      </c>
      <c r="AD521" s="13"/>
      <c r="AE521" s="13" t="s">
        <v>108</v>
      </c>
      <c r="AF521" s="13" t="s">
        <v>1628</v>
      </c>
      <c r="AG521" s="13" t="s">
        <v>1643</v>
      </c>
      <c r="AH521" s="13" t="s">
        <v>203</v>
      </c>
      <c r="AI521" s="13" t="s">
        <v>176</v>
      </c>
      <c r="AJ521" s="13" t="s">
        <v>170</v>
      </c>
      <c r="AK521" s="13" t="s">
        <v>204</v>
      </c>
      <c r="AL521" s="13" t="s">
        <v>1820</v>
      </c>
      <c r="AM521" s="13" t="s">
        <v>1821</v>
      </c>
      <c r="AN521" s="13" t="s">
        <v>1821</v>
      </c>
      <c r="AO521" s="13" t="s">
        <v>241</v>
      </c>
      <c r="AP521" s="13" t="s">
        <v>1941</v>
      </c>
    </row>
    <row r="522" spans="1:42" customFormat="1" ht="12" customHeight="1">
      <c r="A522" s="13" t="s">
        <v>1942</v>
      </c>
      <c r="B522" s="13" t="s">
        <v>1943</v>
      </c>
      <c r="C522" s="13" t="s">
        <v>157</v>
      </c>
      <c r="D522" s="13" t="s">
        <v>200</v>
      </c>
      <c r="E522" s="13" t="s">
        <v>158</v>
      </c>
      <c r="F522" s="13" t="s">
        <v>1626</v>
      </c>
      <c r="G522" s="13" t="s">
        <v>1627</v>
      </c>
      <c r="H522" s="13" t="s">
        <v>161</v>
      </c>
      <c r="I522" s="13" t="s">
        <v>162</v>
      </c>
      <c r="J522" s="13"/>
      <c r="K522" s="14">
        <v>38068</v>
      </c>
      <c r="L522" s="15"/>
      <c r="M522" s="15"/>
      <c r="N522" s="13"/>
      <c r="O522" s="15" t="s">
        <v>102</v>
      </c>
      <c r="P522" s="15"/>
      <c r="Q522" s="15"/>
      <c r="R522" s="16">
        <v>0</v>
      </c>
      <c r="S522" s="17">
        <v>0</v>
      </c>
      <c r="T522" s="16">
        <v>0</v>
      </c>
      <c r="U522" s="14">
        <v>44742</v>
      </c>
      <c r="V522" s="13"/>
      <c r="W522" s="17">
        <v>37.241188999999999</v>
      </c>
      <c r="X522" s="16">
        <v>42918.55</v>
      </c>
      <c r="Y522" s="16">
        <v>43913.24</v>
      </c>
      <c r="Z522" s="16">
        <v>32039.72</v>
      </c>
      <c r="AA522" s="13" t="s">
        <v>201</v>
      </c>
      <c r="AB522" s="13" t="s">
        <v>202</v>
      </c>
      <c r="AC522" s="13" t="s">
        <v>175</v>
      </c>
      <c r="AD522" s="13"/>
      <c r="AE522" s="13" t="s">
        <v>108</v>
      </c>
      <c r="AF522" s="13" t="s">
        <v>1628</v>
      </c>
      <c r="AG522" s="13" t="s">
        <v>1688</v>
      </c>
      <c r="AH522" s="13" t="s">
        <v>203</v>
      </c>
      <c r="AI522" s="13" t="s">
        <v>229</v>
      </c>
      <c r="AJ522" s="13" t="s">
        <v>170</v>
      </c>
      <c r="AK522" s="13" t="s">
        <v>204</v>
      </c>
      <c r="AL522" s="13" t="s">
        <v>1944</v>
      </c>
      <c r="AM522" s="13" t="s">
        <v>1945</v>
      </c>
      <c r="AN522" s="13" t="s">
        <v>1945</v>
      </c>
      <c r="AO522" s="13" t="s">
        <v>241</v>
      </c>
      <c r="AP522" s="13" t="s">
        <v>1946</v>
      </c>
    </row>
    <row r="523" spans="1:42" customFormat="1" ht="12" customHeight="1">
      <c r="A523" s="13" t="s">
        <v>1947</v>
      </c>
      <c r="B523" s="13" t="s">
        <v>1948</v>
      </c>
      <c r="C523" s="13" t="s">
        <v>157</v>
      </c>
      <c r="D523" s="13" t="s">
        <v>200</v>
      </c>
      <c r="E523" s="13" t="s">
        <v>158</v>
      </c>
      <c r="F523" s="13" t="s">
        <v>1626</v>
      </c>
      <c r="G523" s="13" t="s">
        <v>1627</v>
      </c>
      <c r="H523" s="13" t="s">
        <v>161</v>
      </c>
      <c r="I523" s="13" t="s">
        <v>162</v>
      </c>
      <c r="J523" s="13"/>
      <c r="K523" s="14">
        <v>38497</v>
      </c>
      <c r="L523" s="15"/>
      <c r="M523" s="15"/>
      <c r="N523" s="13"/>
      <c r="O523" s="15" t="s">
        <v>102</v>
      </c>
      <c r="P523" s="15"/>
      <c r="Q523" s="15"/>
      <c r="R523" s="16">
        <v>0</v>
      </c>
      <c r="S523" s="17">
        <v>0</v>
      </c>
      <c r="T523" s="16">
        <v>0</v>
      </c>
      <c r="U523" s="14">
        <v>44742</v>
      </c>
      <c r="V523" s="13"/>
      <c r="W523" s="17">
        <v>96.745752999999993</v>
      </c>
      <c r="X523" s="16">
        <v>111494.5</v>
      </c>
      <c r="Y523" s="16">
        <v>114078.51</v>
      </c>
      <c r="Z523" s="16">
        <v>90503.19</v>
      </c>
      <c r="AA523" s="13" t="s">
        <v>201</v>
      </c>
      <c r="AB523" s="13" t="s">
        <v>202</v>
      </c>
      <c r="AC523" s="13" t="s">
        <v>191</v>
      </c>
      <c r="AD523" s="13"/>
      <c r="AE523" s="13" t="s">
        <v>108</v>
      </c>
      <c r="AF523" s="13" t="s">
        <v>1628</v>
      </c>
      <c r="AG523" s="13" t="s">
        <v>1643</v>
      </c>
      <c r="AH523" s="13" t="s">
        <v>203</v>
      </c>
      <c r="AI523" s="13" t="s">
        <v>176</v>
      </c>
      <c r="AJ523" s="13" t="s">
        <v>170</v>
      </c>
      <c r="AK523" s="13" t="s">
        <v>204</v>
      </c>
      <c r="AL523" s="13" t="s">
        <v>1820</v>
      </c>
      <c r="AM523" s="13" t="s">
        <v>1821</v>
      </c>
      <c r="AN523" s="13" t="s">
        <v>1821</v>
      </c>
      <c r="AO523" s="13" t="s">
        <v>241</v>
      </c>
      <c r="AP523" s="13" t="s">
        <v>1949</v>
      </c>
    </row>
    <row r="524" spans="1:42" customFormat="1" ht="12" customHeight="1">
      <c r="A524" s="13" t="s">
        <v>1950</v>
      </c>
      <c r="B524" s="13" t="s">
        <v>1951</v>
      </c>
      <c r="C524" s="13" t="s">
        <v>157</v>
      </c>
      <c r="D524" s="13" t="s">
        <v>200</v>
      </c>
      <c r="E524" s="13" t="s">
        <v>158</v>
      </c>
      <c r="F524" s="13" t="s">
        <v>1805</v>
      </c>
      <c r="G524" s="13" t="s">
        <v>1627</v>
      </c>
      <c r="H524" s="13" t="s">
        <v>161</v>
      </c>
      <c r="I524" s="13" t="s">
        <v>904</v>
      </c>
      <c r="J524" s="13"/>
      <c r="K524" s="14">
        <v>38644</v>
      </c>
      <c r="L524" s="15"/>
      <c r="M524" s="15"/>
      <c r="N524" s="13"/>
      <c r="O524" s="15" t="s">
        <v>102</v>
      </c>
      <c r="P524" s="15"/>
      <c r="Q524" s="15"/>
      <c r="R524" s="16">
        <v>0</v>
      </c>
      <c r="S524" s="17">
        <v>0</v>
      </c>
      <c r="T524" s="16">
        <v>0</v>
      </c>
      <c r="U524" s="14">
        <v>44742</v>
      </c>
      <c r="V524" s="13"/>
      <c r="W524" s="17">
        <v>328.01967500000001</v>
      </c>
      <c r="X524" s="16">
        <v>378025.78</v>
      </c>
      <c r="Y524" s="16">
        <v>386786.96</v>
      </c>
      <c r="Z524" s="16">
        <v>300349.88</v>
      </c>
      <c r="AA524" s="13" t="s">
        <v>201</v>
      </c>
      <c r="AB524" s="13" t="s">
        <v>202</v>
      </c>
      <c r="AC524" s="13" t="s">
        <v>191</v>
      </c>
      <c r="AD524" s="13"/>
      <c r="AE524" s="13" t="s">
        <v>108</v>
      </c>
      <c r="AF524" s="13" t="s">
        <v>1628</v>
      </c>
      <c r="AG524" s="13" t="s">
        <v>1643</v>
      </c>
      <c r="AH524" s="13" t="s">
        <v>203</v>
      </c>
      <c r="AI524" s="13" t="s">
        <v>176</v>
      </c>
      <c r="AJ524" s="13" t="s">
        <v>170</v>
      </c>
      <c r="AK524" s="13" t="s">
        <v>204</v>
      </c>
      <c r="AL524" s="13" t="s">
        <v>1820</v>
      </c>
      <c r="AM524" s="13" t="s">
        <v>1821</v>
      </c>
      <c r="AN524" s="13" t="s">
        <v>1821</v>
      </c>
      <c r="AO524" s="13" t="s">
        <v>241</v>
      </c>
      <c r="AP524" s="13" t="s">
        <v>1952</v>
      </c>
    </row>
    <row r="525" spans="1:42" customFormat="1" ht="12" customHeight="1">
      <c r="A525" s="13" t="s">
        <v>1953</v>
      </c>
      <c r="B525" s="13" t="s">
        <v>1954</v>
      </c>
      <c r="C525" s="13" t="s">
        <v>157</v>
      </c>
      <c r="D525" s="13"/>
      <c r="E525" s="13" t="s">
        <v>158</v>
      </c>
      <c r="F525" s="13" t="s">
        <v>1626</v>
      </c>
      <c r="G525" s="13" t="s">
        <v>1627</v>
      </c>
      <c r="H525" s="13" t="s">
        <v>161</v>
      </c>
      <c r="I525" s="13" t="s">
        <v>162</v>
      </c>
      <c r="J525" s="13"/>
      <c r="K525" s="14">
        <v>38720</v>
      </c>
      <c r="L525" s="15"/>
      <c r="M525" s="15"/>
      <c r="N525" s="13"/>
      <c r="O525" s="15"/>
      <c r="P525" s="15"/>
      <c r="Q525" s="15"/>
      <c r="R525" s="16">
        <v>0</v>
      </c>
      <c r="S525" s="17">
        <v>0</v>
      </c>
      <c r="T525" s="16">
        <v>0</v>
      </c>
      <c r="U525" s="14"/>
      <c r="V525" s="13"/>
      <c r="W525" s="17">
        <v>0</v>
      </c>
      <c r="X525" s="16">
        <v>0</v>
      </c>
      <c r="Y525" s="16">
        <v>0</v>
      </c>
      <c r="Z525" s="16">
        <v>0</v>
      </c>
      <c r="AA525" s="13" t="s">
        <v>163</v>
      </c>
      <c r="AB525" s="13" t="s">
        <v>164</v>
      </c>
      <c r="AC525" s="13" t="s">
        <v>165</v>
      </c>
      <c r="AD525" s="13"/>
      <c r="AE525" s="13" t="s">
        <v>108</v>
      </c>
      <c r="AF525" s="13" t="s">
        <v>1628</v>
      </c>
      <c r="AG525" s="13" t="s">
        <v>1647</v>
      </c>
      <c r="AH525" s="13" t="s">
        <v>168</v>
      </c>
      <c r="AI525" s="13" t="s">
        <v>229</v>
      </c>
      <c r="AJ525" s="13" t="s">
        <v>170</v>
      </c>
      <c r="AK525" s="13"/>
      <c r="AL525" s="13"/>
      <c r="AM525" s="13"/>
      <c r="AN525" s="13"/>
      <c r="AO525" s="13" t="s">
        <v>241</v>
      </c>
      <c r="AP525" s="13" t="s">
        <v>1955</v>
      </c>
    </row>
    <row r="526" spans="1:42" customFormat="1" ht="12" customHeight="1">
      <c r="A526" s="13" t="s">
        <v>1956</v>
      </c>
      <c r="B526" s="13" t="s">
        <v>1957</v>
      </c>
      <c r="C526" s="13" t="s">
        <v>157</v>
      </c>
      <c r="D526" s="13" t="s">
        <v>200</v>
      </c>
      <c r="E526" s="13" t="s">
        <v>158</v>
      </c>
      <c r="F526" s="13" t="s">
        <v>1805</v>
      </c>
      <c r="G526" s="13" t="s">
        <v>1627</v>
      </c>
      <c r="H526" s="13" t="s">
        <v>161</v>
      </c>
      <c r="I526" s="13" t="s">
        <v>904</v>
      </c>
      <c r="J526" s="13"/>
      <c r="K526" s="14">
        <v>39063</v>
      </c>
      <c r="L526" s="15" t="s">
        <v>102</v>
      </c>
      <c r="M526" s="15"/>
      <c r="N526" s="13"/>
      <c r="O526" s="15" t="s">
        <v>102</v>
      </c>
      <c r="P526" s="15"/>
      <c r="Q526" s="15"/>
      <c r="R526" s="16">
        <v>0</v>
      </c>
      <c r="S526" s="17">
        <v>0</v>
      </c>
      <c r="T526" s="16">
        <v>0</v>
      </c>
      <c r="U526" s="14">
        <v>44742</v>
      </c>
      <c r="V526" s="13"/>
      <c r="W526" s="17">
        <v>173.20297299999999</v>
      </c>
      <c r="X526" s="16">
        <v>199607.5</v>
      </c>
      <c r="Y526" s="16">
        <v>204233.64</v>
      </c>
      <c r="Z526" s="16">
        <v>152677.75</v>
      </c>
      <c r="AA526" s="13" t="s">
        <v>201</v>
      </c>
      <c r="AB526" s="13" t="s">
        <v>202</v>
      </c>
      <c r="AC526" s="13" t="s">
        <v>191</v>
      </c>
      <c r="AD526" s="13"/>
      <c r="AE526" s="13" t="s">
        <v>108</v>
      </c>
      <c r="AF526" s="13" t="s">
        <v>1628</v>
      </c>
      <c r="AG526" s="13" t="s">
        <v>1643</v>
      </c>
      <c r="AH526" s="13" t="s">
        <v>203</v>
      </c>
      <c r="AI526" s="13" t="s">
        <v>176</v>
      </c>
      <c r="AJ526" s="13" t="s">
        <v>170</v>
      </c>
      <c r="AK526" s="13" t="s">
        <v>204</v>
      </c>
      <c r="AL526" s="13" t="s">
        <v>1820</v>
      </c>
      <c r="AM526" s="13" t="s">
        <v>1821</v>
      </c>
      <c r="AN526" s="13" t="s">
        <v>1821</v>
      </c>
      <c r="AO526" s="13" t="s">
        <v>241</v>
      </c>
      <c r="AP526" s="13" t="s">
        <v>1958</v>
      </c>
    </row>
    <row r="527" spans="1:42" customFormat="1" ht="12" customHeight="1">
      <c r="A527" s="13" t="s">
        <v>1959</v>
      </c>
      <c r="B527" s="13" t="s">
        <v>1960</v>
      </c>
      <c r="C527" s="13" t="s">
        <v>157</v>
      </c>
      <c r="D527" s="13" t="s">
        <v>200</v>
      </c>
      <c r="E527" s="13" t="s">
        <v>158</v>
      </c>
      <c r="F527" s="13" t="s">
        <v>1626</v>
      </c>
      <c r="G527" s="13" t="s">
        <v>1627</v>
      </c>
      <c r="H527" s="13" t="s">
        <v>161</v>
      </c>
      <c r="I527" s="13" t="s">
        <v>162</v>
      </c>
      <c r="J527" s="13"/>
      <c r="K527" s="14">
        <v>39034</v>
      </c>
      <c r="L527" s="15"/>
      <c r="M527" s="15"/>
      <c r="N527" s="13"/>
      <c r="O527" s="15" t="s">
        <v>102</v>
      </c>
      <c r="P527" s="15"/>
      <c r="Q527" s="15"/>
      <c r="R527" s="16">
        <v>0</v>
      </c>
      <c r="S527" s="17">
        <v>0</v>
      </c>
      <c r="T527" s="16">
        <v>0</v>
      </c>
      <c r="U527" s="14">
        <v>44742</v>
      </c>
      <c r="V527" s="13"/>
      <c r="W527" s="17">
        <v>26.479576000000002</v>
      </c>
      <c r="X527" s="16">
        <v>30516.35</v>
      </c>
      <c r="Y527" s="16">
        <v>31223.599999999999</v>
      </c>
      <c r="Z527" s="16">
        <v>25028.25</v>
      </c>
      <c r="AA527" s="13" t="s">
        <v>201</v>
      </c>
      <c r="AB527" s="13" t="s">
        <v>202</v>
      </c>
      <c r="AC527" s="13" t="s">
        <v>191</v>
      </c>
      <c r="AD527" s="13"/>
      <c r="AE527" s="13" t="s">
        <v>108</v>
      </c>
      <c r="AF527" s="13" t="s">
        <v>1628</v>
      </c>
      <c r="AG527" s="13" t="s">
        <v>1643</v>
      </c>
      <c r="AH527" s="13" t="s">
        <v>203</v>
      </c>
      <c r="AI527" s="13" t="s">
        <v>176</v>
      </c>
      <c r="AJ527" s="13" t="s">
        <v>170</v>
      </c>
      <c r="AK527" s="13" t="s">
        <v>204</v>
      </c>
      <c r="AL527" s="13" t="s">
        <v>1820</v>
      </c>
      <c r="AM527" s="13" t="s">
        <v>1821</v>
      </c>
      <c r="AN527" s="13" t="s">
        <v>1821</v>
      </c>
      <c r="AO527" s="13" t="s">
        <v>241</v>
      </c>
      <c r="AP527" s="13" t="s">
        <v>1961</v>
      </c>
    </row>
    <row r="528" spans="1:42" customFormat="1" ht="12" customHeight="1">
      <c r="A528" s="13" t="s">
        <v>1962</v>
      </c>
      <c r="B528" s="13" t="s">
        <v>1963</v>
      </c>
      <c r="C528" s="13" t="s">
        <v>157</v>
      </c>
      <c r="D528" s="13" t="s">
        <v>200</v>
      </c>
      <c r="E528" s="13" t="s">
        <v>158</v>
      </c>
      <c r="F528" s="13" t="s">
        <v>1626</v>
      </c>
      <c r="G528" s="13" t="s">
        <v>1627</v>
      </c>
      <c r="H528" s="13" t="s">
        <v>161</v>
      </c>
      <c r="I528" s="13" t="s">
        <v>162</v>
      </c>
      <c r="J528" s="13"/>
      <c r="K528" s="14">
        <v>39217</v>
      </c>
      <c r="L528" s="15"/>
      <c r="M528" s="15"/>
      <c r="N528" s="13" t="s">
        <v>609</v>
      </c>
      <c r="O528" s="15" t="s">
        <v>102</v>
      </c>
      <c r="P528" s="15"/>
      <c r="Q528" s="15"/>
      <c r="R528" s="16">
        <v>0</v>
      </c>
      <c r="S528" s="17">
        <v>0</v>
      </c>
      <c r="T528" s="16">
        <v>0</v>
      </c>
      <c r="U528" s="14">
        <v>44742</v>
      </c>
      <c r="V528" s="13"/>
      <c r="W528" s="17">
        <v>1176.7900119999999</v>
      </c>
      <c r="X528" s="16">
        <v>1356189.86</v>
      </c>
      <c r="Y528" s="16">
        <v>1387621.14</v>
      </c>
      <c r="Z528" s="16">
        <v>1001255.23</v>
      </c>
      <c r="AA528" s="13" t="s">
        <v>201</v>
      </c>
      <c r="AB528" s="13" t="s">
        <v>202</v>
      </c>
      <c r="AC528" s="13" t="s">
        <v>175</v>
      </c>
      <c r="AD528" s="13" t="s">
        <v>1282</v>
      </c>
      <c r="AE528" s="13" t="s">
        <v>108</v>
      </c>
      <c r="AF528" s="13" t="s">
        <v>1628</v>
      </c>
      <c r="AG528" s="13" t="s">
        <v>1629</v>
      </c>
      <c r="AH528" s="13" t="s">
        <v>203</v>
      </c>
      <c r="AI528" s="13" t="s">
        <v>229</v>
      </c>
      <c r="AJ528" s="13" t="s">
        <v>170</v>
      </c>
      <c r="AK528" s="13" t="s">
        <v>204</v>
      </c>
      <c r="AL528" s="13" t="s">
        <v>1779</v>
      </c>
      <c r="AM528" s="13" t="s">
        <v>1780</v>
      </c>
      <c r="AN528" s="13" t="s">
        <v>1780</v>
      </c>
      <c r="AO528" s="13" t="s">
        <v>241</v>
      </c>
      <c r="AP528" s="13" t="s">
        <v>1964</v>
      </c>
    </row>
    <row r="529" spans="1:42" customFormat="1" ht="12" customHeight="1">
      <c r="A529" s="13" t="s">
        <v>1965</v>
      </c>
      <c r="B529" s="13" t="s">
        <v>1966</v>
      </c>
      <c r="C529" s="13" t="s">
        <v>157</v>
      </c>
      <c r="D529" s="13" t="s">
        <v>200</v>
      </c>
      <c r="E529" s="13" t="s">
        <v>158</v>
      </c>
      <c r="F529" s="13" t="s">
        <v>1626</v>
      </c>
      <c r="G529" s="13" t="s">
        <v>1627</v>
      </c>
      <c r="H529" s="13" t="s">
        <v>161</v>
      </c>
      <c r="I529" s="13" t="s">
        <v>162</v>
      </c>
      <c r="J529" s="13"/>
      <c r="K529" s="14">
        <v>39436</v>
      </c>
      <c r="L529" s="15"/>
      <c r="M529" s="15"/>
      <c r="N529" s="13"/>
      <c r="O529" s="15" t="s">
        <v>102</v>
      </c>
      <c r="P529" s="15"/>
      <c r="Q529" s="15"/>
      <c r="R529" s="16">
        <v>0</v>
      </c>
      <c r="S529" s="17">
        <v>0</v>
      </c>
      <c r="T529" s="16">
        <v>0</v>
      </c>
      <c r="U529" s="14">
        <v>44742</v>
      </c>
      <c r="V529" s="13"/>
      <c r="W529" s="17">
        <v>27.396252</v>
      </c>
      <c r="X529" s="16">
        <v>31572.77</v>
      </c>
      <c r="Y529" s="16">
        <v>32304.5</v>
      </c>
      <c r="Z529" s="16">
        <v>25079.22</v>
      </c>
      <c r="AA529" s="13" t="s">
        <v>201</v>
      </c>
      <c r="AB529" s="13" t="s">
        <v>202</v>
      </c>
      <c r="AC529" s="13" t="s">
        <v>191</v>
      </c>
      <c r="AD529" s="13"/>
      <c r="AE529" s="13" t="s">
        <v>108</v>
      </c>
      <c r="AF529" s="13" t="s">
        <v>1628</v>
      </c>
      <c r="AG529" s="13" t="s">
        <v>1643</v>
      </c>
      <c r="AH529" s="13" t="s">
        <v>203</v>
      </c>
      <c r="AI529" s="13" t="s">
        <v>176</v>
      </c>
      <c r="AJ529" s="13" t="s">
        <v>170</v>
      </c>
      <c r="AK529" s="13" t="s">
        <v>204</v>
      </c>
      <c r="AL529" s="13" t="s">
        <v>1820</v>
      </c>
      <c r="AM529" s="13" t="s">
        <v>1821</v>
      </c>
      <c r="AN529" s="13" t="s">
        <v>1821</v>
      </c>
      <c r="AO529" s="13" t="s">
        <v>241</v>
      </c>
      <c r="AP529" s="13" t="s">
        <v>1967</v>
      </c>
    </row>
    <row r="530" spans="1:42" customFormat="1" ht="12" customHeight="1">
      <c r="A530" s="13" t="s">
        <v>1968</v>
      </c>
      <c r="B530" s="13" t="s">
        <v>1969</v>
      </c>
      <c r="C530" s="13" t="s">
        <v>157</v>
      </c>
      <c r="D530" s="13"/>
      <c r="E530" s="13" t="s">
        <v>158</v>
      </c>
      <c r="F530" s="13" t="s">
        <v>1626</v>
      </c>
      <c r="G530" s="13" t="s">
        <v>1627</v>
      </c>
      <c r="H530" s="13" t="s">
        <v>161</v>
      </c>
      <c r="I530" s="13" t="s">
        <v>162</v>
      </c>
      <c r="J530" s="13"/>
      <c r="K530" s="14">
        <v>39470</v>
      </c>
      <c r="L530" s="15"/>
      <c r="M530" s="15"/>
      <c r="N530" s="13"/>
      <c r="O530" s="15"/>
      <c r="P530" s="15"/>
      <c r="Q530" s="15"/>
      <c r="R530" s="16">
        <v>0</v>
      </c>
      <c r="S530" s="17">
        <v>0</v>
      </c>
      <c r="T530" s="16">
        <v>0</v>
      </c>
      <c r="U530" s="14"/>
      <c r="V530" s="13"/>
      <c r="W530" s="17">
        <v>0</v>
      </c>
      <c r="X530" s="16">
        <v>0</v>
      </c>
      <c r="Y530" s="16">
        <v>0</v>
      </c>
      <c r="Z530" s="16">
        <v>0</v>
      </c>
      <c r="AA530" s="13" t="s">
        <v>163</v>
      </c>
      <c r="AB530" s="13" t="s">
        <v>164</v>
      </c>
      <c r="AC530" s="13" t="s">
        <v>191</v>
      </c>
      <c r="AD530" s="13"/>
      <c r="AE530" s="13" t="s">
        <v>108</v>
      </c>
      <c r="AF530" s="13" t="s">
        <v>1628</v>
      </c>
      <c r="AG530" s="13" t="s">
        <v>1643</v>
      </c>
      <c r="AH530" s="13" t="s">
        <v>168</v>
      </c>
      <c r="AI530" s="13" t="s">
        <v>176</v>
      </c>
      <c r="AJ530" s="13" t="s">
        <v>170</v>
      </c>
      <c r="AK530" s="13"/>
      <c r="AL530" s="13"/>
      <c r="AM530" s="13"/>
      <c r="AN530" s="13"/>
      <c r="AO530" s="13" t="s">
        <v>241</v>
      </c>
      <c r="AP530" s="13" t="s">
        <v>1970</v>
      </c>
    </row>
    <row r="531" spans="1:42" customFormat="1" ht="12" customHeight="1">
      <c r="A531" s="13" t="s">
        <v>1971</v>
      </c>
      <c r="B531" s="13" t="s">
        <v>1972</v>
      </c>
      <c r="C531" s="13" t="s">
        <v>157</v>
      </c>
      <c r="D531" s="13"/>
      <c r="E531" s="13" t="s">
        <v>158</v>
      </c>
      <c r="F531" s="13" t="s">
        <v>1626</v>
      </c>
      <c r="G531" s="13" t="s">
        <v>1627</v>
      </c>
      <c r="H531" s="13" t="s">
        <v>161</v>
      </c>
      <c r="I531" s="13" t="s">
        <v>162</v>
      </c>
      <c r="J531" s="13"/>
      <c r="K531" s="14">
        <v>39605</v>
      </c>
      <c r="L531" s="15"/>
      <c r="M531" s="15"/>
      <c r="N531" s="13"/>
      <c r="O531" s="15"/>
      <c r="P531" s="15"/>
      <c r="Q531" s="15"/>
      <c r="R531" s="16">
        <v>0</v>
      </c>
      <c r="S531" s="17">
        <v>0</v>
      </c>
      <c r="T531" s="16">
        <v>0</v>
      </c>
      <c r="U531" s="14"/>
      <c r="V531" s="13"/>
      <c r="W531" s="17">
        <v>0</v>
      </c>
      <c r="X531" s="16">
        <v>0</v>
      </c>
      <c r="Y531" s="16">
        <v>0</v>
      </c>
      <c r="Z531" s="16">
        <v>0</v>
      </c>
      <c r="AA531" s="13" t="s">
        <v>163</v>
      </c>
      <c r="AB531" s="13" t="s">
        <v>164</v>
      </c>
      <c r="AC531" s="13" t="s">
        <v>165</v>
      </c>
      <c r="AD531" s="13"/>
      <c r="AE531" s="13" t="s">
        <v>108</v>
      </c>
      <c r="AF531" s="13" t="s">
        <v>1628</v>
      </c>
      <c r="AG531" s="13" t="s">
        <v>1629</v>
      </c>
      <c r="AH531" s="13" t="s">
        <v>168</v>
      </c>
      <c r="AI531" s="13" t="s">
        <v>229</v>
      </c>
      <c r="AJ531" s="13" t="s">
        <v>170</v>
      </c>
      <c r="AK531" s="13"/>
      <c r="AL531" s="13"/>
      <c r="AM531" s="13"/>
      <c r="AN531" s="13"/>
      <c r="AO531" s="13" t="s">
        <v>241</v>
      </c>
      <c r="AP531" s="13" t="s">
        <v>1973</v>
      </c>
    </row>
    <row r="532" spans="1:42" customFormat="1" ht="12" customHeight="1">
      <c r="A532" s="13" t="s">
        <v>1974</v>
      </c>
      <c r="B532" s="13" t="s">
        <v>1975</v>
      </c>
      <c r="C532" s="13" t="s">
        <v>157</v>
      </c>
      <c r="D532" s="13" t="s">
        <v>200</v>
      </c>
      <c r="E532" s="13" t="s">
        <v>158</v>
      </c>
      <c r="F532" s="13" t="s">
        <v>1626</v>
      </c>
      <c r="G532" s="13" t="s">
        <v>1627</v>
      </c>
      <c r="H532" s="13" t="s">
        <v>161</v>
      </c>
      <c r="I532" s="13" t="s">
        <v>162</v>
      </c>
      <c r="J532" s="13"/>
      <c r="K532" s="14">
        <v>39624</v>
      </c>
      <c r="L532" s="15"/>
      <c r="M532" s="15"/>
      <c r="N532" s="13"/>
      <c r="O532" s="15" t="s">
        <v>102</v>
      </c>
      <c r="P532" s="15"/>
      <c r="Q532" s="15"/>
      <c r="R532" s="16">
        <v>0</v>
      </c>
      <c r="S532" s="17">
        <v>0</v>
      </c>
      <c r="T532" s="16">
        <v>0</v>
      </c>
      <c r="U532" s="14">
        <v>44742</v>
      </c>
      <c r="V532" s="13"/>
      <c r="W532" s="17">
        <v>54.690465000000003</v>
      </c>
      <c r="X532" s="16">
        <v>63027.94</v>
      </c>
      <c r="Y532" s="16">
        <v>64488.69</v>
      </c>
      <c r="Z532" s="16">
        <v>51418.13</v>
      </c>
      <c r="AA532" s="13" t="s">
        <v>201</v>
      </c>
      <c r="AB532" s="13" t="s">
        <v>202</v>
      </c>
      <c r="AC532" s="13" t="s">
        <v>191</v>
      </c>
      <c r="AD532" s="13"/>
      <c r="AE532" s="13" t="s">
        <v>108</v>
      </c>
      <c r="AF532" s="13" t="s">
        <v>1628</v>
      </c>
      <c r="AG532" s="13" t="s">
        <v>1643</v>
      </c>
      <c r="AH532" s="13" t="s">
        <v>203</v>
      </c>
      <c r="AI532" s="13" t="s">
        <v>176</v>
      </c>
      <c r="AJ532" s="13" t="s">
        <v>170</v>
      </c>
      <c r="AK532" s="13" t="s">
        <v>204</v>
      </c>
      <c r="AL532" s="13" t="s">
        <v>1820</v>
      </c>
      <c r="AM532" s="13" t="s">
        <v>1821</v>
      </c>
      <c r="AN532" s="13" t="s">
        <v>1821</v>
      </c>
      <c r="AO532" s="13" t="s">
        <v>241</v>
      </c>
      <c r="AP532" s="13" t="s">
        <v>1976</v>
      </c>
    </row>
    <row r="533" spans="1:42" customFormat="1" ht="12" customHeight="1">
      <c r="A533" s="13" t="s">
        <v>1977</v>
      </c>
      <c r="B533" s="13" t="s">
        <v>1978</v>
      </c>
      <c r="C533" s="13" t="s">
        <v>157</v>
      </c>
      <c r="D533" s="13" t="s">
        <v>200</v>
      </c>
      <c r="E533" s="13" t="s">
        <v>158</v>
      </c>
      <c r="F533" s="13" t="s">
        <v>1626</v>
      </c>
      <c r="G533" s="13" t="s">
        <v>1627</v>
      </c>
      <c r="H533" s="13" t="s">
        <v>161</v>
      </c>
      <c r="I533" s="13" t="s">
        <v>162</v>
      </c>
      <c r="J533" s="13"/>
      <c r="K533" s="14">
        <v>39720</v>
      </c>
      <c r="L533" s="15"/>
      <c r="M533" s="15"/>
      <c r="N533" s="13"/>
      <c r="O533" s="15" t="s">
        <v>102</v>
      </c>
      <c r="P533" s="15"/>
      <c r="Q533" s="15"/>
      <c r="R533" s="16">
        <v>0</v>
      </c>
      <c r="S533" s="17">
        <v>0</v>
      </c>
      <c r="T533" s="16">
        <v>0</v>
      </c>
      <c r="U533" s="14">
        <v>44742</v>
      </c>
      <c r="V533" s="13"/>
      <c r="W533" s="17">
        <v>382.48191000000003</v>
      </c>
      <c r="X533" s="16">
        <v>440790.7</v>
      </c>
      <c r="Y533" s="16">
        <v>451006.53</v>
      </c>
      <c r="Z533" s="16">
        <v>310887.27</v>
      </c>
      <c r="AA533" s="13" t="s">
        <v>201</v>
      </c>
      <c r="AB533" s="13" t="s">
        <v>202</v>
      </c>
      <c r="AC533" s="13" t="s">
        <v>191</v>
      </c>
      <c r="AD533" s="13"/>
      <c r="AE533" s="13" t="s">
        <v>108</v>
      </c>
      <c r="AF533" s="13" t="s">
        <v>1628</v>
      </c>
      <c r="AG533" s="13" t="s">
        <v>1643</v>
      </c>
      <c r="AH533" s="13" t="s">
        <v>203</v>
      </c>
      <c r="AI533" s="13" t="s">
        <v>176</v>
      </c>
      <c r="AJ533" s="13" t="s">
        <v>170</v>
      </c>
      <c r="AK533" s="13" t="s">
        <v>204</v>
      </c>
      <c r="AL533" s="13" t="s">
        <v>1820</v>
      </c>
      <c r="AM533" s="13" t="s">
        <v>1821</v>
      </c>
      <c r="AN533" s="13" t="s">
        <v>1821</v>
      </c>
      <c r="AO533" s="13" t="s">
        <v>241</v>
      </c>
      <c r="AP533" s="13" t="s">
        <v>1979</v>
      </c>
    </row>
    <row r="534" spans="1:42" customFormat="1" ht="12" customHeight="1">
      <c r="A534" s="13" t="s">
        <v>1980</v>
      </c>
      <c r="B534" s="13" t="s">
        <v>1981</v>
      </c>
      <c r="C534" s="13" t="s">
        <v>157</v>
      </c>
      <c r="D534" s="13"/>
      <c r="E534" s="13" t="s">
        <v>158</v>
      </c>
      <c r="F534" s="13" t="s">
        <v>1626</v>
      </c>
      <c r="G534" s="13" t="s">
        <v>1627</v>
      </c>
      <c r="H534" s="13" t="s">
        <v>161</v>
      </c>
      <c r="I534" s="13" t="s">
        <v>162</v>
      </c>
      <c r="J534" s="13"/>
      <c r="K534" s="14">
        <v>39959</v>
      </c>
      <c r="L534" s="15"/>
      <c r="M534" s="15"/>
      <c r="N534" s="13"/>
      <c r="O534" s="15"/>
      <c r="P534" s="15"/>
      <c r="Q534" s="15"/>
      <c r="R534" s="16">
        <v>0</v>
      </c>
      <c r="S534" s="17">
        <v>0</v>
      </c>
      <c r="T534" s="16">
        <v>0</v>
      </c>
      <c r="U534" s="14"/>
      <c r="V534" s="13"/>
      <c r="W534" s="17">
        <v>0</v>
      </c>
      <c r="X534" s="16">
        <v>0</v>
      </c>
      <c r="Y534" s="16">
        <v>0</v>
      </c>
      <c r="Z534" s="16">
        <v>0</v>
      </c>
      <c r="AA534" s="13" t="s">
        <v>163</v>
      </c>
      <c r="AB534" s="13" t="s">
        <v>164</v>
      </c>
      <c r="AC534" s="13" t="s">
        <v>165</v>
      </c>
      <c r="AD534" s="13"/>
      <c r="AE534" s="13" t="s">
        <v>108</v>
      </c>
      <c r="AF534" s="13" t="s">
        <v>1628</v>
      </c>
      <c r="AG534" s="13" t="s">
        <v>1643</v>
      </c>
      <c r="AH534" s="13" t="s">
        <v>168</v>
      </c>
      <c r="AI534" s="13" t="s">
        <v>229</v>
      </c>
      <c r="AJ534" s="13" t="s">
        <v>170</v>
      </c>
      <c r="AK534" s="13"/>
      <c r="AL534" s="13"/>
      <c r="AM534" s="13"/>
      <c r="AN534" s="13"/>
      <c r="AO534" s="13" t="s">
        <v>241</v>
      </c>
      <c r="AP534" s="13" t="s">
        <v>1982</v>
      </c>
    </row>
    <row r="535" spans="1:42" customFormat="1" ht="12" customHeight="1">
      <c r="A535" s="13" t="s">
        <v>1983</v>
      </c>
      <c r="B535" s="13" t="s">
        <v>1984</v>
      </c>
      <c r="C535" s="13" t="s">
        <v>157</v>
      </c>
      <c r="D535" s="13"/>
      <c r="E535" s="13" t="s">
        <v>158</v>
      </c>
      <c r="F535" s="13" t="s">
        <v>1626</v>
      </c>
      <c r="G535" s="13" t="s">
        <v>1627</v>
      </c>
      <c r="H535" s="13" t="s">
        <v>161</v>
      </c>
      <c r="I535" s="13" t="s">
        <v>162</v>
      </c>
      <c r="J535" s="13"/>
      <c r="K535" s="14">
        <v>40039</v>
      </c>
      <c r="L535" s="15"/>
      <c r="M535" s="15"/>
      <c r="N535" s="13"/>
      <c r="O535" s="15"/>
      <c r="P535" s="15"/>
      <c r="Q535" s="15"/>
      <c r="R535" s="16">
        <v>0</v>
      </c>
      <c r="S535" s="17">
        <v>0</v>
      </c>
      <c r="T535" s="16">
        <v>0</v>
      </c>
      <c r="U535" s="14"/>
      <c r="V535" s="13"/>
      <c r="W535" s="17">
        <v>0</v>
      </c>
      <c r="X535" s="16">
        <v>0</v>
      </c>
      <c r="Y535" s="16">
        <v>0</v>
      </c>
      <c r="Z535" s="16">
        <v>0</v>
      </c>
      <c r="AA535" s="13" t="s">
        <v>163</v>
      </c>
      <c r="AB535" s="13" t="s">
        <v>164</v>
      </c>
      <c r="AC535" s="13" t="s">
        <v>191</v>
      </c>
      <c r="AD535" s="13" t="s">
        <v>1484</v>
      </c>
      <c r="AE535" s="13" t="s">
        <v>108</v>
      </c>
      <c r="AF535" s="13" t="s">
        <v>1628</v>
      </c>
      <c r="AG535" s="13" t="s">
        <v>1643</v>
      </c>
      <c r="AH535" s="13" t="s">
        <v>168</v>
      </c>
      <c r="AI535" s="13" t="s">
        <v>176</v>
      </c>
      <c r="AJ535" s="13" t="s">
        <v>170</v>
      </c>
      <c r="AK535" s="13"/>
      <c r="AL535" s="13"/>
      <c r="AM535" s="13"/>
      <c r="AN535" s="13"/>
      <c r="AO535" s="13" t="s">
        <v>241</v>
      </c>
      <c r="AP535" s="13" t="s">
        <v>1985</v>
      </c>
    </row>
    <row r="536" spans="1:42" customFormat="1" ht="12" customHeight="1">
      <c r="A536" s="13" t="s">
        <v>1986</v>
      </c>
      <c r="B536" s="13" t="s">
        <v>1987</v>
      </c>
      <c r="C536" s="13" t="s">
        <v>157</v>
      </c>
      <c r="D536" s="13"/>
      <c r="E536" s="13" t="s">
        <v>158</v>
      </c>
      <c r="F536" s="13" t="s">
        <v>1626</v>
      </c>
      <c r="G536" s="13" t="s">
        <v>1627</v>
      </c>
      <c r="H536" s="13" t="s">
        <v>161</v>
      </c>
      <c r="I536" s="13" t="s">
        <v>162</v>
      </c>
      <c r="J536" s="13"/>
      <c r="K536" s="14">
        <v>40101</v>
      </c>
      <c r="L536" s="15"/>
      <c r="M536" s="15"/>
      <c r="N536" s="13"/>
      <c r="O536" s="15"/>
      <c r="P536" s="15"/>
      <c r="Q536" s="15"/>
      <c r="R536" s="16">
        <v>0</v>
      </c>
      <c r="S536" s="17">
        <v>0</v>
      </c>
      <c r="T536" s="16">
        <v>0</v>
      </c>
      <c r="U536" s="14"/>
      <c r="V536" s="13"/>
      <c r="W536" s="17">
        <v>0</v>
      </c>
      <c r="X536" s="16">
        <v>0</v>
      </c>
      <c r="Y536" s="16">
        <v>0</v>
      </c>
      <c r="Z536" s="16">
        <v>0</v>
      </c>
      <c r="AA536" s="13" t="s">
        <v>163</v>
      </c>
      <c r="AB536" s="13" t="s">
        <v>164</v>
      </c>
      <c r="AC536" s="13" t="s">
        <v>165</v>
      </c>
      <c r="AD536" s="13"/>
      <c r="AE536" s="13" t="s">
        <v>108</v>
      </c>
      <c r="AF536" s="13" t="s">
        <v>1628</v>
      </c>
      <c r="AG536" s="13" t="s">
        <v>1643</v>
      </c>
      <c r="AH536" s="13" t="s">
        <v>168</v>
      </c>
      <c r="AI536" s="13" t="s">
        <v>229</v>
      </c>
      <c r="AJ536" s="13" t="s">
        <v>170</v>
      </c>
      <c r="AK536" s="13"/>
      <c r="AL536" s="13"/>
      <c r="AM536" s="13"/>
      <c r="AN536" s="13"/>
      <c r="AO536" s="13" t="s">
        <v>241</v>
      </c>
      <c r="AP536" s="13" t="s">
        <v>1988</v>
      </c>
    </row>
    <row r="537" spans="1:42" customFormat="1" ht="12" customHeight="1">
      <c r="A537" s="13" t="s">
        <v>1989</v>
      </c>
      <c r="B537" s="13" t="s">
        <v>1990</v>
      </c>
      <c r="C537" s="13" t="s">
        <v>157</v>
      </c>
      <c r="D537" s="13" t="s">
        <v>200</v>
      </c>
      <c r="E537" s="13" t="s">
        <v>158</v>
      </c>
      <c r="F537" s="13" t="s">
        <v>1626</v>
      </c>
      <c r="G537" s="13" t="s">
        <v>1627</v>
      </c>
      <c r="H537" s="13" t="s">
        <v>161</v>
      </c>
      <c r="I537" s="13" t="s">
        <v>162</v>
      </c>
      <c r="J537" s="13"/>
      <c r="K537" s="14">
        <v>34176</v>
      </c>
      <c r="L537" s="15"/>
      <c r="M537" s="15"/>
      <c r="N537" s="13" t="s">
        <v>609</v>
      </c>
      <c r="O537" s="15" t="s">
        <v>102</v>
      </c>
      <c r="P537" s="15"/>
      <c r="Q537" s="15"/>
      <c r="R537" s="16">
        <v>0</v>
      </c>
      <c r="S537" s="17">
        <v>0</v>
      </c>
      <c r="T537" s="16">
        <v>0</v>
      </c>
      <c r="U537" s="14">
        <v>44742</v>
      </c>
      <c r="V537" s="13"/>
      <c r="W537" s="17">
        <v>62.056941999999999</v>
      </c>
      <c r="X537" s="16">
        <v>71517.429999999993</v>
      </c>
      <c r="Y537" s="16">
        <v>73174.929999999993</v>
      </c>
      <c r="Z537" s="16">
        <v>43288.2</v>
      </c>
      <c r="AA537" s="13" t="s">
        <v>201</v>
      </c>
      <c r="AB537" s="13" t="s">
        <v>202</v>
      </c>
      <c r="AC537" s="13" t="s">
        <v>191</v>
      </c>
      <c r="AD537" s="13"/>
      <c r="AE537" s="13" t="s">
        <v>108</v>
      </c>
      <c r="AF537" s="13" t="s">
        <v>1628</v>
      </c>
      <c r="AG537" s="13" t="s">
        <v>1643</v>
      </c>
      <c r="AH537" s="13" t="s">
        <v>203</v>
      </c>
      <c r="AI537" s="13" t="s">
        <v>176</v>
      </c>
      <c r="AJ537" s="13" t="s">
        <v>170</v>
      </c>
      <c r="AK537" s="13" t="s">
        <v>204</v>
      </c>
      <c r="AL537" s="13" t="s">
        <v>1820</v>
      </c>
      <c r="AM537" s="13" t="s">
        <v>1821</v>
      </c>
      <c r="AN537" s="13" t="s">
        <v>1821</v>
      </c>
      <c r="AO537" s="13" t="s">
        <v>241</v>
      </c>
      <c r="AP537" s="13" t="s">
        <v>1991</v>
      </c>
    </row>
    <row r="538" spans="1:42" customFormat="1" ht="12" customHeight="1">
      <c r="A538" s="13" t="s">
        <v>1992</v>
      </c>
      <c r="B538" s="13" t="s">
        <v>1993</v>
      </c>
      <c r="C538" s="13" t="s">
        <v>157</v>
      </c>
      <c r="D538" s="13"/>
      <c r="E538" s="13" t="s">
        <v>158</v>
      </c>
      <c r="F538" s="13" t="s">
        <v>1626</v>
      </c>
      <c r="G538" s="13" t="s">
        <v>1627</v>
      </c>
      <c r="H538" s="13" t="s">
        <v>161</v>
      </c>
      <c r="I538" s="13" t="s">
        <v>162</v>
      </c>
      <c r="J538" s="13"/>
      <c r="K538" s="14">
        <v>40266</v>
      </c>
      <c r="L538" s="15"/>
      <c r="M538" s="15"/>
      <c r="N538" s="13"/>
      <c r="O538" s="15"/>
      <c r="P538" s="15"/>
      <c r="Q538" s="15"/>
      <c r="R538" s="16">
        <v>0</v>
      </c>
      <c r="S538" s="17">
        <v>0</v>
      </c>
      <c r="T538" s="16">
        <v>0</v>
      </c>
      <c r="U538" s="14"/>
      <c r="V538" s="13"/>
      <c r="W538" s="17">
        <v>0</v>
      </c>
      <c r="X538" s="16">
        <v>0</v>
      </c>
      <c r="Y538" s="16">
        <v>0</v>
      </c>
      <c r="Z538" s="16">
        <v>0</v>
      </c>
      <c r="AA538" s="13" t="s">
        <v>163</v>
      </c>
      <c r="AB538" s="13" t="s">
        <v>164</v>
      </c>
      <c r="AC538" s="13" t="s">
        <v>165</v>
      </c>
      <c r="AD538" s="13"/>
      <c r="AE538" s="13" t="s">
        <v>108</v>
      </c>
      <c r="AF538" s="13" t="s">
        <v>1628</v>
      </c>
      <c r="AG538" s="13" t="s">
        <v>1666</v>
      </c>
      <c r="AH538" s="13" t="s">
        <v>168</v>
      </c>
      <c r="AI538" s="13" t="s">
        <v>229</v>
      </c>
      <c r="AJ538" s="13" t="s">
        <v>170</v>
      </c>
      <c r="AK538" s="13"/>
      <c r="AL538" s="13"/>
      <c r="AM538" s="13"/>
      <c r="AN538" s="13"/>
      <c r="AO538" s="13" t="s">
        <v>241</v>
      </c>
      <c r="AP538" s="13" t="s">
        <v>1994</v>
      </c>
    </row>
    <row r="539" spans="1:42" customFormat="1" ht="12" customHeight="1">
      <c r="A539" s="13" t="s">
        <v>1995</v>
      </c>
      <c r="B539" s="13" t="s">
        <v>1996</v>
      </c>
      <c r="C539" s="13" t="s">
        <v>157</v>
      </c>
      <c r="D539" s="13"/>
      <c r="E539" s="13" t="s">
        <v>158</v>
      </c>
      <c r="F539" s="13" t="s">
        <v>1626</v>
      </c>
      <c r="G539" s="13" t="s">
        <v>1627</v>
      </c>
      <c r="H539" s="13" t="s">
        <v>161</v>
      </c>
      <c r="I539" s="13" t="s">
        <v>162</v>
      </c>
      <c r="J539" s="13"/>
      <c r="K539" s="14">
        <v>40499</v>
      </c>
      <c r="L539" s="15"/>
      <c r="M539" s="15"/>
      <c r="N539" s="13"/>
      <c r="O539" s="15"/>
      <c r="P539" s="15"/>
      <c r="Q539" s="15"/>
      <c r="R539" s="16">
        <v>0</v>
      </c>
      <c r="S539" s="17">
        <v>0</v>
      </c>
      <c r="T539" s="16">
        <v>0</v>
      </c>
      <c r="U539" s="14"/>
      <c r="V539" s="13"/>
      <c r="W539" s="17">
        <v>0</v>
      </c>
      <c r="X539" s="16">
        <v>0</v>
      </c>
      <c r="Y539" s="16">
        <v>0</v>
      </c>
      <c r="Z539" s="16">
        <v>0</v>
      </c>
      <c r="AA539" s="13" t="s">
        <v>163</v>
      </c>
      <c r="AB539" s="13" t="s">
        <v>164</v>
      </c>
      <c r="AC539" s="13" t="s">
        <v>175</v>
      </c>
      <c r="AD539" s="13" t="s">
        <v>1282</v>
      </c>
      <c r="AE539" s="13" t="s">
        <v>108</v>
      </c>
      <c r="AF539" s="13" t="s">
        <v>1628</v>
      </c>
      <c r="AG539" s="13" t="s">
        <v>1629</v>
      </c>
      <c r="AH539" s="13" t="s">
        <v>1997</v>
      </c>
      <c r="AI539" s="13" t="s">
        <v>229</v>
      </c>
      <c r="AJ539" s="13" t="s">
        <v>170</v>
      </c>
      <c r="AK539" s="13"/>
      <c r="AL539" s="13"/>
      <c r="AM539" s="13"/>
      <c r="AN539" s="13"/>
      <c r="AO539" s="13" t="s">
        <v>241</v>
      </c>
      <c r="AP539" s="13" t="s">
        <v>1998</v>
      </c>
    </row>
    <row r="540" spans="1:42" customFormat="1" ht="12" customHeight="1">
      <c r="A540" s="13" t="s">
        <v>1999</v>
      </c>
      <c r="B540" s="13" t="s">
        <v>2000</v>
      </c>
      <c r="C540" s="13" t="s">
        <v>157</v>
      </c>
      <c r="D540" s="13" t="s">
        <v>200</v>
      </c>
      <c r="E540" s="13" t="s">
        <v>158</v>
      </c>
      <c r="F540" s="13" t="s">
        <v>1805</v>
      </c>
      <c r="G540" s="13" t="s">
        <v>1627</v>
      </c>
      <c r="H540" s="13" t="s">
        <v>161</v>
      </c>
      <c r="I540" s="13" t="s">
        <v>904</v>
      </c>
      <c r="J540" s="13"/>
      <c r="K540" s="14">
        <v>37592</v>
      </c>
      <c r="L540" s="15" t="s">
        <v>102</v>
      </c>
      <c r="M540" s="15"/>
      <c r="N540" s="13"/>
      <c r="O540" s="15" t="s">
        <v>102</v>
      </c>
      <c r="P540" s="15"/>
      <c r="Q540" s="15"/>
      <c r="R540" s="16">
        <v>0</v>
      </c>
      <c r="S540" s="17">
        <v>0</v>
      </c>
      <c r="T540" s="16">
        <v>0</v>
      </c>
      <c r="U540" s="14">
        <v>44742</v>
      </c>
      <c r="V540" s="13"/>
      <c r="W540" s="17">
        <v>207.87406300000001</v>
      </c>
      <c r="X540" s="16">
        <v>239564.15</v>
      </c>
      <c r="Y540" s="16">
        <v>245116.33</v>
      </c>
      <c r="Z540" s="16">
        <v>151721.73000000001</v>
      </c>
      <c r="AA540" s="13" t="s">
        <v>201</v>
      </c>
      <c r="AB540" s="13" t="s">
        <v>202</v>
      </c>
      <c r="AC540" s="13" t="s">
        <v>191</v>
      </c>
      <c r="AD540" s="13"/>
      <c r="AE540" s="13" t="s">
        <v>108</v>
      </c>
      <c r="AF540" s="13" t="s">
        <v>1628</v>
      </c>
      <c r="AG540" s="13" t="s">
        <v>1643</v>
      </c>
      <c r="AH540" s="13" t="s">
        <v>203</v>
      </c>
      <c r="AI540" s="13" t="s">
        <v>176</v>
      </c>
      <c r="AJ540" s="13" t="s">
        <v>170</v>
      </c>
      <c r="AK540" s="13" t="s">
        <v>204</v>
      </c>
      <c r="AL540" s="13" t="s">
        <v>1820</v>
      </c>
      <c r="AM540" s="13" t="s">
        <v>1821</v>
      </c>
      <c r="AN540" s="13" t="s">
        <v>1821</v>
      </c>
      <c r="AO540" s="13" t="s">
        <v>241</v>
      </c>
      <c r="AP540" s="13" t="s">
        <v>2001</v>
      </c>
    </row>
    <row r="541" spans="1:42" customFormat="1" ht="12" customHeight="1">
      <c r="A541" s="13" t="s">
        <v>2002</v>
      </c>
      <c r="B541" s="13" t="s">
        <v>2003</v>
      </c>
      <c r="C541" s="13" t="s">
        <v>157</v>
      </c>
      <c r="D541" s="13" t="s">
        <v>200</v>
      </c>
      <c r="E541" s="13" t="s">
        <v>158</v>
      </c>
      <c r="F541" s="13" t="s">
        <v>1626</v>
      </c>
      <c r="G541" s="13" t="s">
        <v>1627</v>
      </c>
      <c r="H541" s="13" t="s">
        <v>161</v>
      </c>
      <c r="I541" s="13" t="s">
        <v>162</v>
      </c>
      <c r="J541" s="13"/>
      <c r="K541" s="14">
        <v>40441</v>
      </c>
      <c r="L541" s="15"/>
      <c r="M541" s="15"/>
      <c r="N541" s="13" t="s">
        <v>1776</v>
      </c>
      <c r="O541" s="15" t="s">
        <v>102</v>
      </c>
      <c r="P541" s="15"/>
      <c r="Q541" s="15"/>
      <c r="R541" s="16">
        <v>0</v>
      </c>
      <c r="S541" s="17">
        <v>0</v>
      </c>
      <c r="T541" s="16">
        <v>0</v>
      </c>
      <c r="U541" s="14">
        <v>44742</v>
      </c>
      <c r="V541" s="13"/>
      <c r="W541" s="17">
        <v>452.587377</v>
      </c>
      <c r="X541" s="16">
        <v>521583.64</v>
      </c>
      <c r="Y541" s="16">
        <v>533671.93999999994</v>
      </c>
      <c r="Z541" s="16">
        <v>350582.76</v>
      </c>
      <c r="AA541" s="13" t="s">
        <v>201</v>
      </c>
      <c r="AB541" s="13" t="s">
        <v>669</v>
      </c>
      <c r="AC541" s="13" t="s">
        <v>191</v>
      </c>
      <c r="AD541" s="13" t="s">
        <v>1484</v>
      </c>
      <c r="AE541" s="13" t="s">
        <v>108</v>
      </c>
      <c r="AF541" s="13" t="s">
        <v>1628</v>
      </c>
      <c r="AG541" s="13" t="s">
        <v>1629</v>
      </c>
      <c r="AH541" s="13" t="s">
        <v>203</v>
      </c>
      <c r="AI541" s="13" t="s">
        <v>229</v>
      </c>
      <c r="AJ541" s="13" t="s">
        <v>170</v>
      </c>
      <c r="AK541" s="13" t="s">
        <v>204</v>
      </c>
      <c r="AL541" s="13" t="s">
        <v>1779</v>
      </c>
      <c r="AM541" s="13" t="s">
        <v>2004</v>
      </c>
      <c r="AN541" s="13" t="s">
        <v>2004</v>
      </c>
      <c r="AO541" s="13" t="s">
        <v>241</v>
      </c>
      <c r="AP541" s="13" t="s">
        <v>2005</v>
      </c>
    </row>
    <row r="542" spans="1:42" customFormat="1" ht="12" customHeight="1">
      <c r="A542" s="13" t="s">
        <v>2006</v>
      </c>
      <c r="B542" s="13" t="s">
        <v>2007</v>
      </c>
      <c r="C542" s="13" t="s">
        <v>157</v>
      </c>
      <c r="D542" s="13"/>
      <c r="E542" s="13" t="s">
        <v>158</v>
      </c>
      <c r="F542" s="13" t="s">
        <v>1626</v>
      </c>
      <c r="G542" s="13" t="s">
        <v>1627</v>
      </c>
      <c r="H542" s="13" t="s">
        <v>161</v>
      </c>
      <c r="I542" s="13" t="s">
        <v>162</v>
      </c>
      <c r="J542" s="13"/>
      <c r="K542" s="14">
        <v>40619</v>
      </c>
      <c r="L542" s="15"/>
      <c r="M542" s="15"/>
      <c r="N542" s="13"/>
      <c r="O542" s="15"/>
      <c r="P542" s="15"/>
      <c r="Q542" s="15"/>
      <c r="R542" s="16">
        <v>0</v>
      </c>
      <c r="S542" s="17">
        <v>0</v>
      </c>
      <c r="T542" s="16">
        <v>0</v>
      </c>
      <c r="U542" s="14"/>
      <c r="V542" s="13"/>
      <c r="W542" s="17">
        <v>0</v>
      </c>
      <c r="X542" s="16">
        <v>0</v>
      </c>
      <c r="Y542" s="16">
        <v>0</v>
      </c>
      <c r="Z542" s="16">
        <v>0</v>
      </c>
      <c r="AA542" s="13" t="s">
        <v>163</v>
      </c>
      <c r="AB542" s="13" t="s">
        <v>164</v>
      </c>
      <c r="AC542" s="13" t="s">
        <v>175</v>
      </c>
      <c r="AD542" s="13"/>
      <c r="AE542" s="13" t="s">
        <v>108</v>
      </c>
      <c r="AF542" s="13" t="s">
        <v>1628</v>
      </c>
      <c r="AG542" s="13" t="s">
        <v>1629</v>
      </c>
      <c r="AH542" s="13" t="s">
        <v>168</v>
      </c>
      <c r="AI542" s="13" t="s">
        <v>229</v>
      </c>
      <c r="AJ542" s="13" t="s">
        <v>170</v>
      </c>
      <c r="AK542" s="13"/>
      <c r="AL542" s="13"/>
      <c r="AM542" s="13"/>
      <c r="AN542" s="13"/>
      <c r="AO542" s="13" t="s">
        <v>241</v>
      </c>
      <c r="AP542" s="13" t="s">
        <v>2008</v>
      </c>
    </row>
    <row r="543" spans="1:42" customFormat="1" ht="12" customHeight="1">
      <c r="A543" s="13" t="s">
        <v>2009</v>
      </c>
      <c r="B543" s="13" t="s">
        <v>2010</v>
      </c>
      <c r="C543" s="13" t="s">
        <v>157</v>
      </c>
      <c r="D543" s="13"/>
      <c r="E543" s="13" t="s">
        <v>158</v>
      </c>
      <c r="F543" s="13" t="s">
        <v>1626</v>
      </c>
      <c r="G543" s="13" t="s">
        <v>1627</v>
      </c>
      <c r="H543" s="13" t="s">
        <v>161</v>
      </c>
      <c r="I543" s="13" t="s">
        <v>162</v>
      </c>
      <c r="J543" s="13"/>
      <c r="K543" s="14">
        <v>40465</v>
      </c>
      <c r="L543" s="15"/>
      <c r="M543" s="15"/>
      <c r="N543" s="13"/>
      <c r="O543" s="15"/>
      <c r="P543" s="15"/>
      <c r="Q543" s="15"/>
      <c r="R543" s="16">
        <v>0</v>
      </c>
      <c r="S543" s="17">
        <v>0</v>
      </c>
      <c r="T543" s="16">
        <v>0</v>
      </c>
      <c r="U543" s="14"/>
      <c r="V543" s="13"/>
      <c r="W543" s="17">
        <v>0</v>
      </c>
      <c r="X543" s="16">
        <v>0</v>
      </c>
      <c r="Y543" s="16">
        <v>0</v>
      </c>
      <c r="Z543" s="16">
        <v>0</v>
      </c>
      <c r="AA543" s="13" t="s">
        <v>163</v>
      </c>
      <c r="AB543" s="13" t="s">
        <v>164</v>
      </c>
      <c r="AC543" s="13" t="s">
        <v>175</v>
      </c>
      <c r="AD543" s="13"/>
      <c r="AE543" s="13" t="s">
        <v>108</v>
      </c>
      <c r="AF543" s="13" t="s">
        <v>1628</v>
      </c>
      <c r="AG543" s="13" t="s">
        <v>1747</v>
      </c>
      <c r="AH543" s="13" t="s">
        <v>168</v>
      </c>
      <c r="AI543" s="13" t="s">
        <v>229</v>
      </c>
      <c r="AJ543" s="13" t="s">
        <v>170</v>
      </c>
      <c r="AK543" s="13"/>
      <c r="AL543" s="13"/>
      <c r="AM543" s="13"/>
      <c r="AN543" s="13"/>
      <c r="AO543" s="13" t="s">
        <v>241</v>
      </c>
      <c r="AP543" s="13" t="s">
        <v>2011</v>
      </c>
    </row>
    <row r="544" spans="1:42" customFormat="1" ht="12" customHeight="1">
      <c r="A544" s="13" t="s">
        <v>2012</v>
      </c>
      <c r="B544" s="13" t="s">
        <v>2013</v>
      </c>
      <c r="C544" s="13" t="s">
        <v>157</v>
      </c>
      <c r="D544" s="13" t="s">
        <v>200</v>
      </c>
      <c r="E544" s="13" t="s">
        <v>158</v>
      </c>
      <c r="F544" s="13" t="s">
        <v>1626</v>
      </c>
      <c r="G544" s="13" t="s">
        <v>1627</v>
      </c>
      <c r="H544" s="13" t="s">
        <v>161</v>
      </c>
      <c r="I544" s="13" t="s">
        <v>162</v>
      </c>
      <c r="J544" s="13"/>
      <c r="K544" s="14">
        <v>40590</v>
      </c>
      <c r="L544" s="15"/>
      <c r="M544" s="15"/>
      <c r="N544" s="13" t="s">
        <v>609</v>
      </c>
      <c r="O544" s="15" t="s">
        <v>102</v>
      </c>
      <c r="P544" s="15"/>
      <c r="Q544" s="15"/>
      <c r="R544" s="16">
        <v>0</v>
      </c>
      <c r="S544" s="17">
        <v>0</v>
      </c>
      <c r="T544" s="16">
        <v>0</v>
      </c>
      <c r="U544" s="14">
        <v>44742</v>
      </c>
      <c r="V544" s="13"/>
      <c r="W544" s="17">
        <v>28.370289</v>
      </c>
      <c r="X544" s="16">
        <v>32695.3</v>
      </c>
      <c r="Y544" s="16">
        <v>33453.050000000003</v>
      </c>
      <c r="Z544" s="16">
        <v>27249.08</v>
      </c>
      <c r="AA544" s="13" t="s">
        <v>201</v>
      </c>
      <c r="AB544" s="13" t="s">
        <v>202</v>
      </c>
      <c r="AC544" s="13" t="s">
        <v>191</v>
      </c>
      <c r="AD544" s="13"/>
      <c r="AE544" s="13" t="s">
        <v>108</v>
      </c>
      <c r="AF544" s="13" t="s">
        <v>1628</v>
      </c>
      <c r="AG544" s="13" t="s">
        <v>1643</v>
      </c>
      <c r="AH544" s="13" t="s">
        <v>203</v>
      </c>
      <c r="AI544" s="13" t="s">
        <v>176</v>
      </c>
      <c r="AJ544" s="13" t="s">
        <v>170</v>
      </c>
      <c r="AK544" s="13" t="s">
        <v>204</v>
      </c>
      <c r="AL544" s="13" t="s">
        <v>1820</v>
      </c>
      <c r="AM544" s="13" t="s">
        <v>1821</v>
      </c>
      <c r="AN544" s="13" t="s">
        <v>1821</v>
      </c>
      <c r="AO544" s="13" t="s">
        <v>241</v>
      </c>
      <c r="AP544" s="13" t="s">
        <v>2014</v>
      </c>
    </row>
    <row r="545" spans="1:42" customFormat="1" ht="12" customHeight="1">
      <c r="A545" s="13" t="s">
        <v>2015</v>
      </c>
      <c r="B545" s="13" t="s">
        <v>2016</v>
      </c>
      <c r="C545" s="13" t="s">
        <v>157</v>
      </c>
      <c r="D545" s="13"/>
      <c r="E545" s="13" t="s">
        <v>158</v>
      </c>
      <c r="F545" s="13" t="s">
        <v>1626</v>
      </c>
      <c r="G545" s="13" t="s">
        <v>1627</v>
      </c>
      <c r="H545" s="13" t="s">
        <v>161</v>
      </c>
      <c r="I545" s="13" t="s">
        <v>162</v>
      </c>
      <c r="J545" s="13"/>
      <c r="K545" s="14">
        <v>40701</v>
      </c>
      <c r="L545" s="15"/>
      <c r="M545" s="15"/>
      <c r="N545" s="13"/>
      <c r="O545" s="15"/>
      <c r="P545" s="15"/>
      <c r="Q545" s="15"/>
      <c r="R545" s="16">
        <v>0</v>
      </c>
      <c r="S545" s="17">
        <v>0</v>
      </c>
      <c r="T545" s="16">
        <v>0</v>
      </c>
      <c r="U545" s="14"/>
      <c r="V545" s="13"/>
      <c r="W545" s="17">
        <v>0</v>
      </c>
      <c r="X545" s="16">
        <v>0</v>
      </c>
      <c r="Y545" s="16">
        <v>0</v>
      </c>
      <c r="Z545" s="16">
        <v>0</v>
      </c>
      <c r="AA545" s="13" t="s">
        <v>163</v>
      </c>
      <c r="AB545" s="13" t="s">
        <v>164</v>
      </c>
      <c r="AC545" s="13" t="s">
        <v>175</v>
      </c>
      <c r="AD545" s="13"/>
      <c r="AE545" s="13" t="s">
        <v>108</v>
      </c>
      <c r="AF545" s="13" t="s">
        <v>1628</v>
      </c>
      <c r="AG545" s="13" t="s">
        <v>1643</v>
      </c>
      <c r="AH545" s="13" t="s">
        <v>168</v>
      </c>
      <c r="AI545" s="13" t="s">
        <v>229</v>
      </c>
      <c r="AJ545" s="13" t="s">
        <v>170</v>
      </c>
      <c r="AK545" s="13"/>
      <c r="AL545" s="13"/>
      <c r="AM545" s="13"/>
      <c r="AN545" s="13"/>
      <c r="AO545" s="13" t="s">
        <v>241</v>
      </c>
      <c r="AP545" s="13" t="s">
        <v>2017</v>
      </c>
    </row>
    <row r="546" spans="1:42" customFormat="1" ht="12" customHeight="1">
      <c r="A546" s="13" t="s">
        <v>2018</v>
      </c>
      <c r="B546" s="13" t="s">
        <v>2019</v>
      </c>
      <c r="C546" s="13" t="s">
        <v>157</v>
      </c>
      <c r="D546" s="13" t="s">
        <v>200</v>
      </c>
      <c r="E546" s="13" t="s">
        <v>158</v>
      </c>
      <c r="F546" s="13" t="s">
        <v>1626</v>
      </c>
      <c r="G546" s="13" t="s">
        <v>1627</v>
      </c>
      <c r="H546" s="13" t="s">
        <v>161</v>
      </c>
      <c r="I546" s="13" t="s">
        <v>162</v>
      </c>
      <c r="J546" s="13"/>
      <c r="K546" s="14">
        <v>40730</v>
      </c>
      <c r="L546" s="15"/>
      <c r="M546" s="15"/>
      <c r="N546" s="13" t="s">
        <v>609</v>
      </c>
      <c r="O546" s="15" t="s">
        <v>102</v>
      </c>
      <c r="P546" s="15"/>
      <c r="Q546" s="15"/>
      <c r="R546" s="16">
        <v>0</v>
      </c>
      <c r="S546" s="17">
        <v>0</v>
      </c>
      <c r="T546" s="16">
        <v>0</v>
      </c>
      <c r="U546" s="14">
        <v>44742</v>
      </c>
      <c r="V546" s="13"/>
      <c r="W546" s="17">
        <v>106.920119</v>
      </c>
      <c r="X546" s="16">
        <v>123219.93</v>
      </c>
      <c r="Y546" s="16">
        <v>126075.69</v>
      </c>
      <c r="Z546" s="16">
        <v>100114.04</v>
      </c>
      <c r="AA546" s="13" t="s">
        <v>201</v>
      </c>
      <c r="AB546" s="13" t="s">
        <v>202</v>
      </c>
      <c r="AC546" s="13" t="s">
        <v>191</v>
      </c>
      <c r="AD546" s="13"/>
      <c r="AE546" s="13" t="s">
        <v>108</v>
      </c>
      <c r="AF546" s="13" t="s">
        <v>1628</v>
      </c>
      <c r="AG546" s="13" t="s">
        <v>1643</v>
      </c>
      <c r="AH546" s="13" t="s">
        <v>203</v>
      </c>
      <c r="AI546" s="13" t="s">
        <v>176</v>
      </c>
      <c r="AJ546" s="13" t="s">
        <v>170</v>
      </c>
      <c r="AK546" s="13" t="s">
        <v>204</v>
      </c>
      <c r="AL546" s="13" t="s">
        <v>1820</v>
      </c>
      <c r="AM546" s="13" t="s">
        <v>1821</v>
      </c>
      <c r="AN546" s="13" t="s">
        <v>1821</v>
      </c>
      <c r="AO546" s="13" t="s">
        <v>241</v>
      </c>
      <c r="AP546" s="13" t="s">
        <v>2020</v>
      </c>
    </row>
    <row r="547" spans="1:42" customFormat="1" ht="12" customHeight="1">
      <c r="A547" s="13" t="s">
        <v>2021</v>
      </c>
      <c r="B547" s="13" t="s">
        <v>2022</v>
      </c>
      <c r="C547" s="13" t="s">
        <v>157</v>
      </c>
      <c r="D547" s="13"/>
      <c r="E547" s="13" t="s">
        <v>158</v>
      </c>
      <c r="F547" s="13" t="s">
        <v>1626</v>
      </c>
      <c r="G547" s="13" t="s">
        <v>1627</v>
      </c>
      <c r="H547" s="13" t="s">
        <v>161</v>
      </c>
      <c r="I547" s="13" t="s">
        <v>162</v>
      </c>
      <c r="J547" s="13"/>
      <c r="K547" s="14">
        <v>40809</v>
      </c>
      <c r="L547" s="15"/>
      <c r="M547" s="15"/>
      <c r="N547" s="13"/>
      <c r="O547" s="15"/>
      <c r="P547" s="15"/>
      <c r="Q547" s="15"/>
      <c r="R547" s="16">
        <v>0</v>
      </c>
      <c r="S547" s="17">
        <v>0</v>
      </c>
      <c r="T547" s="16">
        <v>0</v>
      </c>
      <c r="U547" s="14"/>
      <c r="V547" s="13"/>
      <c r="W547" s="17">
        <v>0</v>
      </c>
      <c r="X547" s="16">
        <v>0</v>
      </c>
      <c r="Y547" s="16">
        <v>0</v>
      </c>
      <c r="Z547" s="16">
        <v>0</v>
      </c>
      <c r="AA547" s="13" t="s">
        <v>163</v>
      </c>
      <c r="AB547" s="13" t="s">
        <v>164</v>
      </c>
      <c r="AC547" s="13" t="s">
        <v>175</v>
      </c>
      <c r="AD547" s="13"/>
      <c r="AE547" s="13" t="s">
        <v>108</v>
      </c>
      <c r="AF547" s="13" t="s">
        <v>1628</v>
      </c>
      <c r="AG547" s="13" t="s">
        <v>1647</v>
      </c>
      <c r="AH547" s="13" t="s">
        <v>168</v>
      </c>
      <c r="AI547" s="13" t="s">
        <v>229</v>
      </c>
      <c r="AJ547" s="13" t="s">
        <v>170</v>
      </c>
      <c r="AK547" s="13"/>
      <c r="AL547" s="13"/>
      <c r="AM547" s="13"/>
      <c r="AN547" s="13"/>
      <c r="AO547" s="13" t="s">
        <v>241</v>
      </c>
      <c r="AP547" s="13" t="s">
        <v>2023</v>
      </c>
    </row>
    <row r="548" spans="1:42" customFormat="1" ht="12" customHeight="1">
      <c r="A548" s="13" t="s">
        <v>2024</v>
      </c>
      <c r="B548" s="13" t="s">
        <v>2025</v>
      </c>
      <c r="C548" s="13" t="s">
        <v>157</v>
      </c>
      <c r="D548" s="13"/>
      <c r="E548" s="13" t="s">
        <v>158</v>
      </c>
      <c r="F548" s="13" t="s">
        <v>1626</v>
      </c>
      <c r="G548" s="13" t="s">
        <v>1627</v>
      </c>
      <c r="H548" s="13" t="s">
        <v>161</v>
      </c>
      <c r="I548" s="13" t="s">
        <v>162</v>
      </c>
      <c r="J548" s="13"/>
      <c r="K548" s="14">
        <v>41024</v>
      </c>
      <c r="L548" s="15"/>
      <c r="M548" s="15"/>
      <c r="N548" s="13"/>
      <c r="O548" s="15"/>
      <c r="P548" s="15"/>
      <c r="Q548" s="15"/>
      <c r="R548" s="16">
        <v>0</v>
      </c>
      <c r="S548" s="17">
        <v>0</v>
      </c>
      <c r="T548" s="16">
        <v>0</v>
      </c>
      <c r="U548" s="14"/>
      <c r="V548" s="13"/>
      <c r="W548" s="17">
        <v>0</v>
      </c>
      <c r="X548" s="16">
        <v>0</v>
      </c>
      <c r="Y548" s="16">
        <v>0</v>
      </c>
      <c r="Z548" s="16">
        <v>0</v>
      </c>
      <c r="AA548" s="13" t="s">
        <v>163</v>
      </c>
      <c r="AB548" s="13" t="s">
        <v>164</v>
      </c>
      <c r="AC548" s="13" t="s">
        <v>175</v>
      </c>
      <c r="AD548" s="13"/>
      <c r="AE548" s="13" t="s">
        <v>108</v>
      </c>
      <c r="AF548" s="13" t="s">
        <v>1628</v>
      </c>
      <c r="AG548" s="13" t="s">
        <v>1737</v>
      </c>
      <c r="AH548" s="13" t="s">
        <v>168</v>
      </c>
      <c r="AI548" s="13" t="s">
        <v>229</v>
      </c>
      <c r="AJ548" s="13" t="s">
        <v>170</v>
      </c>
      <c r="AK548" s="13"/>
      <c r="AL548" s="13"/>
      <c r="AM548" s="13"/>
      <c r="AN548" s="13"/>
      <c r="AO548" s="13" t="s">
        <v>241</v>
      </c>
      <c r="AP548" s="13" t="s">
        <v>2026</v>
      </c>
    </row>
    <row r="549" spans="1:42" customFormat="1" ht="12" customHeight="1">
      <c r="A549" s="13" t="s">
        <v>2027</v>
      </c>
      <c r="B549" s="13" t="s">
        <v>2028</v>
      </c>
      <c r="C549" s="13" t="s">
        <v>157</v>
      </c>
      <c r="D549" s="13"/>
      <c r="E549" s="13" t="s">
        <v>158</v>
      </c>
      <c r="F549" s="13" t="s">
        <v>1626</v>
      </c>
      <c r="G549" s="13" t="s">
        <v>1627</v>
      </c>
      <c r="H549" s="13" t="s">
        <v>161</v>
      </c>
      <c r="I549" s="13" t="s">
        <v>162</v>
      </c>
      <c r="J549" s="13"/>
      <c r="K549" s="14">
        <v>36404</v>
      </c>
      <c r="L549" s="15"/>
      <c r="M549" s="15"/>
      <c r="N549" s="13"/>
      <c r="O549" s="15"/>
      <c r="P549" s="15"/>
      <c r="Q549" s="15"/>
      <c r="R549" s="16">
        <v>0</v>
      </c>
      <c r="S549" s="17">
        <v>0</v>
      </c>
      <c r="T549" s="16">
        <v>0</v>
      </c>
      <c r="U549" s="14"/>
      <c r="V549" s="13"/>
      <c r="W549" s="17">
        <v>0</v>
      </c>
      <c r="X549" s="16">
        <v>0</v>
      </c>
      <c r="Y549" s="16">
        <v>0</v>
      </c>
      <c r="Z549" s="16">
        <v>0</v>
      </c>
      <c r="AA549" s="13" t="s">
        <v>163</v>
      </c>
      <c r="AB549" s="13" t="s">
        <v>164</v>
      </c>
      <c r="AC549" s="13" t="s">
        <v>191</v>
      </c>
      <c r="AD549" s="13"/>
      <c r="AE549" s="13" t="s">
        <v>108</v>
      </c>
      <c r="AF549" s="13" t="s">
        <v>1628</v>
      </c>
      <c r="AG549" s="13" t="s">
        <v>1643</v>
      </c>
      <c r="AH549" s="13" t="s">
        <v>168</v>
      </c>
      <c r="AI549" s="13" t="s">
        <v>176</v>
      </c>
      <c r="AJ549" s="13" t="s">
        <v>170</v>
      </c>
      <c r="AK549" s="13"/>
      <c r="AL549" s="13"/>
      <c r="AM549" s="13"/>
      <c r="AN549" s="13"/>
      <c r="AO549" s="13" t="s">
        <v>241</v>
      </c>
      <c r="AP549" s="13" t="s">
        <v>2029</v>
      </c>
    </row>
    <row r="550" spans="1:42" customFormat="1" ht="12" customHeight="1">
      <c r="A550" s="13" t="s">
        <v>2030</v>
      </c>
      <c r="B550" s="13" t="s">
        <v>2031</v>
      </c>
      <c r="C550" s="13" t="s">
        <v>157</v>
      </c>
      <c r="D550" s="13"/>
      <c r="E550" s="13" t="s">
        <v>158</v>
      </c>
      <c r="F550" s="13" t="s">
        <v>1626</v>
      </c>
      <c r="G550" s="13" t="s">
        <v>1627</v>
      </c>
      <c r="H550" s="13" t="s">
        <v>161</v>
      </c>
      <c r="I550" s="13" t="s">
        <v>162</v>
      </c>
      <c r="J550" s="13"/>
      <c r="K550" s="14">
        <v>41089</v>
      </c>
      <c r="L550" s="15"/>
      <c r="M550" s="15"/>
      <c r="N550" s="13"/>
      <c r="O550" s="15"/>
      <c r="P550" s="15"/>
      <c r="Q550" s="15"/>
      <c r="R550" s="16">
        <v>0</v>
      </c>
      <c r="S550" s="17">
        <v>0</v>
      </c>
      <c r="T550" s="16">
        <v>0</v>
      </c>
      <c r="U550" s="14"/>
      <c r="V550" s="13"/>
      <c r="W550" s="17">
        <v>0</v>
      </c>
      <c r="X550" s="16">
        <v>0</v>
      </c>
      <c r="Y550" s="16">
        <v>0</v>
      </c>
      <c r="Z550" s="16">
        <v>0</v>
      </c>
      <c r="AA550" s="13" t="s">
        <v>163</v>
      </c>
      <c r="AB550" s="13" t="s">
        <v>164</v>
      </c>
      <c r="AC550" s="13" t="s">
        <v>191</v>
      </c>
      <c r="AD550" s="13"/>
      <c r="AE550" s="13" t="s">
        <v>108</v>
      </c>
      <c r="AF550" s="13" t="s">
        <v>1628</v>
      </c>
      <c r="AG550" s="13" t="s">
        <v>1643</v>
      </c>
      <c r="AH550" s="13" t="s">
        <v>168</v>
      </c>
      <c r="AI550" s="13" t="s">
        <v>176</v>
      </c>
      <c r="AJ550" s="13" t="s">
        <v>170</v>
      </c>
      <c r="AK550" s="13"/>
      <c r="AL550" s="13"/>
      <c r="AM550" s="13"/>
      <c r="AN550" s="13"/>
      <c r="AO550" s="13" t="s">
        <v>241</v>
      </c>
      <c r="AP550" s="13" t="s">
        <v>2032</v>
      </c>
    </row>
    <row r="551" spans="1:42" customFormat="1" ht="12" customHeight="1">
      <c r="A551" s="13" t="s">
        <v>2033</v>
      </c>
      <c r="B551" s="13" t="s">
        <v>2034</v>
      </c>
      <c r="C551" s="13" t="s">
        <v>157</v>
      </c>
      <c r="D551" s="13"/>
      <c r="E551" s="13" t="s">
        <v>158</v>
      </c>
      <c r="F551" s="13" t="s">
        <v>1626</v>
      </c>
      <c r="G551" s="13" t="s">
        <v>1627</v>
      </c>
      <c r="H551" s="13" t="s">
        <v>161</v>
      </c>
      <c r="I551" s="13" t="s">
        <v>162</v>
      </c>
      <c r="J551" s="13"/>
      <c r="K551" s="14">
        <v>41213</v>
      </c>
      <c r="L551" s="15"/>
      <c r="M551" s="15"/>
      <c r="N551" s="13"/>
      <c r="O551" s="15"/>
      <c r="P551" s="15"/>
      <c r="Q551" s="15"/>
      <c r="R551" s="16">
        <v>0</v>
      </c>
      <c r="S551" s="17">
        <v>0</v>
      </c>
      <c r="T551" s="16">
        <v>0</v>
      </c>
      <c r="U551" s="14"/>
      <c r="V551" s="13"/>
      <c r="W551" s="17">
        <v>0</v>
      </c>
      <c r="X551" s="16">
        <v>0</v>
      </c>
      <c r="Y551" s="16">
        <v>0</v>
      </c>
      <c r="Z551" s="16">
        <v>0</v>
      </c>
      <c r="AA551" s="13" t="s">
        <v>163</v>
      </c>
      <c r="AB551" s="13" t="s">
        <v>164</v>
      </c>
      <c r="AC551" s="13" t="s">
        <v>175</v>
      </c>
      <c r="AD551" s="13"/>
      <c r="AE551" s="13" t="s">
        <v>108</v>
      </c>
      <c r="AF551" s="13" t="s">
        <v>1628</v>
      </c>
      <c r="AG551" s="13" t="s">
        <v>1747</v>
      </c>
      <c r="AH551" s="13" t="s">
        <v>168</v>
      </c>
      <c r="AI551" s="13" t="s">
        <v>229</v>
      </c>
      <c r="AJ551" s="13" t="s">
        <v>170</v>
      </c>
      <c r="AK551" s="13"/>
      <c r="AL551" s="13"/>
      <c r="AM551" s="13"/>
      <c r="AN551" s="13"/>
      <c r="AO551" s="13" t="s">
        <v>241</v>
      </c>
      <c r="AP551" s="13" t="s">
        <v>2035</v>
      </c>
    </row>
    <row r="552" spans="1:42" customFormat="1" ht="12" customHeight="1">
      <c r="A552" s="13" t="s">
        <v>2036</v>
      </c>
      <c r="B552" s="13" t="s">
        <v>2037</v>
      </c>
      <c r="C552" s="13" t="s">
        <v>157</v>
      </c>
      <c r="D552" s="13"/>
      <c r="E552" s="13" t="s">
        <v>158</v>
      </c>
      <c r="F552" s="13" t="s">
        <v>1626</v>
      </c>
      <c r="G552" s="13" t="s">
        <v>1627</v>
      </c>
      <c r="H552" s="13" t="s">
        <v>161</v>
      </c>
      <c r="I552" s="13" t="s">
        <v>162</v>
      </c>
      <c r="J552" s="13"/>
      <c r="K552" s="14">
        <v>41232</v>
      </c>
      <c r="L552" s="15"/>
      <c r="M552" s="15"/>
      <c r="N552" s="13"/>
      <c r="O552" s="15"/>
      <c r="P552" s="15"/>
      <c r="Q552" s="15"/>
      <c r="R552" s="16">
        <v>0</v>
      </c>
      <c r="S552" s="17">
        <v>0</v>
      </c>
      <c r="T552" s="16">
        <v>0</v>
      </c>
      <c r="U552" s="14"/>
      <c r="V552" s="13"/>
      <c r="W552" s="17">
        <v>0</v>
      </c>
      <c r="X552" s="16">
        <v>0</v>
      </c>
      <c r="Y552" s="16">
        <v>0</v>
      </c>
      <c r="Z552" s="16">
        <v>0</v>
      </c>
      <c r="AA552" s="13" t="s">
        <v>163</v>
      </c>
      <c r="AB552" s="13" t="s">
        <v>164</v>
      </c>
      <c r="AC552" s="13" t="s">
        <v>165</v>
      </c>
      <c r="AD552" s="13"/>
      <c r="AE552" s="13" t="s">
        <v>108</v>
      </c>
      <c r="AF552" s="13" t="s">
        <v>1628</v>
      </c>
      <c r="AG552" s="13" t="s">
        <v>2038</v>
      </c>
      <c r="AH552" s="13" t="s">
        <v>168</v>
      </c>
      <c r="AI552" s="13" t="s">
        <v>229</v>
      </c>
      <c r="AJ552" s="13" t="s">
        <v>170</v>
      </c>
      <c r="AK552" s="13"/>
      <c r="AL552" s="13"/>
      <c r="AM552" s="13"/>
      <c r="AN552" s="13"/>
      <c r="AO552" s="13" t="s">
        <v>241</v>
      </c>
      <c r="AP552" s="13" t="s">
        <v>2039</v>
      </c>
    </row>
    <row r="553" spans="1:42" customFormat="1" ht="12" customHeight="1">
      <c r="A553" s="13" t="s">
        <v>2040</v>
      </c>
      <c r="B553" s="13" t="s">
        <v>2041</v>
      </c>
      <c r="C553" s="13" t="s">
        <v>157</v>
      </c>
      <c r="D553" s="13"/>
      <c r="E553" s="13" t="s">
        <v>158</v>
      </c>
      <c r="F553" s="13" t="s">
        <v>1626</v>
      </c>
      <c r="G553" s="13" t="s">
        <v>1627</v>
      </c>
      <c r="H553" s="13" t="s">
        <v>161</v>
      </c>
      <c r="I553" s="13" t="s">
        <v>162</v>
      </c>
      <c r="J553" s="13"/>
      <c r="K553" s="14">
        <v>41247</v>
      </c>
      <c r="L553" s="15"/>
      <c r="M553" s="15"/>
      <c r="N553" s="13"/>
      <c r="O553" s="15"/>
      <c r="P553" s="15"/>
      <c r="Q553" s="15"/>
      <c r="R553" s="16">
        <v>0</v>
      </c>
      <c r="S553" s="17">
        <v>0</v>
      </c>
      <c r="T553" s="16">
        <v>0</v>
      </c>
      <c r="U553" s="14"/>
      <c r="V553" s="13"/>
      <c r="W553" s="17">
        <v>0</v>
      </c>
      <c r="X553" s="16">
        <v>0</v>
      </c>
      <c r="Y553" s="16">
        <v>0</v>
      </c>
      <c r="Z553" s="16">
        <v>0</v>
      </c>
      <c r="AA553" s="13" t="s">
        <v>163</v>
      </c>
      <c r="AB553" s="13" t="s">
        <v>164</v>
      </c>
      <c r="AC553" s="13" t="s">
        <v>191</v>
      </c>
      <c r="AD553" s="13"/>
      <c r="AE553" s="13" t="s">
        <v>108</v>
      </c>
      <c r="AF553" s="13" t="s">
        <v>1628</v>
      </c>
      <c r="AG553" s="13" t="s">
        <v>1747</v>
      </c>
      <c r="AH553" s="13" t="s">
        <v>168</v>
      </c>
      <c r="AI553" s="13" t="s">
        <v>176</v>
      </c>
      <c r="AJ553" s="13" t="s">
        <v>170</v>
      </c>
      <c r="AK553" s="13"/>
      <c r="AL553" s="13"/>
      <c r="AM553" s="13"/>
      <c r="AN553" s="13"/>
      <c r="AO553" s="13" t="s">
        <v>241</v>
      </c>
      <c r="AP553" s="13" t="s">
        <v>2042</v>
      </c>
    </row>
    <row r="554" spans="1:42" customFormat="1" ht="12" customHeight="1">
      <c r="A554" s="13" t="s">
        <v>2043</v>
      </c>
      <c r="B554" s="13" t="s">
        <v>2044</v>
      </c>
      <c r="C554" s="13" t="s">
        <v>157</v>
      </c>
      <c r="D554" s="13"/>
      <c r="E554" s="13" t="s">
        <v>158</v>
      </c>
      <c r="F554" s="13" t="s">
        <v>1626</v>
      </c>
      <c r="G554" s="13" t="s">
        <v>1627</v>
      </c>
      <c r="H554" s="13" t="s">
        <v>161</v>
      </c>
      <c r="I554" s="13" t="s">
        <v>162</v>
      </c>
      <c r="J554" s="13"/>
      <c r="K554" s="14">
        <v>41249</v>
      </c>
      <c r="L554" s="15"/>
      <c r="M554" s="15"/>
      <c r="N554" s="13"/>
      <c r="O554" s="15"/>
      <c r="P554" s="15"/>
      <c r="Q554" s="15"/>
      <c r="R554" s="16">
        <v>0</v>
      </c>
      <c r="S554" s="17">
        <v>0</v>
      </c>
      <c r="T554" s="16">
        <v>0</v>
      </c>
      <c r="U554" s="14"/>
      <c r="V554" s="13"/>
      <c r="W554" s="17">
        <v>0</v>
      </c>
      <c r="X554" s="16">
        <v>0</v>
      </c>
      <c r="Y554" s="16">
        <v>0</v>
      </c>
      <c r="Z554" s="16">
        <v>0</v>
      </c>
      <c r="AA554" s="13" t="s">
        <v>163</v>
      </c>
      <c r="AB554" s="13" t="s">
        <v>164</v>
      </c>
      <c r="AC554" s="13" t="s">
        <v>175</v>
      </c>
      <c r="AD554" s="13"/>
      <c r="AE554" s="13" t="s">
        <v>108</v>
      </c>
      <c r="AF554" s="13" t="s">
        <v>1628</v>
      </c>
      <c r="AG554" s="13" t="s">
        <v>1737</v>
      </c>
      <c r="AH554" s="13" t="s">
        <v>168</v>
      </c>
      <c r="AI554" s="13" t="s">
        <v>229</v>
      </c>
      <c r="AJ554" s="13" t="s">
        <v>170</v>
      </c>
      <c r="AK554" s="13"/>
      <c r="AL554" s="13"/>
      <c r="AM554" s="13"/>
      <c r="AN554" s="13"/>
      <c r="AO554" s="13" t="s">
        <v>241</v>
      </c>
      <c r="AP554" s="13" t="s">
        <v>2045</v>
      </c>
    </row>
    <row r="555" spans="1:42" customFormat="1" ht="12" customHeight="1">
      <c r="A555" s="13" t="s">
        <v>2046</v>
      </c>
      <c r="B555" s="13" t="s">
        <v>2047</v>
      </c>
      <c r="C555" s="13" t="s">
        <v>157</v>
      </c>
      <c r="D555" s="13"/>
      <c r="E555" s="13" t="s">
        <v>158</v>
      </c>
      <c r="F555" s="13" t="s">
        <v>1626</v>
      </c>
      <c r="G555" s="13" t="s">
        <v>1627</v>
      </c>
      <c r="H555" s="13" t="s">
        <v>161</v>
      </c>
      <c r="I555" s="13" t="s">
        <v>162</v>
      </c>
      <c r="J555" s="13"/>
      <c r="K555" s="14">
        <v>41290</v>
      </c>
      <c r="L555" s="15"/>
      <c r="M555" s="15"/>
      <c r="N555" s="13"/>
      <c r="O555" s="15"/>
      <c r="P555" s="15"/>
      <c r="Q555" s="15"/>
      <c r="R555" s="16">
        <v>0</v>
      </c>
      <c r="S555" s="17">
        <v>0</v>
      </c>
      <c r="T555" s="16">
        <v>0</v>
      </c>
      <c r="U555" s="14"/>
      <c r="V555" s="13"/>
      <c r="W555" s="17">
        <v>0</v>
      </c>
      <c r="X555" s="16">
        <v>0</v>
      </c>
      <c r="Y555" s="16">
        <v>0</v>
      </c>
      <c r="Z555" s="16">
        <v>0</v>
      </c>
      <c r="AA555" s="13" t="s">
        <v>163</v>
      </c>
      <c r="AB555" s="13" t="s">
        <v>164</v>
      </c>
      <c r="AC555" s="13" t="s">
        <v>191</v>
      </c>
      <c r="AD555" s="13"/>
      <c r="AE555" s="13" t="s">
        <v>108</v>
      </c>
      <c r="AF555" s="13" t="s">
        <v>1628</v>
      </c>
      <c r="AG555" s="13" t="s">
        <v>1643</v>
      </c>
      <c r="AH555" s="13" t="s">
        <v>168</v>
      </c>
      <c r="AI555" s="13" t="s">
        <v>176</v>
      </c>
      <c r="AJ555" s="13" t="s">
        <v>170</v>
      </c>
      <c r="AK555" s="13"/>
      <c r="AL555" s="13"/>
      <c r="AM555" s="13"/>
      <c r="AN555" s="13"/>
      <c r="AO555" s="13" t="s">
        <v>241</v>
      </c>
      <c r="AP555" s="13" t="s">
        <v>2048</v>
      </c>
    </row>
    <row r="556" spans="1:42" customFormat="1" ht="12" customHeight="1">
      <c r="A556" s="13" t="s">
        <v>2049</v>
      </c>
      <c r="B556" s="13" t="s">
        <v>2050</v>
      </c>
      <c r="C556" s="13" t="s">
        <v>157</v>
      </c>
      <c r="D556" s="13" t="s">
        <v>200</v>
      </c>
      <c r="E556" s="13" t="s">
        <v>158</v>
      </c>
      <c r="F556" s="13" t="s">
        <v>1626</v>
      </c>
      <c r="G556" s="13" t="s">
        <v>1627</v>
      </c>
      <c r="H556" s="13" t="s">
        <v>161</v>
      </c>
      <c r="I556" s="13" t="s">
        <v>162</v>
      </c>
      <c r="J556" s="13"/>
      <c r="K556" s="14">
        <v>41319</v>
      </c>
      <c r="L556" s="15"/>
      <c r="M556" s="15"/>
      <c r="N556" s="13" t="s">
        <v>609</v>
      </c>
      <c r="O556" s="15" t="s">
        <v>102</v>
      </c>
      <c r="P556" s="15"/>
      <c r="Q556" s="15"/>
      <c r="R556" s="16">
        <v>0</v>
      </c>
      <c r="S556" s="17">
        <v>0</v>
      </c>
      <c r="T556" s="16">
        <v>0</v>
      </c>
      <c r="U556" s="14">
        <v>44742</v>
      </c>
      <c r="V556" s="13"/>
      <c r="W556" s="17">
        <v>71.579631000000006</v>
      </c>
      <c r="X556" s="16">
        <v>82491.839999999997</v>
      </c>
      <c r="Y556" s="16">
        <v>84403.68</v>
      </c>
      <c r="Z556" s="16">
        <v>67169.350000000006</v>
      </c>
      <c r="AA556" s="13" t="s">
        <v>201</v>
      </c>
      <c r="AB556" s="13" t="s">
        <v>202</v>
      </c>
      <c r="AC556" s="13" t="s">
        <v>175</v>
      </c>
      <c r="AD556" s="13"/>
      <c r="AE556" s="13" t="s">
        <v>108</v>
      </c>
      <c r="AF556" s="13" t="s">
        <v>1628</v>
      </c>
      <c r="AG556" s="13" t="s">
        <v>1643</v>
      </c>
      <c r="AH556" s="13" t="s">
        <v>203</v>
      </c>
      <c r="AI556" s="13" t="s">
        <v>229</v>
      </c>
      <c r="AJ556" s="13" t="s">
        <v>170</v>
      </c>
      <c r="AK556" s="13" t="s">
        <v>204</v>
      </c>
      <c r="AL556" s="13" t="s">
        <v>2051</v>
      </c>
      <c r="AM556" s="13" t="s">
        <v>2052</v>
      </c>
      <c r="AN556" s="13" t="s">
        <v>2052</v>
      </c>
      <c r="AO556" s="13" t="s">
        <v>241</v>
      </c>
      <c r="AP556" s="13" t="s">
        <v>2053</v>
      </c>
    </row>
    <row r="557" spans="1:42" customFormat="1" ht="12" customHeight="1">
      <c r="A557" s="13" t="s">
        <v>2054</v>
      </c>
      <c r="B557" s="13" t="s">
        <v>2055</v>
      </c>
      <c r="C557" s="13" t="s">
        <v>157</v>
      </c>
      <c r="D557" s="13" t="s">
        <v>200</v>
      </c>
      <c r="E557" s="13" t="s">
        <v>158</v>
      </c>
      <c r="F557" s="13" t="s">
        <v>1626</v>
      </c>
      <c r="G557" s="13" t="s">
        <v>1627</v>
      </c>
      <c r="H557" s="13" t="s">
        <v>161</v>
      </c>
      <c r="I557" s="13" t="s">
        <v>162</v>
      </c>
      <c r="J557" s="13"/>
      <c r="K557" s="14">
        <v>41319</v>
      </c>
      <c r="L557" s="15"/>
      <c r="M557" s="15"/>
      <c r="N557" s="13" t="s">
        <v>609</v>
      </c>
      <c r="O557" s="15" t="s">
        <v>102</v>
      </c>
      <c r="P557" s="15"/>
      <c r="Q557" s="15"/>
      <c r="R557" s="16">
        <v>0</v>
      </c>
      <c r="S557" s="17">
        <v>0</v>
      </c>
      <c r="T557" s="16">
        <v>0</v>
      </c>
      <c r="U557" s="14">
        <v>44742</v>
      </c>
      <c r="V557" s="13"/>
      <c r="W557" s="17">
        <v>235.11302499999999</v>
      </c>
      <c r="X557" s="16">
        <v>270955.65000000002</v>
      </c>
      <c r="Y557" s="16">
        <v>277235.36</v>
      </c>
      <c r="Z557" s="16">
        <v>220250.79</v>
      </c>
      <c r="AA557" s="13" t="s">
        <v>201</v>
      </c>
      <c r="AB557" s="13" t="s">
        <v>202</v>
      </c>
      <c r="AC557" s="13" t="s">
        <v>165</v>
      </c>
      <c r="AD557" s="13"/>
      <c r="AE557" s="13" t="s">
        <v>108</v>
      </c>
      <c r="AF557" s="13" t="s">
        <v>1628</v>
      </c>
      <c r="AG557" s="13" t="s">
        <v>1688</v>
      </c>
      <c r="AH557" s="13" t="s">
        <v>203</v>
      </c>
      <c r="AI557" s="13" t="s">
        <v>229</v>
      </c>
      <c r="AJ557" s="13" t="s">
        <v>170</v>
      </c>
      <c r="AK557" s="13" t="s">
        <v>204</v>
      </c>
      <c r="AL557" s="13" t="s">
        <v>1944</v>
      </c>
      <c r="AM557" s="13" t="s">
        <v>1945</v>
      </c>
      <c r="AN557" s="13" t="s">
        <v>1945</v>
      </c>
      <c r="AO557" s="13" t="s">
        <v>241</v>
      </c>
      <c r="AP557" s="13" t="s">
        <v>2056</v>
      </c>
    </row>
    <row r="558" spans="1:42" customFormat="1" ht="12" customHeight="1">
      <c r="A558" s="13" t="s">
        <v>2057</v>
      </c>
      <c r="B558" s="13" t="s">
        <v>2058</v>
      </c>
      <c r="C558" s="13" t="s">
        <v>157</v>
      </c>
      <c r="D558" s="13"/>
      <c r="E558" s="13" t="s">
        <v>158</v>
      </c>
      <c r="F558" s="13" t="s">
        <v>1626</v>
      </c>
      <c r="G558" s="13" t="s">
        <v>1627</v>
      </c>
      <c r="H558" s="13" t="s">
        <v>161</v>
      </c>
      <c r="I558" s="13" t="s">
        <v>162</v>
      </c>
      <c r="J558" s="13"/>
      <c r="K558" s="14">
        <v>41379</v>
      </c>
      <c r="L558" s="15"/>
      <c r="M558" s="15"/>
      <c r="N558" s="13"/>
      <c r="O558" s="15"/>
      <c r="P558" s="15"/>
      <c r="Q558" s="15"/>
      <c r="R558" s="16">
        <v>0</v>
      </c>
      <c r="S558" s="17">
        <v>0</v>
      </c>
      <c r="T558" s="16">
        <v>0</v>
      </c>
      <c r="U558" s="14"/>
      <c r="V558" s="13"/>
      <c r="W558" s="17">
        <v>0</v>
      </c>
      <c r="X558" s="16">
        <v>0</v>
      </c>
      <c r="Y558" s="16">
        <v>0</v>
      </c>
      <c r="Z558" s="16">
        <v>0</v>
      </c>
      <c r="AA558" s="13" t="s">
        <v>163</v>
      </c>
      <c r="AB558" s="13" t="s">
        <v>164</v>
      </c>
      <c r="AC558" s="13" t="s">
        <v>175</v>
      </c>
      <c r="AD558" s="13"/>
      <c r="AE558" s="13" t="s">
        <v>108</v>
      </c>
      <c r="AF558" s="13" t="s">
        <v>1628</v>
      </c>
      <c r="AG558" s="13" t="s">
        <v>1629</v>
      </c>
      <c r="AH558" s="13" t="s">
        <v>168</v>
      </c>
      <c r="AI558" s="13" t="s">
        <v>229</v>
      </c>
      <c r="AJ558" s="13" t="s">
        <v>170</v>
      </c>
      <c r="AK558" s="13"/>
      <c r="AL558" s="13"/>
      <c r="AM558" s="13"/>
      <c r="AN558" s="13"/>
      <c r="AO558" s="13" t="s">
        <v>241</v>
      </c>
      <c r="AP558" s="13" t="s">
        <v>2059</v>
      </c>
    </row>
    <row r="559" spans="1:42" customFormat="1" ht="12" customHeight="1">
      <c r="A559" s="13" t="s">
        <v>2060</v>
      </c>
      <c r="B559" s="13" t="s">
        <v>2061</v>
      </c>
      <c r="C559" s="13" t="s">
        <v>157</v>
      </c>
      <c r="D559" s="13"/>
      <c r="E559" s="13" t="s">
        <v>158</v>
      </c>
      <c r="F559" s="13" t="s">
        <v>1626</v>
      </c>
      <c r="G559" s="13" t="s">
        <v>1627</v>
      </c>
      <c r="H559" s="13" t="s">
        <v>161</v>
      </c>
      <c r="I559" s="13" t="s">
        <v>162</v>
      </c>
      <c r="J559" s="13"/>
      <c r="K559" s="14">
        <v>41516</v>
      </c>
      <c r="L559" s="15"/>
      <c r="M559" s="15"/>
      <c r="N559" s="13"/>
      <c r="O559" s="15"/>
      <c r="P559" s="15"/>
      <c r="Q559" s="15"/>
      <c r="R559" s="16">
        <v>0</v>
      </c>
      <c r="S559" s="17">
        <v>0</v>
      </c>
      <c r="T559" s="16">
        <v>0</v>
      </c>
      <c r="U559" s="14"/>
      <c r="V559" s="13"/>
      <c r="W559" s="17">
        <v>0</v>
      </c>
      <c r="X559" s="16">
        <v>0</v>
      </c>
      <c r="Y559" s="16">
        <v>0</v>
      </c>
      <c r="Z559" s="16">
        <v>0</v>
      </c>
      <c r="AA559" s="13" t="s">
        <v>163</v>
      </c>
      <c r="AB559" s="13" t="s">
        <v>164</v>
      </c>
      <c r="AC559" s="13" t="s">
        <v>191</v>
      </c>
      <c r="AD559" s="13"/>
      <c r="AE559" s="13" t="s">
        <v>108</v>
      </c>
      <c r="AF559" s="13" t="s">
        <v>1628</v>
      </c>
      <c r="AG559" s="13" t="s">
        <v>1643</v>
      </c>
      <c r="AH559" s="13" t="s">
        <v>168</v>
      </c>
      <c r="AI559" s="13" t="s">
        <v>176</v>
      </c>
      <c r="AJ559" s="13" t="s">
        <v>170</v>
      </c>
      <c r="AK559" s="13"/>
      <c r="AL559" s="13"/>
      <c r="AM559" s="13"/>
      <c r="AN559" s="13"/>
      <c r="AO559" s="13" t="s">
        <v>241</v>
      </c>
      <c r="AP559" s="13" t="s">
        <v>2062</v>
      </c>
    </row>
    <row r="560" spans="1:42" customFormat="1" ht="12" customHeight="1">
      <c r="A560" s="13" t="s">
        <v>2063</v>
      </c>
      <c r="B560" s="13" t="s">
        <v>2064</v>
      </c>
      <c r="C560" s="13" t="s">
        <v>157</v>
      </c>
      <c r="D560" s="13"/>
      <c r="E560" s="13" t="s">
        <v>158</v>
      </c>
      <c r="F560" s="13" t="s">
        <v>1626</v>
      </c>
      <c r="G560" s="13" t="s">
        <v>1627</v>
      </c>
      <c r="H560" s="13" t="s">
        <v>161</v>
      </c>
      <c r="I560" s="13" t="s">
        <v>162</v>
      </c>
      <c r="J560" s="13"/>
      <c r="K560" s="14">
        <v>41542</v>
      </c>
      <c r="L560" s="15"/>
      <c r="M560" s="15"/>
      <c r="N560" s="13"/>
      <c r="O560" s="15"/>
      <c r="P560" s="15"/>
      <c r="Q560" s="15"/>
      <c r="R560" s="16">
        <v>0</v>
      </c>
      <c r="S560" s="17">
        <v>0</v>
      </c>
      <c r="T560" s="16">
        <v>0</v>
      </c>
      <c r="U560" s="14"/>
      <c r="V560" s="13"/>
      <c r="W560" s="17">
        <v>0</v>
      </c>
      <c r="X560" s="16">
        <v>0</v>
      </c>
      <c r="Y560" s="16">
        <v>0</v>
      </c>
      <c r="Z560" s="16">
        <v>0</v>
      </c>
      <c r="AA560" s="13" t="s">
        <v>163</v>
      </c>
      <c r="AB560" s="13" t="s">
        <v>164</v>
      </c>
      <c r="AC560" s="13" t="s">
        <v>165</v>
      </c>
      <c r="AD560" s="13"/>
      <c r="AE560" s="13" t="s">
        <v>108</v>
      </c>
      <c r="AF560" s="13" t="s">
        <v>1628</v>
      </c>
      <c r="AG560" s="13" t="s">
        <v>1629</v>
      </c>
      <c r="AH560" s="13" t="s">
        <v>168</v>
      </c>
      <c r="AI560" s="13" t="s">
        <v>229</v>
      </c>
      <c r="AJ560" s="13" t="s">
        <v>170</v>
      </c>
      <c r="AK560" s="13"/>
      <c r="AL560" s="13"/>
      <c r="AM560" s="13"/>
      <c r="AN560" s="13"/>
      <c r="AO560" s="13" t="s">
        <v>241</v>
      </c>
      <c r="AP560" s="13" t="s">
        <v>2065</v>
      </c>
    </row>
    <row r="561" spans="1:42" customFormat="1" ht="12" customHeight="1">
      <c r="A561" s="13" t="s">
        <v>2066</v>
      </c>
      <c r="B561" s="13" t="s">
        <v>2067</v>
      </c>
      <c r="C561" s="13" t="s">
        <v>157</v>
      </c>
      <c r="D561" s="13"/>
      <c r="E561" s="13" t="s">
        <v>158</v>
      </c>
      <c r="F561" s="13" t="s">
        <v>1626</v>
      </c>
      <c r="G561" s="13" t="s">
        <v>1627</v>
      </c>
      <c r="H561" s="13" t="s">
        <v>161</v>
      </c>
      <c r="I561" s="13" t="s">
        <v>162</v>
      </c>
      <c r="J561" s="13"/>
      <c r="K561" s="14">
        <v>41558</v>
      </c>
      <c r="L561" s="15"/>
      <c r="M561" s="15"/>
      <c r="N561" s="13"/>
      <c r="O561" s="15"/>
      <c r="P561" s="15"/>
      <c r="Q561" s="15"/>
      <c r="R561" s="16">
        <v>0</v>
      </c>
      <c r="S561" s="17">
        <v>0</v>
      </c>
      <c r="T561" s="16">
        <v>0</v>
      </c>
      <c r="U561" s="14"/>
      <c r="V561" s="13"/>
      <c r="W561" s="17">
        <v>0</v>
      </c>
      <c r="X561" s="16">
        <v>0</v>
      </c>
      <c r="Y561" s="16">
        <v>0</v>
      </c>
      <c r="Z561" s="16">
        <v>0</v>
      </c>
      <c r="AA561" s="13" t="s">
        <v>163</v>
      </c>
      <c r="AB561" s="13" t="s">
        <v>164</v>
      </c>
      <c r="AC561" s="13" t="s">
        <v>191</v>
      </c>
      <c r="AD561" s="13"/>
      <c r="AE561" s="13" t="s">
        <v>108</v>
      </c>
      <c r="AF561" s="13" t="s">
        <v>1628</v>
      </c>
      <c r="AG561" s="13" t="s">
        <v>1643</v>
      </c>
      <c r="AH561" s="13" t="s">
        <v>168</v>
      </c>
      <c r="AI561" s="13" t="s">
        <v>176</v>
      </c>
      <c r="AJ561" s="13" t="s">
        <v>170</v>
      </c>
      <c r="AK561" s="13"/>
      <c r="AL561" s="13"/>
      <c r="AM561" s="13"/>
      <c r="AN561" s="13"/>
      <c r="AO561" s="13" t="s">
        <v>241</v>
      </c>
      <c r="AP561" s="13" t="s">
        <v>2068</v>
      </c>
    </row>
    <row r="562" spans="1:42" customFormat="1" ht="12" customHeight="1">
      <c r="A562" s="13" t="s">
        <v>2069</v>
      </c>
      <c r="B562" s="13" t="s">
        <v>2070</v>
      </c>
      <c r="C562" s="13" t="s">
        <v>157</v>
      </c>
      <c r="D562" s="13"/>
      <c r="E562" s="13" t="s">
        <v>158</v>
      </c>
      <c r="F562" s="13" t="s">
        <v>1626</v>
      </c>
      <c r="G562" s="13" t="s">
        <v>1627</v>
      </c>
      <c r="H562" s="13" t="s">
        <v>161</v>
      </c>
      <c r="I562" s="13" t="s">
        <v>162</v>
      </c>
      <c r="J562" s="13"/>
      <c r="K562" s="14">
        <v>41626</v>
      </c>
      <c r="L562" s="15"/>
      <c r="M562" s="15"/>
      <c r="N562" s="13"/>
      <c r="O562" s="15"/>
      <c r="P562" s="15"/>
      <c r="Q562" s="15"/>
      <c r="R562" s="16">
        <v>0</v>
      </c>
      <c r="S562" s="17">
        <v>0</v>
      </c>
      <c r="T562" s="16">
        <v>0</v>
      </c>
      <c r="U562" s="14"/>
      <c r="V562" s="13"/>
      <c r="W562" s="17">
        <v>0</v>
      </c>
      <c r="X562" s="16">
        <v>0</v>
      </c>
      <c r="Y562" s="16">
        <v>0</v>
      </c>
      <c r="Z562" s="16">
        <v>0</v>
      </c>
      <c r="AA562" s="13" t="s">
        <v>163</v>
      </c>
      <c r="AB562" s="13" t="s">
        <v>164</v>
      </c>
      <c r="AC562" s="13" t="s">
        <v>175</v>
      </c>
      <c r="AD562" s="13"/>
      <c r="AE562" s="13" t="s">
        <v>108</v>
      </c>
      <c r="AF562" s="13" t="s">
        <v>1628</v>
      </c>
      <c r="AG562" s="13" t="s">
        <v>1629</v>
      </c>
      <c r="AH562" s="13" t="s">
        <v>168</v>
      </c>
      <c r="AI562" s="13" t="s">
        <v>966</v>
      </c>
      <c r="AJ562" s="13" t="s">
        <v>170</v>
      </c>
      <c r="AK562" s="13"/>
      <c r="AL562" s="13"/>
      <c r="AM562" s="13"/>
      <c r="AN562" s="13"/>
      <c r="AO562" s="13" t="s">
        <v>241</v>
      </c>
      <c r="AP562" s="13" t="s">
        <v>2071</v>
      </c>
    </row>
    <row r="563" spans="1:42" customFormat="1" ht="12" customHeight="1">
      <c r="A563" s="13" t="s">
        <v>2072</v>
      </c>
      <c r="B563" s="13" t="s">
        <v>2073</v>
      </c>
      <c r="C563" s="13" t="s">
        <v>157</v>
      </c>
      <c r="D563" s="13"/>
      <c r="E563" s="13" t="s">
        <v>158</v>
      </c>
      <c r="F563" s="13" t="s">
        <v>1626</v>
      </c>
      <c r="G563" s="13" t="s">
        <v>1627</v>
      </c>
      <c r="H563" s="13" t="s">
        <v>161</v>
      </c>
      <c r="I563" s="13" t="s">
        <v>162</v>
      </c>
      <c r="J563" s="13"/>
      <c r="K563" s="14">
        <v>41694</v>
      </c>
      <c r="L563" s="15"/>
      <c r="M563" s="15"/>
      <c r="N563" s="13"/>
      <c r="O563" s="15"/>
      <c r="P563" s="15"/>
      <c r="Q563" s="15"/>
      <c r="R563" s="16">
        <v>0</v>
      </c>
      <c r="S563" s="17">
        <v>0</v>
      </c>
      <c r="T563" s="16">
        <v>0</v>
      </c>
      <c r="U563" s="14"/>
      <c r="V563" s="13"/>
      <c r="W563" s="17">
        <v>0</v>
      </c>
      <c r="X563" s="16">
        <v>0</v>
      </c>
      <c r="Y563" s="16">
        <v>0</v>
      </c>
      <c r="Z563" s="16">
        <v>0</v>
      </c>
      <c r="AA563" s="13" t="s">
        <v>163</v>
      </c>
      <c r="AB563" s="13" t="s">
        <v>164</v>
      </c>
      <c r="AC563" s="13" t="s">
        <v>212</v>
      </c>
      <c r="AD563" s="13"/>
      <c r="AE563" s="13" t="s">
        <v>108</v>
      </c>
      <c r="AF563" s="13" t="s">
        <v>1628</v>
      </c>
      <c r="AG563" s="13" t="s">
        <v>1629</v>
      </c>
      <c r="AH563" s="13" t="s">
        <v>168</v>
      </c>
      <c r="AI563" s="13" t="s">
        <v>229</v>
      </c>
      <c r="AJ563" s="13" t="s">
        <v>170</v>
      </c>
      <c r="AK563" s="13"/>
      <c r="AL563" s="13"/>
      <c r="AM563" s="13"/>
      <c r="AN563" s="13"/>
      <c r="AO563" s="13" t="s">
        <v>241</v>
      </c>
      <c r="AP563" s="13" t="s">
        <v>2074</v>
      </c>
    </row>
    <row r="564" spans="1:42" customFormat="1" ht="12" customHeight="1">
      <c r="A564" s="13" t="s">
        <v>2075</v>
      </c>
      <c r="B564" s="13" t="s">
        <v>2076</v>
      </c>
      <c r="C564" s="13" t="s">
        <v>157</v>
      </c>
      <c r="D564" s="13"/>
      <c r="E564" s="13" t="s">
        <v>158</v>
      </c>
      <c r="F564" s="13" t="s">
        <v>1626</v>
      </c>
      <c r="G564" s="13" t="s">
        <v>1627</v>
      </c>
      <c r="H564" s="13" t="s">
        <v>161</v>
      </c>
      <c r="I564" s="13" t="s">
        <v>162</v>
      </c>
      <c r="J564" s="13"/>
      <c r="K564" s="14">
        <v>41698</v>
      </c>
      <c r="L564" s="15"/>
      <c r="M564" s="15"/>
      <c r="N564" s="13"/>
      <c r="O564" s="15"/>
      <c r="P564" s="15"/>
      <c r="Q564" s="15"/>
      <c r="R564" s="16">
        <v>0</v>
      </c>
      <c r="S564" s="17">
        <v>0</v>
      </c>
      <c r="T564" s="16">
        <v>0</v>
      </c>
      <c r="U564" s="14"/>
      <c r="V564" s="13"/>
      <c r="W564" s="17">
        <v>0</v>
      </c>
      <c r="X564" s="16">
        <v>0</v>
      </c>
      <c r="Y564" s="16">
        <v>0</v>
      </c>
      <c r="Z564" s="16">
        <v>0</v>
      </c>
      <c r="AA564" s="13" t="s">
        <v>163</v>
      </c>
      <c r="AB564" s="13" t="s">
        <v>164</v>
      </c>
      <c r="AC564" s="13" t="s">
        <v>191</v>
      </c>
      <c r="AD564" s="13" t="s">
        <v>1484</v>
      </c>
      <c r="AE564" s="13" t="s">
        <v>108</v>
      </c>
      <c r="AF564" s="13" t="s">
        <v>1628</v>
      </c>
      <c r="AG564" s="13" t="s">
        <v>1737</v>
      </c>
      <c r="AH564" s="13" t="s">
        <v>168</v>
      </c>
      <c r="AI564" s="13" t="s">
        <v>176</v>
      </c>
      <c r="AJ564" s="13" t="s">
        <v>170</v>
      </c>
      <c r="AK564" s="13"/>
      <c r="AL564" s="13"/>
      <c r="AM564" s="13"/>
      <c r="AN564" s="13"/>
      <c r="AO564" s="13" t="s">
        <v>241</v>
      </c>
      <c r="AP564" s="13" t="s">
        <v>2077</v>
      </c>
    </row>
    <row r="565" spans="1:42" customFormat="1" ht="12" customHeight="1">
      <c r="A565" s="13" t="s">
        <v>2078</v>
      </c>
      <c r="B565" s="13" t="s">
        <v>2079</v>
      </c>
      <c r="C565" s="13" t="s">
        <v>157</v>
      </c>
      <c r="D565" s="13"/>
      <c r="E565" s="13" t="s">
        <v>158</v>
      </c>
      <c r="F565" s="13" t="s">
        <v>1626</v>
      </c>
      <c r="G565" s="13" t="s">
        <v>1627</v>
      </c>
      <c r="H565" s="13" t="s">
        <v>161</v>
      </c>
      <c r="I565" s="13" t="s">
        <v>162</v>
      </c>
      <c r="J565" s="13"/>
      <c r="K565" s="14">
        <v>41750</v>
      </c>
      <c r="L565" s="15"/>
      <c r="M565" s="15"/>
      <c r="N565" s="13"/>
      <c r="O565" s="15"/>
      <c r="P565" s="15"/>
      <c r="Q565" s="15"/>
      <c r="R565" s="16">
        <v>0</v>
      </c>
      <c r="S565" s="17">
        <v>0</v>
      </c>
      <c r="T565" s="16">
        <v>0</v>
      </c>
      <c r="U565" s="14"/>
      <c r="V565" s="13"/>
      <c r="W565" s="17">
        <v>0</v>
      </c>
      <c r="X565" s="16">
        <v>0</v>
      </c>
      <c r="Y565" s="16">
        <v>0</v>
      </c>
      <c r="Z565" s="16">
        <v>0</v>
      </c>
      <c r="AA565" s="13" t="s">
        <v>163</v>
      </c>
      <c r="AB565" s="13" t="s">
        <v>164</v>
      </c>
      <c r="AC565" s="13" t="s">
        <v>165</v>
      </c>
      <c r="AD565" s="13"/>
      <c r="AE565" s="13" t="s">
        <v>108</v>
      </c>
      <c r="AF565" s="13" t="s">
        <v>1628</v>
      </c>
      <c r="AG565" s="13" t="s">
        <v>1900</v>
      </c>
      <c r="AH565" s="13" t="s">
        <v>168</v>
      </c>
      <c r="AI565" s="13" t="s">
        <v>966</v>
      </c>
      <c r="AJ565" s="13" t="s">
        <v>170</v>
      </c>
      <c r="AK565" s="13"/>
      <c r="AL565" s="13"/>
      <c r="AM565" s="13"/>
      <c r="AN565" s="13"/>
      <c r="AO565" s="13" t="s">
        <v>241</v>
      </c>
      <c r="AP565" s="13" t="s">
        <v>2080</v>
      </c>
    </row>
    <row r="566" spans="1:42" customFormat="1" ht="12" customHeight="1">
      <c r="A566" s="13" t="s">
        <v>2081</v>
      </c>
      <c r="B566" s="13" t="s">
        <v>2082</v>
      </c>
      <c r="C566" s="13" t="s">
        <v>157</v>
      </c>
      <c r="D566" s="13"/>
      <c r="E566" s="13" t="s">
        <v>158</v>
      </c>
      <c r="F566" s="13" t="s">
        <v>1626</v>
      </c>
      <c r="G566" s="13" t="s">
        <v>1627</v>
      </c>
      <c r="H566" s="13" t="s">
        <v>161</v>
      </c>
      <c r="I566" s="13" t="s">
        <v>162</v>
      </c>
      <c r="J566" s="13"/>
      <c r="K566" s="14">
        <v>41814</v>
      </c>
      <c r="L566" s="15"/>
      <c r="M566" s="15"/>
      <c r="N566" s="13"/>
      <c r="O566" s="15"/>
      <c r="P566" s="15"/>
      <c r="Q566" s="15"/>
      <c r="R566" s="16">
        <v>0</v>
      </c>
      <c r="S566" s="17">
        <v>0</v>
      </c>
      <c r="T566" s="16">
        <v>0</v>
      </c>
      <c r="U566" s="14"/>
      <c r="V566" s="13"/>
      <c r="W566" s="17">
        <v>0</v>
      </c>
      <c r="X566" s="16">
        <v>0</v>
      </c>
      <c r="Y566" s="16">
        <v>0</v>
      </c>
      <c r="Z566" s="16">
        <v>0</v>
      </c>
      <c r="AA566" s="13" t="s">
        <v>163</v>
      </c>
      <c r="AB566" s="13" t="s">
        <v>164</v>
      </c>
      <c r="AC566" s="13" t="s">
        <v>175</v>
      </c>
      <c r="AD566" s="13"/>
      <c r="AE566" s="13" t="s">
        <v>108</v>
      </c>
      <c r="AF566" s="13" t="s">
        <v>1628</v>
      </c>
      <c r="AG566" s="13" t="s">
        <v>1666</v>
      </c>
      <c r="AH566" s="13" t="s">
        <v>168</v>
      </c>
      <c r="AI566" s="13" t="s">
        <v>229</v>
      </c>
      <c r="AJ566" s="13" t="s">
        <v>170</v>
      </c>
      <c r="AK566" s="13"/>
      <c r="AL566" s="13"/>
      <c r="AM566" s="13"/>
      <c r="AN566" s="13"/>
      <c r="AO566" s="13" t="s">
        <v>241</v>
      </c>
      <c r="AP566" s="13" t="s">
        <v>2083</v>
      </c>
    </row>
    <row r="567" spans="1:42" customFormat="1" ht="12" customHeight="1">
      <c r="A567" s="13" t="s">
        <v>2084</v>
      </c>
      <c r="B567" s="13" t="s">
        <v>2085</v>
      </c>
      <c r="C567" s="13" t="s">
        <v>157</v>
      </c>
      <c r="D567" s="13"/>
      <c r="E567" s="13" t="s">
        <v>158</v>
      </c>
      <c r="F567" s="13" t="s">
        <v>1626</v>
      </c>
      <c r="G567" s="13" t="s">
        <v>1627</v>
      </c>
      <c r="H567" s="13" t="s">
        <v>161</v>
      </c>
      <c r="I567" s="13" t="s">
        <v>162</v>
      </c>
      <c r="J567" s="13"/>
      <c r="K567" s="14">
        <v>41814</v>
      </c>
      <c r="L567" s="15"/>
      <c r="M567" s="15"/>
      <c r="N567" s="13"/>
      <c r="O567" s="15"/>
      <c r="P567" s="15"/>
      <c r="Q567" s="15"/>
      <c r="R567" s="16">
        <v>0</v>
      </c>
      <c r="S567" s="17">
        <v>0</v>
      </c>
      <c r="T567" s="16">
        <v>0</v>
      </c>
      <c r="U567" s="14"/>
      <c r="V567" s="13"/>
      <c r="W567" s="17">
        <v>0</v>
      </c>
      <c r="X567" s="16">
        <v>0</v>
      </c>
      <c r="Y567" s="16">
        <v>0</v>
      </c>
      <c r="Z567" s="16">
        <v>0</v>
      </c>
      <c r="AA567" s="13" t="s">
        <v>163</v>
      </c>
      <c r="AB567" s="13" t="s">
        <v>164</v>
      </c>
      <c r="AC567" s="13" t="s">
        <v>191</v>
      </c>
      <c r="AD567" s="13" t="s">
        <v>1484</v>
      </c>
      <c r="AE567" s="13" t="s">
        <v>108</v>
      </c>
      <c r="AF567" s="13" t="s">
        <v>1628</v>
      </c>
      <c r="AG567" s="13" t="s">
        <v>1666</v>
      </c>
      <c r="AH567" s="13" t="s">
        <v>168</v>
      </c>
      <c r="AI567" s="13" t="s">
        <v>229</v>
      </c>
      <c r="AJ567" s="13" t="s">
        <v>170</v>
      </c>
      <c r="AK567" s="13"/>
      <c r="AL567" s="13"/>
      <c r="AM567" s="13"/>
      <c r="AN567" s="13"/>
      <c r="AO567" s="13" t="s">
        <v>241</v>
      </c>
      <c r="AP567" s="13" t="s">
        <v>2086</v>
      </c>
    </row>
    <row r="568" spans="1:42" customFormat="1" ht="12" customHeight="1">
      <c r="A568" s="13" t="s">
        <v>2087</v>
      </c>
      <c r="B568" s="13" t="s">
        <v>2088</v>
      </c>
      <c r="C568" s="13" t="s">
        <v>157</v>
      </c>
      <c r="D568" s="13" t="s">
        <v>200</v>
      </c>
      <c r="E568" s="13" t="s">
        <v>158</v>
      </c>
      <c r="F568" s="13" t="s">
        <v>1626</v>
      </c>
      <c r="G568" s="13" t="s">
        <v>1627</v>
      </c>
      <c r="H568" s="13" t="s">
        <v>161</v>
      </c>
      <c r="I568" s="13" t="s">
        <v>162</v>
      </c>
      <c r="J568" s="13"/>
      <c r="K568" s="14">
        <v>41844</v>
      </c>
      <c r="L568" s="15"/>
      <c r="M568" s="15"/>
      <c r="N568" s="13"/>
      <c r="O568" s="15" t="s">
        <v>102</v>
      </c>
      <c r="P568" s="15"/>
      <c r="Q568" s="15"/>
      <c r="R568" s="16">
        <v>0</v>
      </c>
      <c r="S568" s="17">
        <v>0</v>
      </c>
      <c r="T568" s="16">
        <v>0</v>
      </c>
      <c r="U568" s="14"/>
      <c r="V568" s="13"/>
      <c r="W568" s="17">
        <v>0</v>
      </c>
      <c r="X568" s="16">
        <v>0</v>
      </c>
      <c r="Y568" s="16">
        <v>0</v>
      </c>
      <c r="Z568" s="16">
        <v>0</v>
      </c>
      <c r="AA568" s="13" t="s">
        <v>201</v>
      </c>
      <c r="AB568" s="13" t="s">
        <v>202</v>
      </c>
      <c r="AC568" s="13" t="s">
        <v>191</v>
      </c>
      <c r="AD568" s="13"/>
      <c r="AE568" s="13" t="s">
        <v>108</v>
      </c>
      <c r="AF568" s="13" t="s">
        <v>1628</v>
      </c>
      <c r="AG568" s="13" t="s">
        <v>1643</v>
      </c>
      <c r="AH568" s="13" t="s">
        <v>203</v>
      </c>
      <c r="AI568" s="13" t="s">
        <v>176</v>
      </c>
      <c r="AJ568" s="13" t="s">
        <v>170</v>
      </c>
      <c r="AK568" s="13" t="s">
        <v>204</v>
      </c>
      <c r="AL568" s="13" t="s">
        <v>1820</v>
      </c>
      <c r="AM568" s="13" t="s">
        <v>1821</v>
      </c>
      <c r="AN568" s="13" t="s">
        <v>1821</v>
      </c>
      <c r="AO568" s="13" t="s">
        <v>241</v>
      </c>
      <c r="AP568" s="13" t="s">
        <v>2089</v>
      </c>
    </row>
    <row r="569" spans="1:42" customFormat="1" ht="12" customHeight="1">
      <c r="A569" s="13" t="s">
        <v>2090</v>
      </c>
      <c r="B569" s="13" t="s">
        <v>2091</v>
      </c>
      <c r="C569" s="13" t="s">
        <v>157</v>
      </c>
      <c r="D569" s="13" t="s">
        <v>200</v>
      </c>
      <c r="E569" s="13" t="s">
        <v>158</v>
      </c>
      <c r="F569" s="13" t="s">
        <v>1626</v>
      </c>
      <c r="G569" s="13" t="s">
        <v>1627</v>
      </c>
      <c r="H569" s="13" t="s">
        <v>161</v>
      </c>
      <c r="I569" s="13" t="s">
        <v>162</v>
      </c>
      <c r="J569" s="13"/>
      <c r="K569" s="14">
        <v>41885</v>
      </c>
      <c r="L569" s="15"/>
      <c r="M569" s="15"/>
      <c r="N569" s="13"/>
      <c r="O569" s="15" t="s">
        <v>102</v>
      </c>
      <c r="P569" s="15"/>
      <c r="Q569" s="15"/>
      <c r="R569" s="16">
        <v>0</v>
      </c>
      <c r="S569" s="17">
        <v>0</v>
      </c>
      <c r="T569" s="16">
        <v>0</v>
      </c>
      <c r="U569" s="14">
        <v>44742</v>
      </c>
      <c r="V569" s="13"/>
      <c r="W569" s="17">
        <v>53.436748999999999</v>
      </c>
      <c r="X569" s="16">
        <v>61583.1</v>
      </c>
      <c r="Y569" s="16">
        <v>63010.36</v>
      </c>
      <c r="Z569" s="16">
        <v>50057</v>
      </c>
      <c r="AA569" s="13" t="s">
        <v>201</v>
      </c>
      <c r="AB569" s="13" t="s">
        <v>202</v>
      </c>
      <c r="AC569" s="13" t="s">
        <v>191</v>
      </c>
      <c r="AD569" s="13"/>
      <c r="AE569" s="13" t="s">
        <v>108</v>
      </c>
      <c r="AF569" s="13" t="s">
        <v>1628</v>
      </c>
      <c r="AG569" s="13" t="s">
        <v>1643</v>
      </c>
      <c r="AH569" s="13" t="s">
        <v>203</v>
      </c>
      <c r="AI569" s="13" t="s">
        <v>176</v>
      </c>
      <c r="AJ569" s="13" t="s">
        <v>170</v>
      </c>
      <c r="AK569" s="13" t="s">
        <v>204</v>
      </c>
      <c r="AL569" s="13" t="s">
        <v>1820</v>
      </c>
      <c r="AM569" s="13" t="s">
        <v>1821</v>
      </c>
      <c r="AN569" s="13" t="s">
        <v>1821</v>
      </c>
      <c r="AO569" s="13" t="s">
        <v>241</v>
      </c>
      <c r="AP569" s="13" t="s">
        <v>2092</v>
      </c>
    </row>
    <row r="570" spans="1:42" customFormat="1" ht="12" customHeight="1">
      <c r="A570" s="13" t="s">
        <v>2093</v>
      </c>
      <c r="B570" s="13" t="s">
        <v>2094</v>
      </c>
      <c r="C570" s="13" t="s">
        <v>157</v>
      </c>
      <c r="D570" s="13"/>
      <c r="E570" s="13" t="s">
        <v>158</v>
      </c>
      <c r="F570" s="13" t="s">
        <v>1626</v>
      </c>
      <c r="G570" s="13" t="s">
        <v>1627</v>
      </c>
      <c r="H570" s="13" t="s">
        <v>161</v>
      </c>
      <c r="I570" s="13" t="s">
        <v>162</v>
      </c>
      <c r="J570" s="13"/>
      <c r="K570" s="14">
        <v>41885</v>
      </c>
      <c r="L570" s="15"/>
      <c r="M570" s="15"/>
      <c r="N570" s="13"/>
      <c r="O570" s="15"/>
      <c r="P570" s="15"/>
      <c r="Q570" s="15"/>
      <c r="R570" s="16">
        <v>0</v>
      </c>
      <c r="S570" s="17">
        <v>0</v>
      </c>
      <c r="T570" s="16">
        <v>0</v>
      </c>
      <c r="U570" s="14"/>
      <c r="V570" s="13"/>
      <c r="W570" s="17">
        <v>0</v>
      </c>
      <c r="X570" s="16">
        <v>0</v>
      </c>
      <c r="Y570" s="16">
        <v>0</v>
      </c>
      <c r="Z570" s="16">
        <v>0</v>
      </c>
      <c r="AA570" s="13" t="s">
        <v>163</v>
      </c>
      <c r="AB570" s="13" t="s">
        <v>164</v>
      </c>
      <c r="AC570" s="13" t="s">
        <v>175</v>
      </c>
      <c r="AD570" s="13"/>
      <c r="AE570" s="13" t="s">
        <v>108</v>
      </c>
      <c r="AF570" s="13" t="s">
        <v>1628</v>
      </c>
      <c r="AG570" s="13" t="s">
        <v>1666</v>
      </c>
      <c r="AH570" s="13" t="s">
        <v>168</v>
      </c>
      <c r="AI570" s="13" t="s">
        <v>229</v>
      </c>
      <c r="AJ570" s="13" t="s">
        <v>170</v>
      </c>
      <c r="AK570" s="13"/>
      <c r="AL570" s="13"/>
      <c r="AM570" s="13"/>
      <c r="AN570" s="13"/>
      <c r="AO570" s="13" t="s">
        <v>241</v>
      </c>
      <c r="AP570" s="13" t="s">
        <v>2095</v>
      </c>
    </row>
    <row r="571" spans="1:42" customFormat="1" ht="12" customHeight="1">
      <c r="A571" s="13" t="s">
        <v>2096</v>
      </c>
      <c r="B571" s="13" t="s">
        <v>2097</v>
      </c>
      <c r="C571" s="13" t="s">
        <v>157</v>
      </c>
      <c r="D571" s="13"/>
      <c r="E571" s="13" t="s">
        <v>158</v>
      </c>
      <c r="F571" s="13" t="s">
        <v>1626</v>
      </c>
      <c r="G571" s="13" t="s">
        <v>1627</v>
      </c>
      <c r="H571" s="13" t="s">
        <v>161</v>
      </c>
      <c r="I571" s="13" t="s">
        <v>162</v>
      </c>
      <c r="J571" s="13"/>
      <c r="K571" s="14">
        <v>41885</v>
      </c>
      <c r="L571" s="15"/>
      <c r="M571" s="15"/>
      <c r="N571" s="13"/>
      <c r="O571" s="15"/>
      <c r="P571" s="15"/>
      <c r="Q571" s="15"/>
      <c r="R571" s="16">
        <v>0</v>
      </c>
      <c r="S571" s="17">
        <v>0</v>
      </c>
      <c r="T571" s="16">
        <v>0</v>
      </c>
      <c r="U571" s="14"/>
      <c r="V571" s="13"/>
      <c r="W571" s="17">
        <v>0</v>
      </c>
      <c r="X571" s="16">
        <v>0</v>
      </c>
      <c r="Y571" s="16">
        <v>0</v>
      </c>
      <c r="Z571" s="16">
        <v>0</v>
      </c>
      <c r="AA571" s="13" t="s">
        <v>163</v>
      </c>
      <c r="AB571" s="13" t="s">
        <v>164</v>
      </c>
      <c r="AC571" s="13" t="s">
        <v>175</v>
      </c>
      <c r="AD571" s="13"/>
      <c r="AE571" s="13" t="s">
        <v>108</v>
      </c>
      <c r="AF571" s="13" t="s">
        <v>1628</v>
      </c>
      <c r="AG571" s="13" t="s">
        <v>1747</v>
      </c>
      <c r="AH571" s="13" t="s">
        <v>168</v>
      </c>
      <c r="AI571" s="13" t="s">
        <v>229</v>
      </c>
      <c r="AJ571" s="13" t="s">
        <v>170</v>
      </c>
      <c r="AK571" s="13"/>
      <c r="AL571" s="13"/>
      <c r="AM571" s="13"/>
      <c r="AN571" s="13"/>
      <c r="AO571" s="13" t="s">
        <v>241</v>
      </c>
      <c r="AP571" s="13" t="s">
        <v>2098</v>
      </c>
    </row>
    <row r="572" spans="1:42" customFormat="1" ht="12" customHeight="1">
      <c r="A572" s="13" t="s">
        <v>2099</v>
      </c>
      <c r="B572" s="13" t="s">
        <v>2100</v>
      </c>
      <c r="C572" s="13" t="s">
        <v>157</v>
      </c>
      <c r="D572" s="13"/>
      <c r="E572" s="13" t="s">
        <v>158</v>
      </c>
      <c r="F572" s="13" t="s">
        <v>1626</v>
      </c>
      <c r="G572" s="13" t="s">
        <v>1627</v>
      </c>
      <c r="H572" s="13" t="s">
        <v>161</v>
      </c>
      <c r="I572" s="13" t="s">
        <v>162</v>
      </c>
      <c r="J572" s="13"/>
      <c r="K572" s="14">
        <v>41894</v>
      </c>
      <c r="L572" s="15"/>
      <c r="M572" s="15"/>
      <c r="N572" s="13"/>
      <c r="O572" s="15"/>
      <c r="P572" s="15"/>
      <c r="Q572" s="15"/>
      <c r="R572" s="16">
        <v>0</v>
      </c>
      <c r="S572" s="17">
        <v>0</v>
      </c>
      <c r="T572" s="16">
        <v>0</v>
      </c>
      <c r="U572" s="14"/>
      <c r="V572" s="13"/>
      <c r="W572" s="17">
        <v>0</v>
      </c>
      <c r="X572" s="16">
        <v>0</v>
      </c>
      <c r="Y572" s="16">
        <v>0</v>
      </c>
      <c r="Z572" s="16">
        <v>0</v>
      </c>
      <c r="AA572" s="13" t="s">
        <v>163</v>
      </c>
      <c r="AB572" s="13" t="s">
        <v>164</v>
      </c>
      <c r="AC572" s="13" t="s">
        <v>191</v>
      </c>
      <c r="AD572" s="13"/>
      <c r="AE572" s="13" t="s">
        <v>108</v>
      </c>
      <c r="AF572" s="13" t="s">
        <v>1628</v>
      </c>
      <c r="AG572" s="13" t="s">
        <v>1643</v>
      </c>
      <c r="AH572" s="13" t="s">
        <v>168</v>
      </c>
      <c r="AI572" s="13" t="s">
        <v>176</v>
      </c>
      <c r="AJ572" s="13" t="s">
        <v>170</v>
      </c>
      <c r="AK572" s="13"/>
      <c r="AL572" s="13"/>
      <c r="AM572" s="13"/>
      <c r="AN572" s="13"/>
      <c r="AO572" s="13" t="s">
        <v>241</v>
      </c>
      <c r="AP572" s="13" t="s">
        <v>2101</v>
      </c>
    </row>
    <row r="573" spans="1:42" customFormat="1" ht="12" customHeight="1">
      <c r="A573" s="13" t="s">
        <v>2102</v>
      </c>
      <c r="B573" s="13" t="s">
        <v>2103</v>
      </c>
      <c r="C573" s="13" t="s">
        <v>157</v>
      </c>
      <c r="D573" s="13"/>
      <c r="E573" s="13" t="s">
        <v>158</v>
      </c>
      <c r="F573" s="13" t="s">
        <v>1626</v>
      </c>
      <c r="G573" s="13" t="s">
        <v>1627</v>
      </c>
      <c r="H573" s="13" t="s">
        <v>161</v>
      </c>
      <c r="I573" s="13" t="s">
        <v>162</v>
      </c>
      <c r="J573" s="13"/>
      <c r="K573" s="14">
        <v>41911</v>
      </c>
      <c r="L573" s="15"/>
      <c r="M573" s="15"/>
      <c r="N573" s="13"/>
      <c r="O573" s="15"/>
      <c r="P573" s="15"/>
      <c r="Q573" s="15"/>
      <c r="R573" s="16">
        <v>0</v>
      </c>
      <c r="S573" s="17">
        <v>0</v>
      </c>
      <c r="T573" s="16">
        <v>0</v>
      </c>
      <c r="U573" s="14"/>
      <c r="V573" s="13"/>
      <c r="W573" s="17">
        <v>0</v>
      </c>
      <c r="X573" s="16">
        <v>0</v>
      </c>
      <c r="Y573" s="16">
        <v>0</v>
      </c>
      <c r="Z573" s="16">
        <v>0</v>
      </c>
      <c r="AA573" s="13" t="s">
        <v>163</v>
      </c>
      <c r="AB573" s="13" t="s">
        <v>164</v>
      </c>
      <c r="AC573" s="13" t="s">
        <v>165</v>
      </c>
      <c r="AD573" s="13"/>
      <c r="AE573" s="13" t="s">
        <v>108</v>
      </c>
      <c r="AF573" s="13" t="s">
        <v>1628</v>
      </c>
      <c r="AG573" s="13" t="s">
        <v>1747</v>
      </c>
      <c r="AH573" s="13" t="s">
        <v>168</v>
      </c>
      <c r="AI573" s="13" t="s">
        <v>229</v>
      </c>
      <c r="AJ573" s="13" t="s">
        <v>170</v>
      </c>
      <c r="AK573" s="13"/>
      <c r="AL573" s="13"/>
      <c r="AM573" s="13"/>
      <c r="AN573" s="13"/>
      <c r="AO573" s="13" t="s">
        <v>241</v>
      </c>
      <c r="AP573" s="13" t="s">
        <v>2104</v>
      </c>
    </row>
    <row r="574" spans="1:42" customFormat="1" ht="12" customHeight="1">
      <c r="A574" s="13" t="s">
        <v>2105</v>
      </c>
      <c r="B574" s="13" t="s">
        <v>2106</v>
      </c>
      <c r="C574" s="13" t="s">
        <v>157</v>
      </c>
      <c r="D574" s="13" t="s">
        <v>200</v>
      </c>
      <c r="E574" s="13" t="s">
        <v>158</v>
      </c>
      <c r="F574" s="13" t="s">
        <v>1626</v>
      </c>
      <c r="G574" s="13" t="s">
        <v>1627</v>
      </c>
      <c r="H574" s="13" t="s">
        <v>161</v>
      </c>
      <c r="I574" s="13" t="s">
        <v>162</v>
      </c>
      <c r="J574" s="13"/>
      <c r="K574" s="14">
        <v>41912</v>
      </c>
      <c r="L574" s="15"/>
      <c r="M574" s="15"/>
      <c r="N574" s="13"/>
      <c r="O574" s="15" t="s">
        <v>102</v>
      </c>
      <c r="P574" s="15"/>
      <c r="Q574" s="15"/>
      <c r="R574" s="16">
        <v>0</v>
      </c>
      <c r="S574" s="17">
        <v>0</v>
      </c>
      <c r="T574" s="16">
        <v>0</v>
      </c>
      <c r="U574" s="14">
        <v>44742</v>
      </c>
      <c r="V574" s="13"/>
      <c r="W574" s="17">
        <v>26.781935000000001</v>
      </c>
      <c r="X574" s="16">
        <v>30864.799999999999</v>
      </c>
      <c r="Y574" s="16">
        <v>31580.13</v>
      </c>
      <c r="Z574" s="16">
        <v>25078.560000000001</v>
      </c>
      <c r="AA574" s="13" t="s">
        <v>201</v>
      </c>
      <c r="AB574" s="13" t="s">
        <v>202</v>
      </c>
      <c r="AC574" s="13" t="s">
        <v>191</v>
      </c>
      <c r="AD574" s="13"/>
      <c r="AE574" s="13" t="s">
        <v>108</v>
      </c>
      <c r="AF574" s="13" t="s">
        <v>1628</v>
      </c>
      <c r="AG574" s="13" t="s">
        <v>1643</v>
      </c>
      <c r="AH574" s="13" t="s">
        <v>203</v>
      </c>
      <c r="AI574" s="13" t="s">
        <v>176</v>
      </c>
      <c r="AJ574" s="13" t="s">
        <v>170</v>
      </c>
      <c r="AK574" s="13" t="s">
        <v>204</v>
      </c>
      <c r="AL574" s="13" t="s">
        <v>1820</v>
      </c>
      <c r="AM574" s="13" t="s">
        <v>1821</v>
      </c>
      <c r="AN574" s="13" t="s">
        <v>1821</v>
      </c>
      <c r="AO574" s="13" t="s">
        <v>241</v>
      </c>
      <c r="AP574" s="13" t="s">
        <v>2107</v>
      </c>
    </row>
    <row r="575" spans="1:42" customFormat="1" ht="12" customHeight="1">
      <c r="A575" s="13" t="s">
        <v>2108</v>
      </c>
      <c r="B575" s="13" t="s">
        <v>2109</v>
      </c>
      <c r="C575" s="13" t="s">
        <v>157</v>
      </c>
      <c r="D575" s="13" t="s">
        <v>200</v>
      </c>
      <c r="E575" s="13" t="s">
        <v>158</v>
      </c>
      <c r="F575" s="13" t="s">
        <v>1626</v>
      </c>
      <c r="G575" s="13" t="s">
        <v>1627</v>
      </c>
      <c r="H575" s="13" t="s">
        <v>161</v>
      </c>
      <c r="I575" s="13" t="s">
        <v>162</v>
      </c>
      <c r="J575" s="13"/>
      <c r="K575" s="14">
        <v>41914</v>
      </c>
      <c r="L575" s="15"/>
      <c r="M575" s="15"/>
      <c r="N575" s="13" t="s">
        <v>609</v>
      </c>
      <c r="O575" s="15" t="s">
        <v>102</v>
      </c>
      <c r="P575" s="15"/>
      <c r="Q575" s="15"/>
      <c r="R575" s="16">
        <v>0</v>
      </c>
      <c r="S575" s="17">
        <v>0</v>
      </c>
      <c r="T575" s="16">
        <v>0</v>
      </c>
      <c r="U575" s="14">
        <v>44742</v>
      </c>
      <c r="V575" s="13"/>
      <c r="W575" s="17">
        <v>29.401337999999999</v>
      </c>
      <c r="X575" s="16">
        <v>33883.53</v>
      </c>
      <c r="Y575" s="16">
        <v>34668.82</v>
      </c>
      <c r="Z575" s="16">
        <v>30026.77</v>
      </c>
      <c r="AA575" s="13" t="s">
        <v>201</v>
      </c>
      <c r="AB575" s="13" t="s">
        <v>202</v>
      </c>
      <c r="AC575" s="13" t="s">
        <v>191</v>
      </c>
      <c r="AD575" s="13"/>
      <c r="AE575" s="13" t="s">
        <v>108</v>
      </c>
      <c r="AF575" s="13" t="s">
        <v>1628</v>
      </c>
      <c r="AG575" s="13" t="s">
        <v>1643</v>
      </c>
      <c r="AH575" s="13" t="s">
        <v>203</v>
      </c>
      <c r="AI575" s="13" t="s">
        <v>176</v>
      </c>
      <c r="AJ575" s="13" t="s">
        <v>170</v>
      </c>
      <c r="AK575" s="13" t="s">
        <v>204</v>
      </c>
      <c r="AL575" s="13" t="s">
        <v>1820</v>
      </c>
      <c r="AM575" s="13" t="s">
        <v>1821</v>
      </c>
      <c r="AN575" s="13" t="s">
        <v>1821</v>
      </c>
      <c r="AO575" s="13" t="s">
        <v>241</v>
      </c>
      <c r="AP575" s="13" t="s">
        <v>2110</v>
      </c>
    </row>
    <row r="576" spans="1:42" customFormat="1" ht="12" customHeight="1">
      <c r="A576" s="13" t="s">
        <v>2111</v>
      </c>
      <c r="B576" s="13" t="s">
        <v>2112</v>
      </c>
      <c r="C576" s="13" t="s">
        <v>157</v>
      </c>
      <c r="D576" s="13"/>
      <c r="E576" s="13" t="s">
        <v>158</v>
      </c>
      <c r="F576" s="13" t="s">
        <v>1626</v>
      </c>
      <c r="G576" s="13" t="s">
        <v>1627</v>
      </c>
      <c r="H576" s="13" t="s">
        <v>161</v>
      </c>
      <c r="I576" s="13" t="s">
        <v>162</v>
      </c>
      <c r="J576" s="13"/>
      <c r="K576" s="14">
        <v>41947</v>
      </c>
      <c r="L576" s="15"/>
      <c r="M576" s="15"/>
      <c r="N576" s="13"/>
      <c r="O576" s="15"/>
      <c r="P576" s="15"/>
      <c r="Q576" s="15"/>
      <c r="R576" s="16">
        <v>0</v>
      </c>
      <c r="S576" s="17">
        <v>0</v>
      </c>
      <c r="T576" s="16">
        <v>0</v>
      </c>
      <c r="U576" s="14"/>
      <c r="V576" s="13"/>
      <c r="W576" s="17">
        <v>0</v>
      </c>
      <c r="X576" s="16">
        <v>0</v>
      </c>
      <c r="Y576" s="16">
        <v>0</v>
      </c>
      <c r="Z576" s="16">
        <v>0</v>
      </c>
      <c r="AA576" s="13" t="s">
        <v>163</v>
      </c>
      <c r="AB576" s="13" t="s">
        <v>164</v>
      </c>
      <c r="AC576" s="13" t="s">
        <v>175</v>
      </c>
      <c r="AD576" s="13"/>
      <c r="AE576" s="13" t="s">
        <v>108</v>
      </c>
      <c r="AF576" s="13" t="s">
        <v>1628</v>
      </c>
      <c r="AG576" s="13" t="s">
        <v>1747</v>
      </c>
      <c r="AH576" s="13" t="s">
        <v>168</v>
      </c>
      <c r="AI576" s="13" t="s">
        <v>229</v>
      </c>
      <c r="AJ576" s="13" t="s">
        <v>170</v>
      </c>
      <c r="AK576" s="13"/>
      <c r="AL576" s="13"/>
      <c r="AM576" s="13"/>
      <c r="AN576" s="13"/>
      <c r="AO576" s="13" t="s">
        <v>241</v>
      </c>
      <c r="AP576" s="13" t="s">
        <v>2113</v>
      </c>
    </row>
    <row r="577" spans="1:42" customFormat="1" ht="12" customHeight="1">
      <c r="A577" s="13" t="s">
        <v>2114</v>
      </c>
      <c r="B577" s="13" t="s">
        <v>2115</v>
      </c>
      <c r="C577" s="13" t="s">
        <v>157</v>
      </c>
      <c r="D577" s="13" t="s">
        <v>200</v>
      </c>
      <c r="E577" s="13" t="s">
        <v>158</v>
      </c>
      <c r="F577" s="13" t="s">
        <v>1626</v>
      </c>
      <c r="G577" s="13" t="s">
        <v>1627</v>
      </c>
      <c r="H577" s="13" t="s">
        <v>161</v>
      </c>
      <c r="I577" s="13" t="s">
        <v>162</v>
      </c>
      <c r="J577" s="13"/>
      <c r="K577" s="14">
        <v>41947</v>
      </c>
      <c r="L577" s="15"/>
      <c r="M577" s="15"/>
      <c r="N577" s="13" t="s">
        <v>609</v>
      </c>
      <c r="O577" s="15" t="s">
        <v>102</v>
      </c>
      <c r="P577" s="15"/>
      <c r="Q577" s="15"/>
      <c r="R577" s="16">
        <v>0</v>
      </c>
      <c r="S577" s="17">
        <v>0</v>
      </c>
      <c r="T577" s="16">
        <v>0</v>
      </c>
      <c r="U577" s="14">
        <v>44742</v>
      </c>
      <c r="V577" s="13"/>
      <c r="W577" s="17">
        <v>27.146373000000001</v>
      </c>
      <c r="X577" s="16">
        <v>31284.799999999999</v>
      </c>
      <c r="Y577" s="16">
        <v>32009.86</v>
      </c>
      <c r="Z577" s="16">
        <v>25778.959999999999</v>
      </c>
      <c r="AA577" s="13" t="s">
        <v>201</v>
      </c>
      <c r="AB577" s="13" t="s">
        <v>202</v>
      </c>
      <c r="AC577" s="13" t="s">
        <v>191</v>
      </c>
      <c r="AD577" s="13"/>
      <c r="AE577" s="13" t="s">
        <v>108</v>
      </c>
      <c r="AF577" s="13" t="s">
        <v>1628</v>
      </c>
      <c r="AG577" s="13" t="s">
        <v>1666</v>
      </c>
      <c r="AH577" s="13" t="s">
        <v>203</v>
      </c>
      <c r="AI577" s="13" t="s">
        <v>176</v>
      </c>
      <c r="AJ577" s="13" t="s">
        <v>170</v>
      </c>
      <c r="AK577" s="13" t="s">
        <v>204</v>
      </c>
      <c r="AL577" s="13" t="s">
        <v>2116</v>
      </c>
      <c r="AM577" s="13" t="s">
        <v>2117</v>
      </c>
      <c r="AN577" s="13" t="s">
        <v>2117</v>
      </c>
      <c r="AO577" s="13" t="s">
        <v>241</v>
      </c>
      <c r="AP577" s="13" t="s">
        <v>2118</v>
      </c>
    </row>
    <row r="578" spans="1:42" customFormat="1" ht="12" customHeight="1">
      <c r="A578" s="13" t="s">
        <v>2119</v>
      </c>
      <c r="B578" s="13" t="s">
        <v>2120</v>
      </c>
      <c r="C578" s="13" t="s">
        <v>157</v>
      </c>
      <c r="D578" s="13"/>
      <c r="E578" s="13" t="s">
        <v>158</v>
      </c>
      <c r="F578" s="13" t="s">
        <v>1626</v>
      </c>
      <c r="G578" s="13" t="s">
        <v>1627</v>
      </c>
      <c r="H578" s="13" t="s">
        <v>161</v>
      </c>
      <c r="I578" s="13" t="s">
        <v>162</v>
      </c>
      <c r="J578" s="13"/>
      <c r="K578" s="14">
        <v>42069</v>
      </c>
      <c r="L578" s="15"/>
      <c r="M578" s="15"/>
      <c r="N578" s="13"/>
      <c r="O578" s="15"/>
      <c r="P578" s="15"/>
      <c r="Q578" s="15"/>
      <c r="R578" s="16">
        <v>0</v>
      </c>
      <c r="S578" s="17">
        <v>0</v>
      </c>
      <c r="T578" s="16">
        <v>0</v>
      </c>
      <c r="U578" s="14"/>
      <c r="V578" s="13"/>
      <c r="W578" s="17">
        <v>0</v>
      </c>
      <c r="X578" s="16">
        <v>0</v>
      </c>
      <c r="Y578" s="16">
        <v>0</v>
      </c>
      <c r="Z578" s="16">
        <v>0</v>
      </c>
      <c r="AA578" s="13" t="s">
        <v>163</v>
      </c>
      <c r="AB578" s="13" t="s">
        <v>164</v>
      </c>
      <c r="AC578" s="13" t="s">
        <v>175</v>
      </c>
      <c r="AD578" s="13"/>
      <c r="AE578" s="13" t="s">
        <v>108</v>
      </c>
      <c r="AF578" s="13" t="s">
        <v>1628</v>
      </c>
      <c r="AG578" s="13" t="s">
        <v>1747</v>
      </c>
      <c r="AH578" s="13" t="s">
        <v>168</v>
      </c>
      <c r="AI578" s="13" t="s">
        <v>229</v>
      </c>
      <c r="AJ578" s="13" t="s">
        <v>170</v>
      </c>
      <c r="AK578" s="13"/>
      <c r="AL578" s="13"/>
      <c r="AM578" s="13"/>
      <c r="AN578" s="13"/>
      <c r="AO578" s="13" t="s">
        <v>241</v>
      </c>
      <c r="AP578" s="13" t="s">
        <v>2121</v>
      </c>
    </row>
    <row r="579" spans="1:42" customFormat="1" ht="12" customHeight="1">
      <c r="A579" s="13" t="s">
        <v>2122</v>
      </c>
      <c r="B579" s="13" t="s">
        <v>2123</v>
      </c>
      <c r="C579" s="13" t="s">
        <v>157</v>
      </c>
      <c r="D579" s="13"/>
      <c r="E579" s="13" t="s">
        <v>158</v>
      </c>
      <c r="F579" s="13" t="s">
        <v>1626</v>
      </c>
      <c r="G579" s="13" t="s">
        <v>1627</v>
      </c>
      <c r="H579" s="13" t="s">
        <v>161</v>
      </c>
      <c r="I579" s="13" t="s">
        <v>162</v>
      </c>
      <c r="J579" s="13"/>
      <c r="K579" s="14">
        <v>42065</v>
      </c>
      <c r="L579" s="15"/>
      <c r="M579" s="15"/>
      <c r="N579" s="13"/>
      <c r="O579" s="15"/>
      <c r="P579" s="15"/>
      <c r="Q579" s="15"/>
      <c r="R579" s="16">
        <v>0</v>
      </c>
      <c r="S579" s="17">
        <v>0</v>
      </c>
      <c r="T579" s="16">
        <v>0</v>
      </c>
      <c r="U579" s="14"/>
      <c r="V579" s="13"/>
      <c r="W579" s="17">
        <v>0</v>
      </c>
      <c r="X579" s="16">
        <v>0</v>
      </c>
      <c r="Y579" s="16">
        <v>0</v>
      </c>
      <c r="Z579" s="16">
        <v>0</v>
      </c>
      <c r="AA579" s="13" t="s">
        <v>163</v>
      </c>
      <c r="AB579" s="13" t="s">
        <v>164</v>
      </c>
      <c r="AC579" s="13" t="s">
        <v>175</v>
      </c>
      <c r="AD579" s="13"/>
      <c r="AE579" s="13" t="s">
        <v>108</v>
      </c>
      <c r="AF579" s="13" t="s">
        <v>1628</v>
      </c>
      <c r="AG579" s="13" t="s">
        <v>1643</v>
      </c>
      <c r="AH579" s="13" t="s">
        <v>168</v>
      </c>
      <c r="AI579" s="13" t="s">
        <v>229</v>
      </c>
      <c r="AJ579" s="13" t="s">
        <v>170</v>
      </c>
      <c r="AK579" s="13"/>
      <c r="AL579" s="13"/>
      <c r="AM579" s="13"/>
      <c r="AN579" s="13"/>
      <c r="AO579" s="13" t="s">
        <v>241</v>
      </c>
      <c r="AP579" s="13" t="s">
        <v>2124</v>
      </c>
    </row>
    <row r="580" spans="1:42" customFormat="1" ht="12" customHeight="1">
      <c r="A580" s="13" t="s">
        <v>2125</v>
      </c>
      <c r="B580" s="13" t="s">
        <v>2126</v>
      </c>
      <c r="C580" s="13" t="s">
        <v>157</v>
      </c>
      <c r="D580" s="13"/>
      <c r="E580" s="13" t="s">
        <v>158</v>
      </c>
      <c r="F580" s="13" t="s">
        <v>1626</v>
      </c>
      <c r="G580" s="13" t="s">
        <v>1627</v>
      </c>
      <c r="H580" s="13" t="s">
        <v>161</v>
      </c>
      <c r="I580" s="13" t="s">
        <v>162</v>
      </c>
      <c r="J580" s="13"/>
      <c r="K580" s="14">
        <v>42164</v>
      </c>
      <c r="L580" s="15"/>
      <c r="M580" s="15"/>
      <c r="N580" s="13"/>
      <c r="O580" s="15"/>
      <c r="P580" s="15"/>
      <c r="Q580" s="15"/>
      <c r="R580" s="16">
        <v>0</v>
      </c>
      <c r="S580" s="17">
        <v>0</v>
      </c>
      <c r="T580" s="16">
        <v>0</v>
      </c>
      <c r="U580" s="14"/>
      <c r="V580" s="13"/>
      <c r="W580" s="17">
        <v>0</v>
      </c>
      <c r="X580" s="16">
        <v>0</v>
      </c>
      <c r="Y580" s="16">
        <v>0</v>
      </c>
      <c r="Z580" s="16">
        <v>0</v>
      </c>
      <c r="AA580" s="13" t="s">
        <v>163</v>
      </c>
      <c r="AB580" s="13" t="s">
        <v>164</v>
      </c>
      <c r="AC580" s="13" t="s">
        <v>175</v>
      </c>
      <c r="AD580" s="13"/>
      <c r="AE580" s="13" t="s">
        <v>108</v>
      </c>
      <c r="AF580" s="13" t="s">
        <v>1628</v>
      </c>
      <c r="AG580" s="13" t="s">
        <v>1643</v>
      </c>
      <c r="AH580" s="13" t="s">
        <v>168</v>
      </c>
      <c r="AI580" s="13" t="s">
        <v>229</v>
      </c>
      <c r="AJ580" s="13" t="s">
        <v>170</v>
      </c>
      <c r="AK580" s="13"/>
      <c r="AL580" s="13"/>
      <c r="AM580" s="13"/>
      <c r="AN580" s="13"/>
      <c r="AO580" s="13" t="s">
        <v>241</v>
      </c>
      <c r="AP580" s="13" t="s">
        <v>2127</v>
      </c>
    </row>
    <row r="581" spans="1:42" customFormat="1" ht="12" customHeight="1">
      <c r="A581" s="13" t="s">
        <v>2128</v>
      </c>
      <c r="B581" s="13" t="s">
        <v>2129</v>
      </c>
      <c r="C581" s="13" t="s">
        <v>157</v>
      </c>
      <c r="D581" s="13"/>
      <c r="E581" s="13" t="s">
        <v>158</v>
      </c>
      <c r="F581" s="13" t="s">
        <v>1626</v>
      </c>
      <c r="G581" s="13" t="s">
        <v>1627</v>
      </c>
      <c r="H581" s="13" t="s">
        <v>161</v>
      </c>
      <c r="I581" s="13" t="s">
        <v>162</v>
      </c>
      <c r="J581" s="13"/>
      <c r="K581" s="14">
        <v>42209</v>
      </c>
      <c r="L581" s="15"/>
      <c r="M581" s="15"/>
      <c r="N581" s="13"/>
      <c r="O581" s="15"/>
      <c r="P581" s="15"/>
      <c r="Q581" s="15"/>
      <c r="R581" s="16">
        <v>0</v>
      </c>
      <c r="S581" s="17">
        <v>0</v>
      </c>
      <c r="T581" s="16">
        <v>0</v>
      </c>
      <c r="U581" s="14"/>
      <c r="V581" s="13"/>
      <c r="W581" s="17">
        <v>0</v>
      </c>
      <c r="X581" s="16">
        <v>0</v>
      </c>
      <c r="Y581" s="16">
        <v>0</v>
      </c>
      <c r="Z581" s="16">
        <v>0</v>
      </c>
      <c r="AA581" s="13" t="s">
        <v>163</v>
      </c>
      <c r="AB581" s="13" t="s">
        <v>164</v>
      </c>
      <c r="AC581" s="13" t="s">
        <v>175</v>
      </c>
      <c r="AD581" s="13"/>
      <c r="AE581" s="13" t="s">
        <v>108</v>
      </c>
      <c r="AF581" s="13" t="s">
        <v>1628</v>
      </c>
      <c r="AG581" s="13" t="s">
        <v>1737</v>
      </c>
      <c r="AH581" s="13" t="s">
        <v>168</v>
      </c>
      <c r="AI581" s="13" t="s">
        <v>229</v>
      </c>
      <c r="AJ581" s="13" t="s">
        <v>170</v>
      </c>
      <c r="AK581" s="13"/>
      <c r="AL581" s="13"/>
      <c r="AM581" s="13"/>
      <c r="AN581" s="13"/>
      <c r="AO581" s="13" t="s">
        <v>241</v>
      </c>
      <c r="AP581" s="13" t="s">
        <v>2130</v>
      </c>
    </row>
    <row r="582" spans="1:42" customFormat="1" ht="12" customHeight="1">
      <c r="A582" s="13" t="s">
        <v>2131</v>
      </c>
      <c r="B582" s="13" t="s">
        <v>2132</v>
      </c>
      <c r="C582" s="13" t="s">
        <v>157</v>
      </c>
      <c r="D582" s="13"/>
      <c r="E582" s="13" t="s">
        <v>158</v>
      </c>
      <c r="F582" s="13" t="s">
        <v>1626</v>
      </c>
      <c r="G582" s="13" t="s">
        <v>1627</v>
      </c>
      <c r="H582" s="13" t="s">
        <v>161</v>
      </c>
      <c r="I582" s="13" t="s">
        <v>162</v>
      </c>
      <c r="J582" s="13"/>
      <c r="K582" s="14">
        <v>42304</v>
      </c>
      <c r="L582" s="15"/>
      <c r="M582" s="15"/>
      <c r="N582" s="13"/>
      <c r="O582" s="15"/>
      <c r="P582" s="15"/>
      <c r="Q582" s="15"/>
      <c r="R582" s="16">
        <v>0</v>
      </c>
      <c r="S582" s="17">
        <v>0</v>
      </c>
      <c r="T582" s="16">
        <v>0</v>
      </c>
      <c r="U582" s="14"/>
      <c r="V582" s="13"/>
      <c r="W582" s="17">
        <v>0</v>
      </c>
      <c r="X582" s="16">
        <v>0</v>
      </c>
      <c r="Y582" s="16">
        <v>0</v>
      </c>
      <c r="Z582" s="16">
        <v>0</v>
      </c>
      <c r="AA582" s="13" t="s">
        <v>163</v>
      </c>
      <c r="AB582" s="13" t="s">
        <v>164</v>
      </c>
      <c r="AC582" s="13" t="s">
        <v>175</v>
      </c>
      <c r="AD582" s="13"/>
      <c r="AE582" s="13" t="s">
        <v>108</v>
      </c>
      <c r="AF582" s="13" t="s">
        <v>1628</v>
      </c>
      <c r="AG582" s="13" t="s">
        <v>1666</v>
      </c>
      <c r="AH582" s="13" t="s">
        <v>168</v>
      </c>
      <c r="AI582" s="13" t="s">
        <v>966</v>
      </c>
      <c r="AJ582" s="13" t="s">
        <v>170</v>
      </c>
      <c r="AK582" s="13"/>
      <c r="AL582" s="13"/>
      <c r="AM582" s="13"/>
      <c r="AN582" s="13"/>
      <c r="AO582" s="13" t="s">
        <v>241</v>
      </c>
      <c r="AP582" s="13" t="s">
        <v>2133</v>
      </c>
    </row>
    <row r="583" spans="1:42" customFormat="1" ht="12" customHeight="1">
      <c r="A583" s="13" t="s">
        <v>2134</v>
      </c>
      <c r="B583" s="13" t="s">
        <v>2135</v>
      </c>
      <c r="C583" s="13" t="s">
        <v>157</v>
      </c>
      <c r="D583" s="13"/>
      <c r="E583" s="13" t="s">
        <v>158</v>
      </c>
      <c r="F583" s="13" t="s">
        <v>1626</v>
      </c>
      <c r="G583" s="13" t="s">
        <v>1627</v>
      </c>
      <c r="H583" s="13" t="s">
        <v>161</v>
      </c>
      <c r="I583" s="13" t="s">
        <v>162</v>
      </c>
      <c r="J583" s="13"/>
      <c r="K583" s="14">
        <v>42318</v>
      </c>
      <c r="L583" s="15"/>
      <c r="M583" s="15"/>
      <c r="N583" s="13"/>
      <c r="O583" s="15"/>
      <c r="P583" s="15"/>
      <c r="Q583" s="15"/>
      <c r="R583" s="16">
        <v>0</v>
      </c>
      <c r="S583" s="17">
        <v>0</v>
      </c>
      <c r="T583" s="16">
        <v>0</v>
      </c>
      <c r="U583" s="14"/>
      <c r="V583" s="13"/>
      <c r="W583" s="17">
        <v>0</v>
      </c>
      <c r="X583" s="16">
        <v>0</v>
      </c>
      <c r="Y583" s="16">
        <v>0</v>
      </c>
      <c r="Z583" s="16">
        <v>0</v>
      </c>
      <c r="AA583" s="13" t="s">
        <v>163</v>
      </c>
      <c r="AB583" s="13" t="s">
        <v>164</v>
      </c>
      <c r="AC583" s="13" t="s">
        <v>175</v>
      </c>
      <c r="AD583" s="13"/>
      <c r="AE583" s="13" t="s">
        <v>108</v>
      </c>
      <c r="AF583" s="13" t="s">
        <v>1628</v>
      </c>
      <c r="AG583" s="13" t="s">
        <v>1900</v>
      </c>
      <c r="AH583" s="13" t="s">
        <v>168</v>
      </c>
      <c r="AI583" s="13" t="s">
        <v>966</v>
      </c>
      <c r="AJ583" s="13" t="s">
        <v>170</v>
      </c>
      <c r="AK583" s="13"/>
      <c r="AL583" s="13"/>
      <c r="AM583" s="13"/>
      <c r="AN583" s="13"/>
      <c r="AO583" s="13" t="s">
        <v>241</v>
      </c>
      <c r="AP583" s="13" t="s">
        <v>2136</v>
      </c>
    </row>
    <row r="584" spans="1:42" customFormat="1" ht="12" customHeight="1">
      <c r="A584" s="13" t="s">
        <v>2137</v>
      </c>
      <c r="B584" s="13" t="s">
        <v>2138</v>
      </c>
      <c r="C584" s="13" t="s">
        <v>157</v>
      </c>
      <c r="D584" s="13"/>
      <c r="E584" s="13" t="s">
        <v>158</v>
      </c>
      <c r="F584" s="13" t="s">
        <v>1626</v>
      </c>
      <c r="G584" s="13" t="s">
        <v>1627</v>
      </c>
      <c r="H584" s="13" t="s">
        <v>161</v>
      </c>
      <c r="I584" s="13" t="s">
        <v>162</v>
      </c>
      <c r="J584" s="13"/>
      <c r="K584" s="14">
        <v>42331</v>
      </c>
      <c r="L584" s="15"/>
      <c r="M584" s="15"/>
      <c r="N584" s="13"/>
      <c r="O584" s="15"/>
      <c r="P584" s="15"/>
      <c r="Q584" s="15"/>
      <c r="R584" s="16">
        <v>0</v>
      </c>
      <c r="S584" s="17">
        <v>0</v>
      </c>
      <c r="T584" s="16">
        <v>0</v>
      </c>
      <c r="U584" s="14"/>
      <c r="V584" s="13"/>
      <c r="W584" s="17">
        <v>0</v>
      </c>
      <c r="X584" s="16">
        <v>0</v>
      </c>
      <c r="Y584" s="16">
        <v>0</v>
      </c>
      <c r="Z584" s="16">
        <v>0</v>
      </c>
      <c r="AA584" s="13" t="s">
        <v>163</v>
      </c>
      <c r="AB584" s="13" t="s">
        <v>164</v>
      </c>
      <c r="AC584" s="13" t="s">
        <v>191</v>
      </c>
      <c r="AD584" s="13"/>
      <c r="AE584" s="13" t="s">
        <v>108</v>
      </c>
      <c r="AF584" s="13" t="s">
        <v>1628</v>
      </c>
      <c r="AG584" s="13" t="s">
        <v>1643</v>
      </c>
      <c r="AH584" s="13" t="s">
        <v>168</v>
      </c>
      <c r="AI584" s="13" t="s">
        <v>176</v>
      </c>
      <c r="AJ584" s="13" t="s">
        <v>170</v>
      </c>
      <c r="AK584" s="13"/>
      <c r="AL584" s="13"/>
      <c r="AM584" s="13"/>
      <c r="AN584" s="13"/>
      <c r="AO584" s="13" t="s">
        <v>241</v>
      </c>
      <c r="AP584" s="13" t="s">
        <v>2139</v>
      </c>
    </row>
    <row r="585" spans="1:42" customFormat="1" ht="12" customHeight="1">
      <c r="A585" s="13" t="s">
        <v>2140</v>
      </c>
      <c r="B585" s="13" t="s">
        <v>2141</v>
      </c>
      <c r="C585" s="13" t="s">
        <v>157</v>
      </c>
      <c r="D585" s="13"/>
      <c r="E585" s="13" t="s">
        <v>158</v>
      </c>
      <c r="F585" s="13" t="s">
        <v>1626</v>
      </c>
      <c r="G585" s="13" t="s">
        <v>1627</v>
      </c>
      <c r="H585" s="13" t="s">
        <v>161</v>
      </c>
      <c r="I585" s="13" t="s">
        <v>162</v>
      </c>
      <c r="J585" s="13"/>
      <c r="K585" s="14">
        <v>42346</v>
      </c>
      <c r="L585" s="15"/>
      <c r="M585" s="15"/>
      <c r="N585" s="13"/>
      <c r="O585" s="15"/>
      <c r="P585" s="15"/>
      <c r="Q585" s="15"/>
      <c r="R585" s="16">
        <v>0</v>
      </c>
      <c r="S585" s="17">
        <v>0</v>
      </c>
      <c r="T585" s="16">
        <v>0</v>
      </c>
      <c r="U585" s="14"/>
      <c r="V585" s="13"/>
      <c r="W585" s="17">
        <v>0</v>
      </c>
      <c r="X585" s="16">
        <v>0</v>
      </c>
      <c r="Y585" s="16">
        <v>0</v>
      </c>
      <c r="Z585" s="16">
        <v>0</v>
      </c>
      <c r="AA585" s="13" t="s">
        <v>163</v>
      </c>
      <c r="AB585" s="13" t="s">
        <v>164</v>
      </c>
      <c r="AC585" s="13" t="s">
        <v>175</v>
      </c>
      <c r="AD585" s="13"/>
      <c r="AE585" s="13" t="s">
        <v>108</v>
      </c>
      <c r="AF585" s="13" t="s">
        <v>1628</v>
      </c>
      <c r="AG585" s="13" t="s">
        <v>1688</v>
      </c>
      <c r="AH585" s="13" t="s">
        <v>168</v>
      </c>
      <c r="AI585" s="13" t="s">
        <v>229</v>
      </c>
      <c r="AJ585" s="13" t="s">
        <v>170</v>
      </c>
      <c r="AK585" s="13"/>
      <c r="AL585" s="13"/>
      <c r="AM585" s="13"/>
      <c r="AN585" s="13"/>
      <c r="AO585" s="13" t="s">
        <v>241</v>
      </c>
      <c r="AP585" s="13" t="s">
        <v>2142</v>
      </c>
    </row>
    <row r="586" spans="1:42" customFormat="1" ht="12" customHeight="1">
      <c r="A586" s="13" t="s">
        <v>2143</v>
      </c>
      <c r="B586" s="13" t="s">
        <v>2144</v>
      </c>
      <c r="C586" s="13" t="s">
        <v>157</v>
      </c>
      <c r="D586" s="13"/>
      <c r="E586" s="13" t="s">
        <v>158</v>
      </c>
      <c r="F586" s="13" t="s">
        <v>1626</v>
      </c>
      <c r="G586" s="13" t="s">
        <v>1627</v>
      </c>
      <c r="H586" s="13" t="s">
        <v>161</v>
      </c>
      <c r="I586" s="13" t="s">
        <v>162</v>
      </c>
      <c r="J586" s="13"/>
      <c r="K586" s="14">
        <v>42417</v>
      </c>
      <c r="L586" s="15"/>
      <c r="M586" s="15"/>
      <c r="N586" s="13"/>
      <c r="O586" s="15"/>
      <c r="P586" s="15"/>
      <c r="Q586" s="15"/>
      <c r="R586" s="16">
        <v>0</v>
      </c>
      <c r="S586" s="17">
        <v>0</v>
      </c>
      <c r="T586" s="16">
        <v>0</v>
      </c>
      <c r="U586" s="14"/>
      <c r="V586" s="13"/>
      <c r="W586" s="17">
        <v>0</v>
      </c>
      <c r="X586" s="16">
        <v>0</v>
      </c>
      <c r="Y586" s="16">
        <v>0</v>
      </c>
      <c r="Z586" s="16">
        <v>0</v>
      </c>
      <c r="AA586" s="13" t="s">
        <v>163</v>
      </c>
      <c r="AB586" s="13" t="s">
        <v>164</v>
      </c>
      <c r="AC586" s="13" t="s">
        <v>175</v>
      </c>
      <c r="AD586" s="13"/>
      <c r="AE586" s="13" t="s">
        <v>108</v>
      </c>
      <c r="AF586" s="13" t="s">
        <v>1628</v>
      </c>
      <c r="AG586" s="13" t="s">
        <v>1737</v>
      </c>
      <c r="AH586" s="13" t="s">
        <v>168</v>
      </c>
      <c r="AI586" s="13" t="s">
        <v>229</v>
      </c>
      <c r="AJ586" s="13" t="s">
        <v>170</v>
      </c>
      <c r="AK586" s="13"/>
      <c r="AL586" s="13"/>
      <c r="AM586" s="13"/>
      <c r="AN586" s="13"/>
      <c r="AO586" s="13" t="s">
        <v>241</v>
      </c>
      <c r="AP586" s="13" t="s">
        <v>2145</v>
      </c>
    </row>
    <row r="587" spans="1:42" customFormat="1" ht="12" customHeight="1">
      <c r="A587" s="13" t="s">
        <v>2146</v>
      </c>
      <c r="B587" s="13" t="s">
        <v>2147</v>
      </c>
      <c r="C587" s="13" t="s">
        <v>157</v>
      </c>
      <c r="D587" s="13"/>
      <c r="E587" s="13" t="s">
        <v>158</v>
      </c>
      <c r="F587" s="13" t="s">
        <v>1626</v>
      </c>
      <c r="G587" s="13" t="s">
        <v>1627</v>
      </c>
      <c r="H587" s="13" t="s">
        <v>161</v>
      </c>
      <c r="I587" s="13" t="s">
        <v>162</v>
      </c>
      <c r="J587" s="13"/>
      <c r="K587" s="14">
        <v>42425</v>
      </c>
      <c r="L587" s="15"/>
      <c r="M587" s="15"/>
      <c r="N587" s="13"/>
      <c r="O587" s="15"/>
      <c r="P587" s="15"/>
      <c r="Q587" s="15"/>
      <c r="R587" s="16">
        <v>0</v>
      </c>
      <c r="S587" s="17">
        <v>0</v>
      </c>
      <c r="T587" s="16">
        <v>0</v>
      </c>
      <c r="U587" s="14"/>
      <c r="V587" s="13"/>
      <c r="W587" s="17">
        <v>0</v>
      </c>
      <c r="X587" s="16">
        <v>0</v>
      </c>
      <c r="Y587" s="16">
        <v>0</v>
      </c>
      <c r="Z587" s="16">
        <v>0</v>
      </c>
      <c r="AA587" s="13" t="s">
        <v>163</v>
      </c>
      <c r="AB587" s="13" t="s">
        <v>164</v>
      </c>
      <c r="AC587" s="13" t="s">
        <v>165</v>
      </c>
      <c r="AD587" s="13"/>
      <c r="AE587" s="13" t="s">
        <v>108</v>
      </c>
      <c r="AF587" s="13" t="s">
        <v>1628</v>
      </c>
      <c r="AG587" s="13" t="s">
        <v>1629</v>
      </c>
      <c r="AH587" s="13" t="s">
        <v>168</v>
      </c>
      <c r="AI587" s="13" t="s">
        <v>229</v>
      </c>
      <c r="AJ587" s="13" t="s">
        <v>170</v>
      </c>
      <c r="AK587" s="13"/>
      <c r="AL587" s="13"/>
      <c r="AM587" s="13"/>
      <c r="AN587" s="13"/>
      <c r="AO587" s="13" t="s">
        <v>241</v>
      </c>
      <c r="AP587" s="13" t="s">
        <v>2148</v>
      </c>
    </row>
    <row r="588" spans="1:42" customFormat="1" ht="12" customHeight="1">
      <c r="A588" s="13" t="s">
        <v>2149</v>
      </c>
      <c r="B588" s="13" t="s">
        <v>2150</v>
      </c>
      <c r="C588" s="13" t="s">
        <v>157</v>
      </c>
      <c r="D588" s="13"/>
      <c r="E588" s="13" t="s">
        <v>158</v>
      </c>
      <c r="F588" s="13" t="s">
        <v>1626</v>
      </c>
      <c r="G588" s="13" t="s">
        <v>1627</v>
      </c>
      <c r="H588" s="13" t="s">
        <v>161</v>
      </c>
      <c r="I588" s="13" t="s">
        <v>162</v>
      </c>
      <c r="J588" s="13"/>
      <c r="K588" s="14">
        <v>42493</v>
      </c>
      <c r="L588" s="15"/>
      <c r="M588" s="15"/>
      <c r="N588" s="13"/>
      <c r="O588" s="15"/>
      <c r="P588" s="15"/>
      <c r="Q588" s="15"/>
      <c r="R588" s="16">
        <v>0</v>
      </c>
      <c r="S588" s="17">
        <v>0</v>
      </c>
      <c r="T588" s="16">
        <v>0</v>
      </c>
      <c r="U588" s="14"/>
      <c r="V588" s="13"/>
      <c r="W588" s="17">
        <v>0</v>
      </c>
      <c r="X588" s="16">
        <v>0</v>
      </c>
      <c r="Y588" s="16">
        <v>0</v>
      </c>
      <c r="Z588" s="16">
        <v>0</v>
      </c>
      <c r="AA588" s="13" t="s">
        <v>163</v>
      </c>
      <c r="AB588" s="13" t="s">
        <v>164</v>
      </c>
      <c r="AC588" s="13" t="s">
        <v>212</v>
      </c>
      <c r="AD588" s="13"/>
      <c r="AE588" s="13" t="s">
        <v>108</v>
      </c>
      <c r="AF588" s="13" t="s">
        <v>1628</v>
      </c>
      <c r="AG588" s="13" t="s">
        <v>1629</v>
      </c>
      <c r="AH588" s="13" t="s">
        <v>168</v>
      </c>
      <c r="AI588" s="13" t="s">
        <v>229</v>
      </c>
      <c r="AJ588" s="13" t="s">
        <v>170</v>
      </c>
      <c r="AK588" s="13"/>
      <c r="AL588" s="13"/>
      <c r="AM588" s="13"/>
      <c r="AN588" s="13"/>
      <c r="AO588" s="13" t="s">
        <v>241</v>
      </c>
      <c r="AP588" s="13" t="s">
        <v>2151</v>
      </c>
    </row>
    <row r="589" spans="1:42" customFormat="1" ht="12" customHeight="1">
      <c r="A589" s="13" t="s">
        <v>2152</v>
      </c>
      <c r="B589" s="13" t="s">
        <v>2153</v>
      </c>
      <c r="C589" s="13" t="s">
        <v>157</v>
      </c>
      <c r="D589" s="13"/>
      <c r="E589" s="13" t="s">
        <v>158</v>
      </c>
      <c r="F589" s="13" t="s">
        <v>1626</v>
      </c>
      <c r="G589" s="13" t="s">
        <v>1627</v>
      </c>
      <c r="H589" s="13" t="s">
        <v>161</v>
      </c>
      <c r="I589" s="13" t="s">
        <v>162</v>
      </c>
      <c r="J589" s="13"/>
      <c r="K589" s="14">
        <v>41946</v>
      </c>
      <c r="L589" s="15"/>
      <c r="M589" s="15"/>
      <c r="N589" s="13"/>
      <c r="O589" s="15"/>
      <c r="P589" s="15"/>
      <c r="Q589" s="15"/>
      <c r="R589" s="16">
        <v>0</v>
      </c>
      <c r="S589" s="17">
        <v>0</v>
      </c>
      <c r="T589" s="16">
        <v>0</v>
      </c>
      <c r="U589" s="14"/>
      <c r="V589" s="13"/>
      <c r="W589" s="17">
        <v>0</v>
      </c>
      <c r="X589" s="16">
        <v>0</v>
      </c>
      <c r="Y589" s="16">
        <v>0</v>
      </c>
      <c r="Z589" s="16">
        <v>0</v>
      </c>
      <c r="AA589" s="13" t="s">
        <v>163</v>
      </c>
      <c r="AB589" s="13" t="s">
        <v>164</v>
      </c>
      <c r="AC589" s="13" t="s">
        <v>191</v>
      </c>
      <c r="AD589" s="13" t="s">
        <v>1484</v>
      </c>
      <c r="AE589" s="13" t="s">
        <v>108</v>
      </c>
      <c r="AF589" s="13" t="s">
        <v>1628</v>
      </c>
      <c r="AG589" s="13" t="s">
        <v>2154</v>
      </c>
      <c r="AH589" s="13" t="s">
        <v>168</v>
      </c>
      <c r="AI589" s="13" t="s">
        <v>176</v>
      </c>
      <c r="AJ589" s="13" t="s">
        <v>170</v>
      </c>
      <c r="AK589" s="13"/>
      <c r="AL589" s="13"/>
      <c r="AM589" s="13"/>
      <c r="AN589" s="13"/>
      <c r="AO589" s="13" t="s">
        <v>241</v>
      </c>
      <c r="AP589" s="13" t="s">
        <v>2155</v>
      </c>
    </row>
    <row r="590" spans="1:42" customFormat="1" ht="12" customHeight="1">
      <c r="A590" s="13" t="s">
        <v>2156</v>
      </c>
      <c r="B590" s="13" t="s">
        <v>2157</v>
      </c>
      <c r="C590" s="13" t="s">
        <v>157</v>
      </c>
      <c r="D590" s="13"/>
      <c r="E590" s="13" t="s">
        <v>158</v>
      </c>
      <c r="F590" s="13" t="s">
        <v>1626</v>
      </c>
      <c r="G590" s="13" t="s">
        <v>1627</v>
      </c>
      <c r="H590" s="13" t="s">
        <v>161</v>
      </c>
      <c r="I590" s="13" t="s">
        <v>162</v>
      </c>
      <c r="J590" s="13"/>
      <c r="K590" s="14">
        <v>42682</v>
      </c>
      <c r="L590" s="15"/>
      <c r="M590" s="15"/>
      <c r="N590" s="13"/>
      <c r="O590" s="15"/>
      <c r="P590" s="15"/>
      <c r="Q590" s="15"/>
      <c r="R590" s="16">
        <v>0</v>
      </c>
      <c r="S590" s="17">
        <v>0</v>
      </c>
      <c r="T590" s="16">
        <v>0</v>
      </c>
      <c r="U590" s="14"/>
      <c r="V590" s="13"/>
      <c r="W590" s="17">
        <v>0</v>
      </c>
      <c r="X590" s="16">
        <v>0</v>
      </c>
      <c r="Y590" s="16">
        <v>0</v>
      </c>
      <c r="Z590" s="16">
        <v>0</v>
      </c>
      <c r="AA590" s="13" t="s">
        <v>163</v>
      </c>
      <c r="AB590" s="13" t="s">
        <v>164</v>
      </c>
      <c r="AC590" s="13" t="s">
        <v>191</v>
      </c>
      <c r="AD590" s="13" t="s">
        <v>1484</v>
      </c>
      <c r="AE590" s="13" t="s">
        <v>108</v>
      </c>
      <c r="AF590" s="13" t="s">
        <v>1628</v>
      </c>
      <c r="AG590" s="13" t="s">
        <v>1747</v>
      </c>
      <c r="AH590" s="13" t="s">
        <v>168</v>
      </c>
      <c r="AI590" s="13" t="s">
        <v>176</v>
      </c>
      <c r="AJ590" s="13" t="s">
        <v>170</v>
      </c>
      <c r="AK590" s="13"/>
      <c r="AL590" s="13"/>
      <c r="AM590" s="13"/>
      <c r="AN590" s="13"/>
      <c r="AO590" s="13" t="s">
        <v>241</v>
      </c>
      <c r="AP590" s="13" t="s">
        <v>2158</v>
      </c>
    </row>
    <row r="591" spans="1:42" customFormat="1" ht="12" customHeight="1">
      <c r="A591" s="13" t="s">
        <v>2159</v>
      </c>
      <c r="B591" s="13" t="s">
        <v>2160</v>
      </c>
      <c r="C591" s="13" t="s">
        <v>157</v>
      </c>
      <c r="D591" s="13"/>
      <c r="E591" s="13" t="s">
        <v>158</v>
      </c>
      <c r="F591" s="13" t="s">
        <v>1626</v>
      </c>
      <c r="G591" s="13" t="s">
        <v>1627</v>
      </c>
      <c r="H591" s="13" t="s">
        <v>161</v>
      </c>
      <c r="I591" s="13" t="s">
        <v>162</v>
      </c>
      <c r="J591" s="13"/>
      <c r="K591" s="14">
        <v>42677</v>
      </c>
      <c r="L591" s="15"/>
      <c r="M591" s="15"/>
      <c r="N591" s="13"/>
      <c r="O591" s="15"/>
      <c r="P591" s="15"/>
      <c r="Q591" s="15"/>
      <c r="R591" s="16">
        <v>0</v>
      </c>
      <c r="S591" s="17">
        <v>0</v>
      </c>
      <c r="T591" s="16">
        <v>0</v>
      </c>
      <c r="U591" s="14"/>
      <c r="V591" s="13"/>
      <c r="W591" s="17">
        <v>0</v>
      </c>
      <c r="X591" s="16">
        <v>0</v>
      </c>
      <c r="Y591" s="16">
        <v>0</v>
      </c>
      <c r="Z591" s="16">
        <v>0</v>
      </c>
      <c r="AA591" s="13" t="s">
        <v>163</v>
      </c>
      <c r="AB591" s="13" t="s">
        <v>164</v>
      </c>
      <c r="AC591" s="13" t="s">
        <v>175</v>
      </c>
      <c r="AD591" s="13"/>
      <c r="AE591" s="13" t="s">
        <v>108</v>
      </c>
      <c r="AF591" s="13" t="s">
        <v>1628</v>
      </c>
      <c r="AG591" s="13" t="s">
        <v>2038</v>
      </c>
      <c r="AH591" s="13" t="s">
        <v>168</v>
      </c>
      <c r="AI591" s="13" t="s">
        <v>229</v>
      </c>
      <c r="AJ591" s="13" t="s">
        <v>170</v>
      </c>
      <c r="AK591" s="13"/>
      <c r="AL591" s="13"/>
      <c r="AM591" s="13"/>
      <c r="AN591" s="13"/>
      <c r="AO591" s="13" t="s">
        <v>241</v>
      </c>
      <c r="AP591" s="13" t="s">
        <v>2161</v>
      </c>
    </row>
    <row r="592" spans="1:42" customFormat="1" ht="12" customHeight="1">
      <c r="A592" s="13" t="s">
        <v>2162</v>
      </c>
      <c r="B592" s="13" t="s">
        <v>2163</v>
      </c>
      <c r="C592" s="13" t="s">
        <v>157</v>
      </c>
      <c r="D592" s="13"/>
      <c r="E592" s="13" t="s">
        <v>158</v>
      </c>
      <c r="F592" s="13" t="s">
        <v>1626</v>
      </c>
      <c r="G592" s="13" t="s">
        <v>1627</v>
      </c>
      <c r="H592" s="13" t="s">
        <v>161</v>
      </c>
      <c r="I592" s="13" t="s">
        <v>162</v>
      </c>
      <c r="J592" s="13"/>
      <c r="K592" s="14">
        <v>42682</v>
      </c>
      <c r="L592" s="15"/>
      <c r="M592" s="15"/>
      <c r="N592" s="13"/>
      <c r="O592" s="15"/>
      <c r="P592" s="15"/>
      <c r="Q592" s="15"/>
      <c r="R592" s="16">
        <v>0</v>
      </c>
      <c r="S592" s="17">
        <v>0</v>
      </c>
      <c r="T592" s="16">
        <v>0</v>
      </c>
      <c r="U592" s="14"/>
      <c r="V592" s="13"/>
      <c r="W592" s="17">
        <v>0</v>
      </c>
      <c r="X592" s="16">
        <v>0</v>
      </c>
      <c r="Y592" s="16">
        <v>0</v>
      </c>
      <c r="Z592" s="16">
        <v>0</v>
      </c>
      <c r="AA592" s="13" t="s">
        <v>163</v>
      </c>
      <c r="AB592" s="13" t="s">
        <v>164</v>
      </c>
      <c r="AC592" s="13" t="s">
        <v>175</v>
      </c>
      <c r="AD592" s="13"/>
      <c r="AE592" s="13" t="s">
        <v>108</v>
      </c>
      <c r="AF592" s="13" t="s">
        <v>1628</v>
      </c>
      <c r="AG592" s="13" t="s">
        <v>1629</v>
      </c>
      <c r="AH592" s="13" t="s">
        <v>168</v>
      </c>
      <c r="AI592" s="13" t="s">
        <v>229</v>
      </c>
      <c r="AJ592" s="13" t="s">
        <v>170</v>
      </c>
      <c r="AK592" s="13"/>
      <c r="AL592" s="13"/>
      <c r="AM592" s="13"/>
      <c r="AN592" s="13"/>
      <c r="AO592" s="13" t="s">
        <v>241</v>
      </c>
      <c r="AP592" s="13" t="s">
        <v>2164</v>
      </c>
    </row>
    <row r="593" spans="1:42" customFormat="1" ht="12" customHeight="1">
      <c r="A593" s="13" t="s">
        <v>2165</v>
      </c>
      <c r="B593" s="13" t="s">
        <v>2166</v>
      </c>
      <c r="C593" s="13" t="s">
        <v>157</v>
      </c>
      <c r="D593" s="13"/>
      <c r="E593" s="13" t="s">
        <v>158</v>
      </c>
      <c r="F593" s="13" t="s">
        <v>1626</v>
      </c>
      <c r="G593" s="13" t="s">
        <v>1627</v>
      </c>
      <c r="H593" s="13" t="s">
        <v>161</v>
      </c>
      <c r="I593" s="13" t="s">
        <v>162</v>
      </c>
      <c r="J593" s="13"/>
      <c r="K593" s="14">
        <v>42723</v>
      </c>
      <c r="L593" s="15"/>
      <c r="M593" s="15"/>
      <c r="N593" s="13"/>
      <c r="O593" s="15"/>
      <c r="P593" s="15"/>
      <c r="Q593" s="15"/>
      <c r="R593" s="16">
        <v>0</v>
      </c>
      <c r="S593" s="17">
        <v>0</v>
      </c>
      <c r="T593" s="16">
        <v>0</v>
      </c>
      <c r="U593" s="14"/>
      <c r="V593" s="13"/>
      <c r="W593" s="17">
        <v>0</v>
      </c>
      <c r="X593" s="16">
        <v>0</v>
      </c>
      <c r="Y593" s="16">
        <v>0</v>
      </c>
      <c r="Z593" s="16">
        <v>0</v>
      </c>
      <c r="AA593" s="13" t="s">
        <v>163</v>
      </c>
      <c r="AB593" s="13" t="s">
        <v>164</v>
      </c>
      <c r="AC593" s="13" t="s">
        <v>175</v>
      </c>
      <c r="AD593" s="13"/>
      <c r="AE593" s="13" t="s">
        <v>108</v>
      </c>
      <c r="AF593" s="13" t="s">
        <v>1628</v>
      </c>
      <c r="AG593" s="13" t="s">
        <v>1900</v>
      </c>
      <c r="AH593" s="13" t="s">
        <v>168</v>
      </c>
      <c r="AI593" s="13" t="s">
        <v>229</v>
      </c>
      <c r="AJ593" s="13" t="s">
        <v>170</v>
      </c>
      <c r="AK593" s="13"/>
      <c r="AL593" s="13"/>
      <c r="AM593" s="13"/>
      <c r="AN593" s="13"/>
      <c r="AO593" s="13" t="s">
        <v>241</v>
      </c>
      <c r="AP593" s="13" t="s">
        <v>2167</v>
      </c>
    </row>
    <row r="594" spans="1:42" customFormat="1" ht="12" customHeight="1">
      <c r="A594" s="13" t="s">
        <v>2168</v>
      </c>
      <c r="B594" s="13" t="s">
        <v>2169</v>
      </c>
      <c r="C594" s="13" t="s">
        <v>157</v>
      </c>
      <c r="D594" s="13" t="s">
        <v>200</v>
      </c>
      <c r="E594" s="13" t="s">
        <v>158</v>
      </c>
      <c r="F594" s="13" t="s">
        <v>1626</v>
      </c>
      <c r="G594" s="13" t="s">
        <v>1627</v>
      </c>
      <c r="H594" s="13" t="s">
        <v>161</v>
      </c>
      <c r="I594" s="13" t="s">
        <v>162</v>
      </c>
      <c r="J594" s="13"/>
      <c r="K594" s="14">
        <v>42759</v>
      </c>
      <c r="L594" s="15" t="s">
        <v>102</v>
      </c>
      <c r="M594" s="15"/>
      <c r="N594" s="13"/>
      <c r="O594" s="15" t="s">
        <v>102</v>
      </c>
      <c r="P594" s="15"/>
      <c r="Q594" s="15"/>
      <c r="R594" s="16">
        <v>0</v>
      </c>
      <c r="S594" s="17">
        <v>0</v>
      </c>
      <c r="T594" s="16">
        <v>0</v>
      </c>
      <c r="U594" s="14"/>
      <c r="V594" s="13"/>
      <c r="W594" s="17">
        <v>0</v>
      </c>
      <c r="X594" s="16">
        <v>0</v>
      </c>
      <c r="Y594" s="16">
        <v>0</v>
      </c>
      <c r="Z594" s="16">
        <v>0</v>
      </c>
      <c r="AA594" s="13" t="s">
        <v>201</v>
      </c>
      <c r="AB594" s="13" t="s">
        <v>202</v>
      </c>
      <c r="AC594" s="13" t="s">
        <v>985</v>
      </c>
      <c r="AD594" s="13"/>
      <c r="AE594" s="13" t="s">
        <v>108</v>
      </c>
      <c r="AF594" s="13" t="s">
        <v>1628</v>
      </c>
      <c r="AG594" s="13" t="s">
        <v>1643</v>
      </c>
      <c r="AH594" s="13" t="s">
        <v>203</v>
      </c>
      <c r="AI594" s="13" t="s">
        <v>176</v>
      </c>
      <c r="AJ594" s="13" t="s">
        <v>170</v>
      </c>
      <c r="AK594" s="13" t="s">
        <v>204</v>
      </c>
      <c r="AL594" s="13" t="s">
        <v>1820</v>
      </c>
      <c r="AM594" s="13" t="s">
        <v>1821</v>
      </c>
      <c r="AN594" s="13" t="s">
        <v>1821</v>
      </c>
      <c r="AO594" s="13" t="s">
        <v>241</v>
      </c>
      <c r="AP594" s="13" t="s">
        <v>2170</v>
      </c>
    </row>
    <row r="595" spans="1:42" customFormat="1" ht="12" customHeight="1">
      <c r="A595" s="13" t="s">
        <v>2171</v>
      </c>
      <c r="B595" s="13" t="s">
        <v>2172</v>
      </c>
      <c r="C595" s="13" t="s">
        <v>157</v>
      </c>
      <c r="D595" s="13"/>
      <c r="E595" s="13" t="s">
        <v>158</v>
      </c>
      <c r="F595" s="13" t="s">
        <v>1626</v>
      </c>
      <c r="G595" s="13" t="s">
        <v>1627</v>
      </c>
      <c r="H595" s="13" t="s">
        <v>161</v>
      </c>
      <c r="I595" s="13" t="s">
        <v>162</v>
      </c>
      <c r="J595" s="13"/>
      <c r="K595" s="14">
        <v>42775</v>
      </c>
      <c r="L595" s="15"/>
      <c r="M595" s="15"/>
      <c r="N595" s="13"/>
      <c r="O595" s="15"/>
      <c r="P595" s="15"/>
      <c r="Q595" s="15"/>
      <c r="R595" s="16">
        <v>0</v>
      </c>
      <c r="S595" s="17">
        <v>0</v>
      </c>
      <c r="T595" s="16">
        <v>0</v>
      </c>
      <c r="U595" s="14"/>
      <c r="V595" s="13"/>
      <c r="W595" s="17">
        <v>0</v>
      </c>
      <c r="X595" s="16">
        <v>0</v>
      </c>
      <c r="Y595" s="16">
        <v>0</v>
      </c>
      <c r="Z595" s="16">
        <v>0</v>
      </c>
      <c r="AA595" s="13" t="s">
        <v>163</v>
      </c>
      <c r="AB595" s="13" t="s">
        <v>164</v>
      </c>
      <c r="AC595" s="13" t="s">
        <v>175</v>
      </c>
      <c r="AD595" s="13"/>
      <c r="AE595" s="13" t="s">
        <v>108</v>
      </c>
      <c r="AF595" s="13" t="s">
        <v>1628</v>
      </c>
      <c r="AG595" s="13" t="s">
        <v>1629</v>
      </c>
      <c r="AH595" s="13" t="s">
        <v>168</v>
      </c>
      <c r="AI595" s="13" t="s">
        <v>229</v>
      </c>
      <c r="AJ595" s="13" t="s">
        <v>170</v>
      </c>
      <c r="AK595" s="13"/>
      <c r="AL595" s="13"/>
      <c r="AM595" s="13"/>
      <c r="AN595" s="13"/>
      <c r="AO595" s="13" t="s">
        <v>241</v>
      </c>
      <c r="AP595" s="13" t="s">
        <v>2173</v>
      </c>
    </row>
    <row r="596" spans="1:42" customFormat="1" ht="12" customHeight="1">
      <c r="A596" s="13" t="s">
        <v>2174</v>
      </c>
      <c r="B596" s="13" t="s">
        <v>2175</v>
      </c>
      <c r="C596" s="13" t="s">
        <v>157</v>
      </c>
      <c r="D596" s="13" t="s">
        <v>200</v>
      </c>
      <c r="E596" s="13" t="s">
        <v>158</v>
      </c>
      <c r="F596" s="13" t="s">
        <v>1626</v>
      </c>
      <c r="G596" s="13" t="s">
        <v>1627</v>
      </c>
      <c r="H596" s="13" t="s">
        <v>161</v>
      </c>
      <c r="I596" s="13" t="s">
        <v>162</v>
      </c>
      <c r="J596" s="13"/>
      <c r="K596" s="14">
        <v>42668</v>
      </c>
      <c r="L596" s="15"/>
      <c r="M596" s="15"/>
      <c r="N596" s="13" t="s">
        <v>609</v>
      </c>
      <c r="O596" s="15" t="s">
        <v>102</v>
      </c>
      <c r="P596" s="15"/>
      <c r="Q596" s="15"/>
      <c r="R596" s="16">
        <v>0</v>
      </c>
      <c r="S596" s="17">
        <v>0</v>
      </c>
      <c r="T596" s="16">
        <v>0</v>
      </c>
      <c r="U596" s="14">
        <v>44742</v>
      </c>
      <c r="V596" s="13"/>
      <c r="W596" s="17">
        <v>32.854641000000001</v>
      </c>
      <c r="X596" s="16">
        <v>37863.279999999999</v>
      </c>
      <c r="Y596" s="16">
        <v>38740.81</v>
      </c>
      <c r="Z596" s="16">
        <v>32809.71</v>
      </c>
      <c r="AA596" s="13" t="s">
        <v>201</v>
      </c>
      <c r="AB596" s="13" t="s">
        <v>202</v>
      </c>
      <c r="AC596" s="13" t="s">
        <v>191</v>
      </c>
      <c r="AD596" s="13"/>
      <c r="AE596" s="13" t="s">
        <v>108</v>
      </c>
      <c r="AF596" s="13" t="s">
        <v>1628</v>
      </c>
      <c r="AG596" s="13" t="s">
        <v>1643</v>
      </c>
      <c r="AH596" s="13" t="s">
        <v>203</v>
      </c>
      <c r="AI596" s="13" t="s">
        <v>176</v>
      </c>
      <c r="AJ596" s="13" t="s">
        <v>170</v>
      </c>
      <c r="AK596" s="13" t="s">
        <v>204</v>
      </c>
      <c r="AL596" s="13" t="s">
        <v>1820</v>
      </c>
      <c r="AM596" s="13" t="s">
        <v>1821</v>
      </c>
      <c r="AN596" s="13" t="s">
        <v>1821</v>
      </c>
      <c r="AO596" s="13" t="s">
        <v>241</v>
      </c>
      <c r="AP596" s="13" t="s">
        <v>2176</v>
      </c>
    </row>
    <row r="597" spans="1:42" customFormat="1" ht="12" customHeight="1">
      <c r="A597" s="13" t="s">
        <v>2177</v>
      </c>
      <c r="B597" s="13" t="s">
        <v>2178</v>
      </c>
      <c r="C597" s="13" t="s">
        <v>157</v>
      </c>
      <c r="D597" s="13" t="s">
        <v>200</v>
      </c>
      <c r="E597" s="13" t="s">
        <v>158</v>
      </c>
      <c r="F597" s="13" t="s">
        <v>1626</v>
      </c>
      <c r="G597" s="13" t="s">
        <v>1627</v>
      </c>
      <c r="H597" s="13" t="s">
        <v>161</v>
      </c>
      <c r="I597" s="13" t="s">
        <v>162</v>
      </c>
      <c r="J597" s="13"/>
      <c r="K597" s="14">
        <v>42797</v>
      </c>
      <c r="L597" s="15" t="s">
        <v>102</v>
      </c>
      <c r="M597" s="15"/>
      <c r="N597" s="13"/>
      <c r="O597" s="15" t="s">
        <v>102</v>
      </c>
      <c r="P597" s="15"/>
      <c r="Q597" s="15"/>
      <c r="R597" s="16">
        <v>0</v>
      </c>
      <c r="S597" s="17">
        <v>0</v>
      </c>
      <c r="T597" s="16">
        <v>0</v>
      </c>
      <c r="U597" s="14"/>
      <c r="V597" s="13"/>
      <c r="W597" s="17">
        <v>0</v>
      </c>
      <c r="X597" s="16">
        <v>0</v>
      </c>
      <c r="Y597" s="16">
        <v>0</v>
      </c>
      <c r="Z597" s="16">
        <v>0</v>
      </c>
      <c r="AA597" s="13" t="s">
        <v>201</v>
      </c>
      <c r="AB597" s="13" t="s">
        <v>202</v>
      </c>
      <c r="AC597" s="13" t="s">
        <v>985</v>
      </c>
      <c r="AD597" s="13" t="s">
        <v>1282</v>
      </c>
      <c r="AE597" s="13" t="s">
        <v>108</v>
      </c>
      <c r="AF597" s="13" t="s">
        <v>1628</v>
      </c>
      <c r="AG597" s="13" t="s">
        <v>1629</v>
      </c>
      <c r="AH597" s="13" t="s">
        <v>203</v>
      </c>
      <c r="AI597" s="13" t="s">
        <v>229</v>
      </c>
      <c r="AJ597" s="13" t="s">
        <v>170</v>
      </c>
      <c r="AK597" s="13" t="s">
        <v>204</v>
      </c>
      <c r="AL597" s="13" t="s">
        <v>1779</v>
      </c>
      <c r="AM597" s="13" t="s">
        <v>1780</v>
      </c>
      <c r="AN597" s="13" t="s">
        <v>1780</v>
      </c>
      <c r="AO597" s="13" t="s">
        <v>241</v>
      </c>
      <c r="AP597" s="13" t="s">
        <v>2179</v>
      </c>
    </row>
    <row r="598" spans="1:42" customFormat="1" ht="12" customHeight="1">
      <c r="A598" s="13" t="s">
        <v>2180</v>
      </c>
      <c r="B598" s="13" t="s">
        <v>2181</v>
      </c>
      <c r="C598" s="13" t="s">
        <v>157</v>
      </c>
      <c r="D598" s="13"/>
      <c r="E598" s="13" t="s">
        <v>158</v>
      </c>
      <c r="F598" s="13" t="s">
        <v>1626</v>
      </c>
      <c r="G598" s="13" t="s">
        <v>1627</v>
      </c>
      <c r="H598" s="13" t="s">
        <v>161</v>
      </c>
      <c r="I598" s="13" t="s">
        <v>162</v>
      </c>
      <c r="J598" s="13"/>
      <c r="K598" s="14">
        <v>42677</v>
      </c>
      <c r="L598" s="15"/>
      <c r="M598" s="15"/>
      <c r="N598" s="13"/>
      <c r="O598" s="15"/>
      <c r="P598" s="15"/>
      <c r="Q598" s="15"/>
      <c r="R598" s="16">
        <v>0</v>
      </c>
      <c r="S598" s="17">
        <v>0</v>
      </c>
      <c r="T598" s="16">
        <v>0</v>
      </c>
      <c r="U598" s="14"/>
      <c r="V598" s="13"/>
      <c r="W598" s="17">
        <v>0</v>
      </c>
      <c r="X598" s="16">
        <v>0</v>
      </c>
      <c r="Y598" s="16">
        <v>0</v>
      </c>
      <c r="Z598" s="16">
        <v>0</v>
      </c>
      <c r="AA598" s="13" t="s">
        <v>163</v>
      </c>
      <c r="AB598" s="13" t="s">
        <v>164</v>
      </c>
      <c r="AC598" s="13" t="s">
        <v>175</v>
      </c>
      <c r="AD598" s="13"/>
      <c r="AE598" s="13" t="s">
        <v>108</v>
      </c>
      <c r="AF598" s="13" t="s">
        <v>1628</v>
      </c>
      <c r="AG598" s="13" t="s">
        <v>1666</v>
      </c>
      <c r="AH598" s="13" t="s">
        <v>168</v>
      </c>
      <c r="AI598" s="13" t="s">
        <v>229</v>
      </c>
      <c r="AJ598" s="13" t="s">
        <v>170</v>
      </c>
      <c r="AK598" s="13"/>
      <c r="AL598" s="13"/>
      <c r="AM598" s="13"/>
      <c r="AN598" s="13"/>
      <c r="AO598" s="13" t="s">
        <v>241</v>
      </c>
      <c r="AP598" s="13" t="s">
        <v>2182</v>
      </c>
    </row>
    <row r="599" spans="1:42" customFormat="1" ht="12" customHeight="1">
      <c r="A599" s="13" t="s">
        <v>2183</v>
      </c>
      <c r="B599" s="13" t="s">
        <v>2184</v>
      </c>
      <c r="C599" s="13" t="s">
        <v>157</v>
      </c>
      <c r="D599" s="13" t="s">
        <v>200</v>
      </c>
      <c r="E599" s="13" t="s">
        <v>158</v>
      </c>
      <c r="F599" s="13" t="s">
        <v>1626</v>
      </c>
      <c r="G599" s="13" t="s">
        <v>1627</v>
      </c>
      <c r="H599" s="13" t="s">
        <v>161</v>
      </c>
      <c r="I599" s="13" t="s">
        <v>162</v>
      </c>
      <c r="J599" s="13"/>
      <c r="K599" s="14">
        <v>42828</v>
      </c>
      <c r="L599" s="15"/>
      <c r="M599" s="15"/>
      <c r="N599" s="13" t="s">
        <v>609</v>
      </c>
      <c r="O599" s="15" t="s">
        <v>102</v>
      </c>
      <c r="P599" s="15"/>
      <c r="Q599" s="15"/>
      <c r="R599" s="16">
        <v>0</v>
      </c>
      <c r="S599" s="17">
        <v>0</v>
      </c>
      <c r="T599" s="16">
        <v>0</v>
      </c>
      <c r="U599" s="14">
        <v>44742</v>
      </c>
      <c r="V599" s="13"/>
      <c r="W599" s="17">
        <v>46.335704</v>
      </c>
      <c r="X599" s="16">
        <v>53399.51</v>
      </c>
      <c r="Y599" s="16">
        <v>54637.11</v>
      </c>
      <c r="Z599" s="16">
        <v>46548.32</v>
      </c>
      <c r="AA599" s="13" t="s">
        <v>201</v>
      </c>
      <c r="AB599" s="13" t="s">
        <v>202</v>
      </c>
      <c r="AC599" s="13" t="s">
        <v>191</v>
      </c>
      <c r="AD599" s="13"/>
      <c r="AE599" s="13" t="s">
        <v>108</v>
      </c>
      <c r="AF599" s="13" t="s">
        <v>1628</v>
      </c>
      <c r="AG599" s="13" t="s">
        <v>1643</v>
      </c>
      <c r="AH599" s="13" t="s">
        <v>203</v>
      </c>
      <c r="AI599" s="13" t="s">
        <v>176</v>
      </c>
      <c r="AJ599" s="13" t="s">
        <v>170</v>
      </c>
      <c r="AK599" s="13" t="s">
        <v>204</v>
      </c>
      <c r="AL599" s="13" t="s">
        <v>1820</v>
      </c>
      <c r="AM599" s="13" t="s">
        <v>1821</v>
      </c>
      <c r="AN599" s="13" t="s">
        <v>1821</v>
      </c>
      <c r="AO599" s="13" t="s">
        <v>241</v>
      </c>
      <c r="AP599" s="13" t="s">
        <v>2185</v>
      </c>
    </row>
    <row r="600" spans="1:42" customFormat="1" ht="12" customHeight="1">
      <c r="A600" s="13" t="s">
        <v>2186</v>
      </c>
      <c r="B600" s="13" t="s">
        <v>2187</v>
      </c>
      <c r="C600" s="13" t="s">
        <v>157</v>
      </c>
      <c r="D600" s="13"/>
      <c r="E600" s="13" t="s">
        <v>158</v>
      </c>
      <c r="F600" s="13" t="s">
        <v>1626</v>
      </c>
      <c r="G600" s="13" t="s">
        <v>1627</v>
      </c>
      <c r="H600" s="13" t="s">
        <v>161</v>
      </c>
      <c r="I600" s="13" t="s">
        <v>162</v>
      </c>
      <c r="J600" s="13"/>
      <c r="K600" s="14">
        <v>42828</v>
      </c>
      <c r="L600" s="15"/>
      <c r="M600" s="15"/>
      <c r="N600" s="13"/>
      <c r="O600" s="15"/>
      <c r="P600" s="15"/>
      <c r="Q600" s="15"/>
      <c r="R600" s="16">
        <v>0</v>
      </c>
      <c r="S600" s="17">
        <v>0</v>
      </c>
      <c r="T600" s="16">
        <v>0</v>
      </c>
      <c r="U600" s="14"/>
      <c r="V600" s="13"/>
      <c r="W600" s="17">
        <v>0</v>
      </c>
      <c r="X600" s="16">
        <v>0</v>
      </c>
      <c r="Y600" s="16">
        <v>0</v>
      </c>
      <c r="Z600" s="16">
        <v>0</v>
      </c>
      <c r="AA600" s="13" t="s">
        <v>163</v>
      </c>
      <c r="AB600" s="13" t="s">
        <v>164</v>
      </c>
      <c r="AC600" s="13" t="s">
        <v>175</v>
      </c>
      <c r="AD600" s="13"/>
      <c r="AE600" s="13" t="s">
        <v>108</v>
      </c>
      <c r="AF600" s="13" t="s">
        <v>1628</v>
      </c>
      <c r="AG600" s="13" t="s">
        <v>1647</v>
      </c>
      <c r="AH600" s="13" t="s">
        <v>168</v>
      </c>
      <c r="AI600" s="13" t="s">
        <v>229</v>
      </c>
      <c r="AJ600" s="13" t="s">
        <v>170</v>
      </c>
      <c r="AK600" s="13"/>
      <c r="AL600" s="13"/>
      <c r="AM600" s="13"/>
      <c r="AN600" s="13"/>
      <c r="AO600" s="13" t="s">
        <v>241</v>
      </c>
      <c r="AP600" s="13" t="s">
        <v>2188</v>
      </c>
    </row>
    <row r="601" spans="1:42" customFormat="1" ht="12" customHeight="1">
      <c r="A601" s="13" t="s">
        <v>2189</v>
      </c>
      <c r="B601" s="13" t="s">
        <v>2190</v>
      </c>
      <c r="C601" s="13" t="s">
        <v>157</v>
      </c>
      <c r="D601" s="13"/>
      <c r="E601" s="13" t="s">
        <v>158</v>
      </c>
      <c r="F601" s="13" t="s">
        <v>1626</v>
      </c>
      <c r="G601" s="13" t="s">
        <v>1627</v>
      </c>
      <c r="H601" s="13" t="s">
        <v>161</v>
      </c>
      <c r="I601" s="13" t="s">
        <v>162</v>
      </c>
      <c r="J601" s="13"/>
      <c r="K601" s="14">
        <v>42901</v>
      </c>
      <c r="L601" s="15"/>
      <c r="M601" s="15"/>
      <c r="N601" s="13"/>
      <c r="O601" s="15"/>
      <c r="P601" s="15"/>
      <c r="Q601" s="15"/>
      <c r="R601" s="16">
        <v>0</v>
      </c>
      <c r="S601" s="17">
        <v>0</v>
      </c>
      <c r="T601" s="16">
        <v>0</v>
      </c>
      <c r="U601" s="14"/>
      <c r="V601" s="13"/>
      <c r="W601" s="17">
        <v>0</v>
      </c>
      <c r="X601" s="16">
        <v>0</v>
      </c>
      <c r="Y601" s="16">
        <v>0</v>
      </c>
      <c r="Z601" s="16">
        <v>0</v>
      </c>
      <c r="AA601" s="13" t="s">
        <v>163</v>
      </c>
      <c r="AB601" s="13" t="s">
        <v>164</v>
      </c>
      <c r="AC601" s="13" t="s">
        <v>165</v>
      </c>
      <c r="AD601" s="13"/>
      <c r="AE601" s="13" t="s">
        <v>108</v>
      </c>
      <c r="AF601" s="13" t="s">
        <v>1628</v>
      </c>
      <c r="AG601" s="13" t="s">
        <v>1747</v>
      </c>
      <c r="AH601" s="13" t="s">
        <v>168</v>
      </c>
      <c r="AI601" s="13" t="s">
        <v>229</v>
      </c>
      <c r="AJ601" s="13" t="s">
        <v>170</v>
      </c>
      <c r="AK601" s="13"/>
      <c r="AL601" s="13"/>
      <c r="AM601" s="13"/>
      <c r="AN601" s="13"/>
      <c r="AO601" s="13" t="s">
        <v>241</v>
      </c>
      <c r="AP601" s="13" t="s">
        <v>2191</v>
      </c>
    </row>
    <row r="602" spans="1:42" customFormat="1" ht="12" customHeight="1">
      <c r="A602" s="13" t="s">
        <v>2192</v>
      </c>
      <c r="B602" s="13" t="s">
        <v>2193</v>
      </c>
      <c r="C602" s="13" t="s">
        <v>157</v>
      </c>
      <c r="D602" s="13"/>
      <c r="E602" s="13" t="s">
        <v>158</v>
      </c>
      <c r="F602" s="13" t="s">
        <v>1626</v>
      </c>
      <c r="G602" s="13" t="s">
        <v>1627</v>
      </c>
      <c r="H602" s="13" t="s">
        <v>161</v>
      </c>
      <c r="I602" s="13" t="s">
        <v>162</v>
      </c>
      <c r="J602" s="13"/>
      <c r="K602" s="14">
        <v>42901</v>
      </c>
      <c r="L602" s="15"/>
      <c r="M602" s="15"/>
      <c r="N602" s="13"/>
      <c r="O602" s="15"/>
      <c r="P602" s="15"/>
      <c r="Q602" s="15"/>
      <c r="R602" s="16">
        <v>0</v>
      </c>
      <c r="S602" s="17">
        <v>0</v>
      </c>
      <c r="T602" s="16">
        <v>0</v>
      </c>
      <c r="U602" s="14"/>
      <c r="V602" s="13"/>
      <c r="W602" s="17">
        <v>0</v>
      </c>
      <c r="X602" s="16">
        <v>0</v>
      </c>
      <c r="Y602" s="16">
        <v>0</v>
      </c>
      <c r="Z602" s="16">
        <v>0</v>
      </c>
      <c r="AA602" s="13" t="s">
        <v>163</v>
      </c>
      <c r="AB602" s="13" t="s">
        <v>164</v>
      </c>
      <c r="AC602" s="13" t="s">
        <v>175</v>
      </c>
      <c r="AD602" s="13"/>
      <c r="AE602" s="13" t="s">
        <v>108</v>
      </c>
      <c r="AF602" s="13" t="s">
        <v>1628</v>
      </c>
      <c r="AG602" s="13" t="s">
        <v>1629</v>
      </c>
      <c r="AH602" s="13" t="s">
        <v>168</v>
      </c>
      <c r="AI602" s="13" t="s">
        <v>229</v>
      </c>
      <c r="AJ602" s="13" t="s">
        <v>170</v>
      </c>
      <c r="AK602" s="13"/>
      <c r="AL602" s="13"/>
      <c r="AM602" s="13"/>
      <c r="AN602" s="13"/>
      <c r="AO602" s="13" t="s">
        <v>241</v>
      </c>
      <c r="AP602" s="13" t="s">
        <v>2194</v>
      </c>
    </row>
    <row r="603" spans="1:42" customFormat="1" ht="12" customHeight="1">
      <c r="A603" s="13" t="s">
        <v>2195</v>
      </c>
      <c r="B603" s="13" t="s">
        <v>2196</v>
      </c>
      <c r="C603" s="13" t="s">
        <v>157</v>
      </c>
      <c r="D603" s="13"/>
      <c r="E603" s="13" t="s">
        <v>158</v>
      </c>
      <c r="F603" s="13" t="s">
        <v>1626</v>
      </c>
      <c r="G603" s="13" t="s">
        <v>1627</v>
      </c>
      <c r="H603" s="13" t="s">
        <v>161</v>
      </c>
      <c r="I603" s="13" t="s">
        <v>162</v>
      </c>
      <c r="J603" s="13"/>
      <c r="K603" s="14">
        <v>42947</v>
      </c>
      <c r="L603" s="15"/>
      <c r="M603" s="15"/>
      <c r="N603" s="13"/>
      <c r="O603" s="15"/>
      <c r="P603" s="15"/>
      <c r="Q603" s="15"/>
      <c r="R603" s="16">
        <v>0</v>
      </c>
      <c r="S603" s="17">
        <v>0</v>
      </c>
      <c r="T603" s="16">
        <v>0</v>
      </c>
      <c r="U603" s="14"/>
      <c r="V603" s="13"/>
      <c r="W603" s="17">
        <v>0</v>
      </c>
      <c r="X603" s="16">
        <v>0</v>
      </c>
      <c r="Y603" s="16">
        <v>0</v>
      </c>
      <c r="Z603" s="16">
        <v>0</v>
      </c>
      <c r="AA603" s="13" t="s">
        <v>163</v>
      </c>
      <c r="AB603" s="13" t="s">
        <v>164</v>
      </c>
      <c r="AC603" s="13" t="s">
        <v>191</v>
      </c>
      <c r="AD603" s="13" t="s">
        <v>1484</v>
      </c>
      <c r="AE603" s="13" t="s">
        <v>108</v>
      </c>
      <c r="AF603" s="13" t="s">
        <v>1628</v>
      </c>
      <c r="AG603" s="13" t="s">
        <v>1666</v>
      </c>
      <c r="AH603" s="13" t="s">
        <v>168</v>
      </c>
      <c r="AI603" s="13" t="s">
        <v>229</v>
      </c>
      <c r="AJ603" s="13" t="s">
        <v>170</v>
      </c>
      <c r="AK603" s="13"/>
      <c r="AL603" s="13"/>
      <c r="AM603" s="13"/>
      <c r="AN603" s="13"/>
      <c r="AO603" s="13" t="s">
        <v>241</v>
      </c>
      <c r="AP603" s="13" t="s">
        <v>2197</v>
      </c>
    </row>
    <row r="604" spans="1:42" customFormat="1" ht="12" customHeight="1">
      <c r="A604" s="13" t="s">
        <v>2198</v>
      </c>
      <c r="B604" s="13" t="s">
        <v>2199</v>
      </c>
      <c r="C604" s="13" t="s">
        <v>157</v>
      </c>
      <c r="D604" s="13"/>
      <c r="E604" s="13" t="s">
        <v>158</v>
      </c>
      <c r="F604" s="13" t="s">
        <v>1626</v>
      </c>
      <c r="G604" s="13" t="s">
        <v>1627</v>
      </c>
      <c r="H604" s="13" t="s">
        <v>161</v>
      </c>
      <c r="I604" s="13" t="s">
        <v>162</v>
      </c>
      <c r="J604" s="13"/>
      <c r="K604" s="14">
        <v>43067</v>
      </c>
      <c r="L604" s="15"/>
      <c r="M604" s="15"/>
      <c r="N604" s="13"/>
      <c r="O604" s="15"/>
      <c r="P604" s="15"/>
      <c r="Q604" s="15"/>
      <c r="R604" s="16">
        <v>0</v>
      </c>
      <c r="S604" s="17">
        <v>0</v>
      </c>
      <c r="T604" s="16">
        <v>0</v>
      </c>
      <c r="U604" s="14"/>
      <c r="V604" s="13"/>
      <c r="W604" s="17">
        <v>0</v>
      </c>
      <c r="X604" s="16">
        <v>0</v>
      </c>
      <c r="Y604" s="16">
        <v>0</v>
      </c>
      <c r="Z604" s="16">
        <v>0</v>
      </c>
      <c r="AA604" s="13" t="s">
        <v>163</v>
      </c>
      <c r="AB604" s="13" t="s">
        <v>164</v>
      </c>
      <c r="AC604" s="13" t="s">
        <v>165</v>
      </c>
      <c r="AD604" s="13"/>
      <c r="AE604" s="13" t="s">
        <v>108</v>
      </c>
      <c r="AF604" s="13" t="s">
        <v>1628</v>
      </c>
      <c r="AG604" s="13" t="s">
        <v>1647</v>
      </c>
      <c r="AH604" s="13" t="s">
        <v>168</v>
      </c>
      <c r="AI604" s="13" t="s">
        <v>229</v>
      </c>
      <c r="AJ604" s="13" t="s">
        <v>170</v>
      </c>
      <c r="AK604" s="13"/>
      <c r="AL604" s="13"/>
      <c r="AM604" s="13"/>
      <c r="AN604" s="13"/>
      <c r="AO604" s="13" t="s">
        <v>241</v>
      </c>
      <c r="AP604" s="13" t="s">
        <v>2200</v>
      </c>
    </row>
    <row r="605" spans="1:42" customFormat="1" ht="12" customHeight="1">
      <c r="A605" s="13" t="s">
        <v>2201</v>
      </c>
      <c r="B605" s="13" t="s">
        <v>2202</v>
      </c>
      <c r="C605" s="13" t="s">
        <v>157</v>
      </c>
      <c r="D605" s="13"/>
      <c r="E605" s="13" t="s">
        <v>158</v>
      </c>
      <c r="F605" s="13" t="s">
        <v>1626</v>
      </c>
      <c r="G605" s="13" t="s">
        <v>1627</v>
      </c>
      <c r="H605" s="13" t="s">
        <v>161</v>
      </c>
      <c r="I605" s="13" t="s">
        <v>162</v>
      </c>
      <c r="J605" s="13"/>
      <c r="K605" s="14">
        <v>43118</v>
      </c>
      <c r="L605" s="15"/>
      <c r="M605" s="15"/>
      <c r="N605" s="13"/>
      <c r="O605" s="15"/>
      <c r="P605" s="15"/>
      <c r="Q605" s="15"/>
      <c r="R605" s="16">
        <v>0</v>
      </c>
      <c r="S605" s="17">
        <v>0</v>
      </c>
      <c r="T605" s="16">
        <v>0</v>
      </c>
      <c r="U605" s="14"/>
      <c r="V605" s="13"/>
      <c r="W605" s="17">
        <v>0</v>
      </c>
      <c r="X605" s="16">
        <v>0</v>
      </c>
      <c r="Y605" s="16">
        <v>0</v>
      </c>
      <c r="Z605" s="16">
        <v>0</v>
      </c>
      <c r="AA605" s="13" t="s">
        <v>163</v>
      </c>
      <c r="AB605" s="13" t="s">
        <v>164</v>
      </c>
      <c r="AC605" s="13" t="s">
        <v>175</v>
      </c>
      <c r="AD605" s="13"/>
      <c r="AE605" s="13" t="s">
        <v>108</v>
      </c>
      <c r="AF605" s="13" t="s">
        <v>1628</v>
      </c>
      <c r="AG605" s="13" t="s">
        <v>1629</v>
      </c>
      <c r="AH605" s="13" t="s">
        <v>168</v>
      </c>
      <c r="AI605" s="13" t="s">
        <v>229</v>
      </c>
      <c r="AJ605" s="13" t="s">
        <v>170</v>
      </c>
      <c r="AK605" s="13"/>
      <c r="AL605" s="13"/>
      <c r="AM605" s="13"/>
      <c r="AN605" s="13"/>
      <c r="AO605" s="13" t="s">
        <v>241</v>
      </c>
      <c r="AP605" s="13" t="s">
        <v>2203</v>
      </c>
    </row>
    <row r="606" spans="1:42" customFormat="1" ht="12" customHeight="1">
      <c r="A606" s="13" t="s">
        <v>2204</v>
      </c>
      <c r="B606" s="13" t="s">
        <v>2205</v>
      </c>
      <c r="C606" s="13" t="s">
        <v>157</v>
      </c>
      <c r="D606" s="13" t="s">
        <v>200</v>
      </c>
      <c r="E606" s="13" t="s">
        <v>158</v>
      </c>
      <c r="F606" s="13" t="s">
        <v>1626</v>
      </c>
      <c r="G606" s="13" t="s">
        <v>1627</v>
      </c>
      <c r="H606" s="13" t="s">
        <v>161</v>
      </c>
      <c r="I606" s="13" t="s">
        <v>162</v>
      </c>
      <c r="J606" s="13"/>
      <c r="K606" s="14">
        <v>43088</v>
      </c>
      <c r="L606" s="15"/>
      <c r="M606" s="15"/>
      <c r="N606" s="13" t="s">
        <v>609</v>
      </c>
      <c r="O606" s="15" t="s">
        <v>102</v>
      </c>
      <c r="P606" s="15"/>
      <c r="Q606" s="15"/>
      <c r="R606" s="16">
        <v>0</v>
      </c>
      <c r="S606" s="17">
        <v>0</v>
      </c>
      <c r="T606" s="16">
        <v>0</v>
      </c>
      <c r="U606" s="14">
        <v>44742</v>
      </c>
      <c r="V606" s="13"/>
      <c r="W606" s="17">
        <v>28.789963</v>
      </c>
      <c r="X606" s="16">
        <v>33178.949999999997</v>
      </c>
      <c r="Y606" s="16">
        <v>33947.910000000003</v>
      </c>
      <c r="Z606" s="16">
        <v>34009.19</v>
      </c>
      <c r="AA606" s="13" t="s">
        <v>201</v>
      </c>
      <c r="AB606" s="13" t="s">
        <v>202</v>
      </c>
      <c r="AC606" s="13" t="s">
        <v>191</v>
      </c>
      <c r="AD606" s="13"/>
      <c r="AE606" s="13" t="s">
        <v>108</v>
      </c>
      <c r="AF606" s="13" t="s">
        <v>1628</v>
      </c>
      <c r="AG606" s="13" t="s">
        <v>1643</v>
      </c>
      <c r="AH606" s="13" t="s">
        <v>203</v>
      </c>
      <c r="AI606" s="13" t="s">
        <v>176</v>
      </c>
      <c r="AJ606" s="13" t="s">
        <v>170</v>
      </c>
      <c r="AK606" s="13" t="s">
        <v>204</v>
      </c>
      <c r="AL606" s="13" t="s">
        <v>1820</v>
      </c>
      <c r="AM606" s="13" t="s">
        <v>1821</v>
      </c>
      <c r="AN606" s="13" t="s">
        <v>1821</v>
      </c>
      <c r="AO606" s="13" t="s">
        <v>241</v>
      </c>
      <c r="AP606" s="13" t="s">
        <v>2206</v>
      </c>
    </row>
    <row r="607" spans="1:42" customFormat="1" ht="12" customHeight="1">
      <c r="A607" s="13" t="s">
        <v>2207</v>
      </c>
      <c r="B607" s="13" t="s">
        <v>2208</v>
      </c>
      <c r="C607" s="13" t="s">
        <v>157</v>
      </c>
      <c r="D607" s="13" t="s">
        <v>200</v>
      </c>
      <c r="E607" s="13" t="s">
        <v>158</v>
      </c>
      <c r="F607" s="13" t="s">
        <v>1626</v>
      </c>
      <c r="G607" s="13" t="s">
        <v>1627</v>
      </c>
      <c r="H607" s="13" t="s">
        <v>161</v>
      </c>
      <c r="I607" s="13" t="s">
        <v>162</v>
      </c>
      <c r="J607" s="13"/>
      <c r="K607" s="14">
        <v>43206</v>
      </c>
      <c r="L607" s="15"/>
      <c r="M607" s="15"/>
      <c r="N607" s="13" t="s">
        <v>609</v>
      </c>
      <c r="O607" s="15" t="s">
        <v>102</v>
      </c>
      <c r="P607" s="15"/>
      <c r="Q607" s="15"/>
      <c r="R607" s="16">
        <v>0</v>
      </c>
      <c r="S607" s="17">
        <v>0</v>
      </c>
      <c r="T607" s="16">
        <v>0</v>
      </c>
      <c r="U607" s="14">
        <v>44742</v>
      </c>
      <c r="V607" s="13"/>
      <c r="W607" s="17">
        <v>50.209592999999998</v>
      </c>
      <c r="X607" s="16">
        <v>57863.97</v>
      </c>
      <c r="Y607" s="16">
        <v>59205.03</v>
      </c>
      <c r="Z607" s="16">
        <v>50053.56</v>
      </c>
      <c r="AA607" s="13" t="s">
        <v>201</v>
      </c>
      <c r="AB607" s="13" t="s">
        <v>202</v>
      </c>
      <c r="AC607" s="13" t="s">
        <v>191</v>
      </c>
      <c r="AD607" s="13"/>
      <c r="AE607" s="13" t="s">
        <v>108</v>
      </c>
      <c r="AF607" s="13" t="s">
        <v>1628</v>
      </c>
      <c r="AG607" s="13" t="s">
        <v>1643</v>
      </c>
      <c r="AH607" s="13" t="s">
        <v>203</v>
      </c>
      <c r="AI607" s="13" t="s">
        <v>176</v>
      </c>
      <c r="AJ607" s="13" t="s">
        <v>170</v>
      </c>
      <c r="AK607" s="13" t="s">
        <v>204</v>
      </c>
      <c r="AL607" s="13" t="s">
        <v>1820</v>
      </c>
      <c r="AM607" s="13" t="s">
        <v>1821</v>
      </c>
      <c r="AN607" s="13" t="s">
        <v>1821</v>
      </c>
      <c r="AO607" s="13" t="s">
        <v>241</v>
      </c>
      <c r="AP607" s="13" t="s">
        <v>2209</v>
      </c>
    </row>
    <row r="608" spans="1:42" customFormat="1" ht="12" customHeight="1">
      <c r="A608" s="13" t="s">
        <v>2210</v>
      </c>
      <c r="B608" s="13" t="s">
        <v>2211</v>
      </c>
      <c r="C608" s="13" t="s">
        <v>157</v>
      </c>
      <c r="D608" s="13"/>
      <c r="E608" s="13" t="s">
        <v>158</v>
      </c>
      <c r="F608" s="13" t="s">
        <v>1626</v>
      </c>
      <c r="G608" s="13" t="s">
        <v>1627</v>
      </c>
      <c r="H608" s="13" t="s">
        <v>161</v>
      </c>
      <c r="I608" s="13" t="s">
        <v>162</v>
      </c>
      <c r="J608" s="13"/>
      <c r="K608" s="14">
        <v>43208</v>
      </c>
      <c r="L608" s="15"/>
      <c r="M608" s="15"/>
      <c r="N608" s="13"/>
      <c r="O608" s="15"/>
      <c r="P608" s="15"/>
      <c r="Q608" s="15"/>
      <c r="R608" s="16">
        <v>0</v>
      </c>
      <c r="S608" s="17">
        <v>0</v>
      </c>
      <c r="T608" s="16">
        <v>0</v>
      </c>
      <c r="U608" s="14"/>
      <c r="V608" s="13"/>
      <c r="W608" s="17">
        <v>0</v>
      </c>
      <c r="X608" s="16">
        <v>0</v>
      </c>
      <c r="Y608" s="16">
        <v>0</v>
      </c>
      <c r="Z608" s="16">
        <v>0</v>
      </c>
      <c r="AA608" s="13" t="s">
        <v>163</v>
      </c>
      <c r="AB608" s="13" t="s">
        <v>164</v>
      </c>
      <c r="AC608" s="13" t="s">
        <v>175</v>
      </c>
      <c r="AD608" s="13"/>
      <c r="AE608" s="13" t="s">
        <v>108</v>
      </c>
      <c r="AF608" s="13" t="s">
        <v>1628</v>
      </c>
      <c r="AG608" s="13" t="s">
        <v>1629</v>
      </c>
      <c r="AH608" s="13" t="s">
        <v>168</v>
      </c>
      <c r="AI608" s="13" t="s">
        <v>229</v>
      </c>
      <c r="AJ608" s="13" t="s">
        <v>170</v>
      </c>
      <c r="AK608" s="13"/>
      <c r="AL608" s="13"/>
      <c r="AM608" s="13"/>
      <c r="AN608" s="13"/>
      <c r="AO608" s="13" t="s">
        <v>241</v>
      </c>
      <c r="AP608" s="13" t="s">
        <v>2212</v>
      </c>
    </row>
    <row r="609" spans="1:42" customFormat="1" ht="12" customHeight="1">
      <c r="A609" s="13" t="s">
        <v>2213</v>
      </c>
      <c r="B609" s="13" t="s">
        <v>2214</v>
      </c>
      <c r="C609" s="13" t="s">
        <v>157</v>
      </c>
      <c r="D609" s="13"/>
      <c r="E609" s="13" t="s">
        <v>158</v>
      </c>
      <c r="F609" s="13" t="s">
        <v>1626</v>
      </c>
      <c r="G609" s="13" t="s">
        <v>1627</v>
      </c>
      <c r="H609" s="13" t="s">
        <v>161</v>
      </c>
      <c r="I609" s="13" t="s">
        <v>162</v>
      </c>
      <c r="J609" s="13"/>
      <c r="K609" s="14">
        <v>43313</v>
      </c>
      <c r="L609" s="15"/>
      <c r="M609" s="15"/>
      <c r="N609" s="13"/>
      <c r="O609" s="15"/>
      <c r="P609" s="15"/>
      <c r="Q609" s="15"/>
      <c r="R609" s="16">
        <v>0</v>
      </c>
      <c r="S609" s="17">
        <v>0</v>
      </c>
      <c r="T609" s="16">
        <v>0</v>
      </c>
      <c r="U609" s="14"/>
      <c r="V609" s="13"/>
      <c r="W609" s="17">
        <v>0</v>
      </c>
      <c r="X609" s="16">
        <v>0</v>
      </c>
      <c r="Y609" s="16">
        <v>0</v>
      </c>
      <c r="Z609" s="16">
        <v>0</v>
      </c>
      <c r="AA609" s="13" t="s">
        <v>163</v>
      </c>
      <c r="AB609" s="13" t="s">
        <v>164</v>
      </c>
      <c r="AC609" s="13" t="s">
        <v>191</v>
      </c>
      <c r="AD609" s="13"/>
      <c r="AE609" s="13" t="s">
        <v>108</v>
      </c>
      <c r="AF609" s="13" t="s">
        <v>1628</v>
      </c>
      <c r="AG609" s="13" t="s">
        <v>1643</v>
      </c>
      <c r="AH609" s="13" t="s">
        <v>168</v>
      </c>
      <c r="AI609" s="13" t="s">
        <v>176</v>
      </c>
      <c r="AJ609" s="13" t="s">
        <v>170</v>
      </c>
      <c r="AK609" s="13"/>
      <c r="AL609" s="13"/>
      <c r="AM609" s="13"/>
      <c r="AN609" s="13"/>
      <c r="AO609" s="13" t="s">
        <v>241</v>
      </c>
      <c r="AP609" s="13" t="s">
        <v>2215</v>
      </c>
    </row>
    <row r="610" spans="1:42" customFormat="1" ht="12" customHeight="1">
      <c r="A610" s="13" t="s">
        <v>2216</v>
      </c>
      <c r="B610" s="13" t="s">
        <v>2217</v>
      </c>
      <c r="C610" s="13" t="s">
        <v>157</v>
      </c>
      <c r="D610" s="13" t="s">
        <v>200</v>
      </c>
      <c r="E610" s="13" t="s">
        <v>158</v>
      </c>
      <c r="F610" s="13" t="s">
        <v>1626</v>
      </c>
      <c r="G610" s="13" t="s">
        <v>1627</v>
      </c>
      <c r="H610" s="13" t="s">
        <v>161</v>
      </c>
      <c r="I610" s="13" t="s">
        <v>162</v>
      </c>
      <c r="J610" s="13"/>
      <c r="K610" s="14">
        <v>43349</v>
      </c>
      <c r="L610" s="15"/>
      <c r="M610" s="15"/>
      <c r="N610" s="13"/>
      <c r="O610" s="15" t="s">
        <v>102</v>
      </c>
      <c r="P610" s="15"/>
      <c r="Q610" s="15"/>
      <c r="R610" s="16">
        <v>0</v>
      </c>
      <c r="S610" s="17">
        <v>0</v>
      </c>
      <c r="T610" s="16">
        <v>0</v>
      </c>
      <c r="U610" s="14">
        <v>44742</v>
      </c>
      <c r="V610" s="13"/>
      <c r="W610" s="17">
        <v>523.08413299999995</v>
      </c>
      <c r="X610" s="16">
        <v>602827.52000000002</v>
      </c>
      <c r="Y610" s="16">
        <v>616798.75</v>
      </c>
      <c r="Z610" s="16">
        <v>500557.95</v>
      </c>
      <c r="AA610" s="13" t="s">
        <v>201</v>
      </c>
      <c r="AB610" s="13" t="s">
        <v>202</v>
      </c>
      <c r="AC610" s="13" t="s">
        <v>165</v>
      </c>
      <c r="AD610" s="13"/>
      <c r="AE610" s="13" t="s">
        <v>108</v>
      </c>
      <c r="AF610" s="13" t="s">
        <v>1628</v>
      </c>
      <c r="AG610" s="13" t="s">
        <v>1629</v>
      </c>
      <c r="AH610" s="13" t="s">
        <v>203</v>
      </c>
      <c r="AI610" s="13" t="s">
        <v>229</v>
      </c>
      <c r="AJ610" s="13" t="s">
        <v>170</v>
      </c>
      <c r="AK610" s="13" t="s">
        <v>204</v>
      </c>
      <c r="AL610" s="13" t="s">
        <v>1779</v>
      </c>
      <c r="AM610" s="13" t="s">
        <v>1780</v>
      </c>
      <c r="AN610" s="13" t="s">
        <v>1780</v>
      </c>
      <c r="AO610" s="13" t="s">
        <v>241</v>
      </c>
      <c r="AP610" s="13" t="s">
        <v>2218</v>
      </c>
    </row>
    <row r="611" spans="1:42" customFormat="1" ht="12" customHeight="1">
      <c r="A611" s="13" t="s">
        <v>2219</v>
      </c>
      <c r="B611" s="13" t="s">
        <v>2220</v>
      </c>
      <c r="C611" s="13" t="s">
        <v>157</v>
      </c>
      <c r="D611" s="13" t="s">
        <v>200</v>
      </c>
      <c r="E611" s="13" t="s">
        <v>158</v>
      </c>
      <c r="F611" s="13" t="s">
        <v>1626</v>
      </c>
      <c r="G611" s="13" t="s">
        <v>1627</v>
      </c>
      <c r="H611" s="13" t="s">
        <v>161</v>
      </c>
      <c r="I611" s="13" t="s">
        <v>162</v>
      </c>
      <c r="J611" s="13"/>
      <c r="K611" s="14">
        <v>43444</v>
      </c>
      <c r="L611" s="15"/>
      <c r="M611" s="15"/>
      <c r="N611" s="13" t="s">
        <v>609</v>
      </c>
      <c r="O611" s="15" t="s">
        <v>102</v>
      </c>
      <c r="P611" s="15"/>
      <c r="Q611" s="15"/>
      <c r="R611" s="16">
        <v>0</v>
      </c>
      <c r="S611" s="17">
        <v>0</v>
      </c>
      <c r="T611" s="16">
        <v>0</v>
      </c>
      <c r="U611" s="14">
        <v>44742</v>
      </c>
      <c r="V611" s="13"/>
      <c r="W611" s="17">
        <v>110.630554</v>
      </c>
      <c r="X611" s="16">
        <v>127496.01</v>
      </c>
      <c r="Y611" s="16">
        <v>130450.88</v>
      </c>
      <c r="Z611" s="16">
        <v>110707.32</v>
      </c>
      <c r="AA611" s="13" t="s">
        <v>201</v>
      </c>
      <c r="AB611" s="13" t="s">
        <v>202</v>
      </c>
      <c r="AC611" s="13" t="s">
        <v>191</v>
      </c>
      <c r="AD611" s="13"/>
      <c r="AE611" s="13" t="s">
        <v>108</v>
      </c>
      <c r="AF611" s="13" t="s">
        <v>1628</v>
      </c>
      <c r="AG611" s="13" t="s">
        <v>1643</v>
      </c>
      <c r="AH611" s="13" t="s">
        <v>203</v>
      </c>
      <c r="AI611" s="13" t="s">
        <v>176</v>
      </c>
      <c r="AJ611" s="13" t="s">
        <v>170</v>
      </c>
      <c r="AK611" s="13" t="s">
        <v>204</v>
      </c>
      <c r="AL611" s="13" t="s">
        <v>1820</v>
      </c>
      <c r="AM611" s="13" t="s">
        <v>1821</v>
      </c>
      <c r="AN611" s="13" t="s">
        <v>1821</v>
      </c>
      <c r="AO611" s="13" t="s">
        <v>241</v>
      </c>
      <c r="AP611" s="13" t="s">
        <v>2221</v>
      </c>
    </row>
    <row r="612" spans="1:42" customFormat="1" ht="12" customHeight="1">
      <c r="A612" s="13" t="s">
        <v>2222</v>
      </c>
      <c r="B612" s="13" t="s">
        <v>2223</v>
      </c>
      <c r="C612" s="13" t="s">
        <v>157</v>
      </c>
      <c r="D612" s="13"/>
      <c r="E612" s="13" t="s">
        <v>158</v>
      </c>
      <c r="F612" s="13" t="s">
        <v>1626</v>
      </c>
      <c r="G612" s="13" t="s">
        <v>1627</v>
      </c>
      <c r="H612" s="13" t="s">
        <v>161</v>
      </c>
      <c r="I612" s="13" t="s">
        <v>162</v>
      </c>
      <c r="J612" s="13"/>
      <c r="K612" s="14">
        <v>43467</v>
      </c>
      <c r="L612" s="15"/>
      <c r="M612" s="15"/>
      <c r="N612" s="13"/>
      <c r="O612" s="15"/>
      <c r="P612" s="15"/>
      <c r="Q612" s="15"/>
      <c r="R612" s="16">
        <v>0</v>
      </c>
      <c r="S612" s="17">
        <v>0</v>
      </c>
      <c r="T612" s="16">
        <v>0</v>
      </c>
      <c r="U612" s="14"/>
      <c r="V612" s="13"/>
      <c r="W612" s="17">
        <v>0</v>
      </c>
      <c r="X612" s="16">
        <v>0</v>
      </c>
      <c r="Y612" s="16">
        <v>0</v>
      </c>
      <c r="Z612" s="16">
        <v>0</v>
      </c>
      <c r="AA612" s="13" t="s">
        <v>163</v>
      </c>
      <c r="AB612" s="13" t="s">
        <v>164</v>
      </c>
      <c r="AC612" s="13" t="s">
        <v>191</v>
      </c>
      <c r="AD612" s="13"/>
      <c r="AE612" s="13" t="s">
        <v>108</v>
      </c>
      <c r="AF612" s="13" t="s">
        <v>1628</v>
      </c>
      <c r="AG612" s="13" t="s">
        <v>1643</v>
      </c>
      <c r="AH612" s="13" t="s">
        <v>168</v>
      </c>
      <c r="AI612" s="13" t="s">
        <v>176</v>
      </c>
      <c r="AJ612" s="13" t="s">
        <v>170</v>
      </c>
      <c r="AK612" s="13"/>
      <c r="AL612" s="13"/>
      <c r="AM612" s="13"/>
      <c r="AN612" s="13"/>
      <c r="AO612" s="13" t="s">
        <v>241</v>
      </c>
      <c r="AP612" s="13" t="s">
        <v>2224</v>
      </c>
    </row>
    <row r="613" spans="1:42" customFormat="1" ht="12" customHeight="1">
      <c r="A613" s="13" t="s">
        <v>2225</v>
      </c>
      <c r="B613" s="13" t="s">
        <v>2226</v>
      </c>
      <c r="C613" s="13" t="s">
        <v>157</v>
      </c>
      <c r="D613" s="13" t="s">
        <v>200</v>
      </c>
      <c r="E613" s="13" t="s">
        <v>158</v>
      </c>
      <c r="F613" s="13" t="s">
        <v>1626</v>
      </c>
      <c r="G613" s="13" t="s">
        <v>1627</v>
      </c>
      <c r="H613" s="13" t="s">
        <v>161</v>
      </c>
      <c r="I613" s="13" t="s">
        <v>162</v>
      </c>
      <c r="J613" s="13"/>
      <c r="K613" s="14">
        <v>43563</v>
      </c>
      <c r="L613" s="15"/>
      <c r="M613" s="15"/>
      <c r="N613" s="13" t="s">
        <v>609</v>
      </c>
      <c r="O613" s="15" t="s">
        <v>102</v>
      </c>
      <c r="P613" s="15"/>
      <c r="Q613" s="15"/>
      <c r="R613" s="16">
        <v>0</v>
      </c>
      <c r="S613" s="17">
        <v>0</v>
      </c>
      <c r="T613" s="16">
        <v>0</v>
      </c>
      <c r="U613" s="14">
        <v>44742</v>
      </c>
      <c r="V613" s="13"/>
      <c r="W613" s="17">
        <v>1139.1456740000001</v>
      </c>
      <c r="X613" s="16">
        <v>1312806.7</v>
      </c>
      <c r="Y613" s="16">
        <v>1343232.53</v>
      </c>
      <c r="Z613" s="16">
        <v>1008705.09</v>
      </c>
      <c r="AA613" s="13" t="s">
        <v>201</v>
      </c>
      <c r="AB613" s="13" t="s">
        <v>202</v>
      </c>
      <c r="AC613" s="13" t="s">
        <v>175</v>
      </c>
      <c r="AD613" s="13" t="s">
        <v>1282</v>
      </c>
      <c r="AE613" s="13" t="s">
        <v>108</v>
      </c>
      <c r="AF613" s="13" t="s">
        <v>1628</v>
      </c>
      <c r="AG613" s="13" t="s">
        <v>1629</v>
      </c>
      <c r="AH613" s="13" t="s">
        <v>203</v>
      </c>
      <c r="AI613" s="13" t="s">
        <v>229</v>
      </c>
      <c r="AJ613" s="13" t="s">
        <v>170</v>
      </c>
      <c r="AK613" s="13" t="s">
        <v>204</v>
      </c>
      <c r="AL613" s="13" t="s">
        <v>1779</v>
      </c>
      <c r="AM613" s="13" t="s">
        <v>1780</v>
      </c>
      <c r="AN613" s="13" t="s">
        <v>1780</v>
      </c>
      <c r="AO613" s="13" t="s">
        <v>241</v>
      </c>
      <c r="AP613" s="13" t="s">
        <v>2227</v>
      </c>
    </row>
    <row r="614" spans="1:42" customFormat="1" ht="12" customHeight="1">
      <c r="A614" s="13" t="s">
        <v>2228</v>
      </c>
      <c r="B614" s="13" t="s">
        <v>2229</v>
      </c>
      <c r="C614" s="13" t="s">
        <v>157</v>
      </c>
      <c r="D614" s="13"/>
      <c r="E614" s="13" t="s">
        <v>158</v>
      </c>
      <c r="F614" s="13" t="s">
        <v>1626</v>
      </c>
      <c r="G614" s="13" t="s">
        <v>1627</v>
      </c>
      <c r="H614" s="13" t="s">
        <v>161</v>
      </c>
      <c r="I614" s="13" t="s">
        <v>162</v>
      </c>
      <c r="J614" s="13"/>
      <c r="K614" s="14">
        <v>43580</v>
      </c>
      <c r="L614" s="15"/>
      <c r="M614" s="15"/>
      <c r="N614" s="13"/>
      <c r="O614" s="15"/>
      <c r="P614" s="15"/>
      <c r="Q614" s="15"/>
      <c r="R614" s="16">
        <v>0</v>
      </c>
      <c r="S614" s="17">
        <v>0</v>
      </c>
      <c r="T614" s="16">
        <v>0</v>
      </c>
      <c r="U614" s="14"/>
      <c r="V614" s="13"/>
      <c r="W614" s="17">
        <v>0</v>
      </c>
      <c r="X614" s="16">
        <v>0</v>
      </c>
      <c r="Y614" s="16">
        <v>0</v>
      </c>
      <c r="Z614" s="16">
        <v>0</v>
      </c>
      <c r="AA614" s="13" t="s">
        <v>163</v>
      </c>
      <c r="AB614" s="13" t="s">
        <v>164</v>
      </c>
      <c r="AC614" s="13" t="s">
        <v>175</v>
      </c>
      <c r="AD614" s="13"/>
      <c r="AE614" s="13" t="s">
        <v>108</v>
      </c>
      <c r="AF614" s="13" t="s">
        <v>1628</v>
      </c>
      <c r="AG614" s="13" t="s">
        <v>1629</v>
      </c>
      <c r="AH614" s="13" t="s">
        <v>168</v>
      </c>
      <c r="AI614" s="13" t="s">
        <v>229</v>
      </c>
      <c r="AJ614" s="13" t="s">
        <v>170</v>
      </c>
      <c r="AK614" s="13"/>
      <c r="AL614" s="13"/>
      <c r="AM614" s="13"/>
      <c r="AN614" s="13"/>
      <c r="AO614" s="13" t="s">
        <v>241</v>
      </c>
      <c r="AP614" s="13" t="s">
        <v>2230</v>
      </c>
    </row>
    <row r="615" spans="1:42" customFormat="1" ht="12" customHeight="1">
      <c r="A615" s="13" t="s">
        <v>2231</v>
      </c>
      <c r="B615" s="13" t="s">
        <v>2232</v>
      </c>
      <c r="C615" s="13" t="s">
        <v>157</v>
      </c>
      <c r="D615" s="13"/>
      <c r="E615" s="13" t="s">
        <v>158</v>
      </c>
      <c r="F615" s="13" t="s">
        <v>1626</v>
      </c>
      <c r="G615" s="13" t="s">
        <v>1627</v>
      </c>
      <c r="H615" s="13" t="s">
        <v>161</v>
      </c>
      <c r="I615" s="13" t="s">
        <v>162</v>
      </c>
      <c r="J615" s="13"/>
      <c r="K615" s="14">
        <v>43602</v>
      </c>
      <c r="L615" s="15"/>
      <c r="M615" s="15"/>
      <c r="N615" s="13"/>
      <c r="O615" s="15"/>
      <c r="P615" s="15"/>
      <c r="Q615" s="15"/>
      <c r="R615" s="16">
        <v>0</v>
      </c>
      <c r="S615" s="17">
        <v>0</v>
      </c>
      <c r="T615" s="16">
        <v>0</v>
      </c>
      <c r="U615" s="14"/>
      <c r="V615" s="13"/>
      <c r="W615" s="17">
        <v>0</v>
      </c>
      <c r="X615" s="16">
        <v>0</v>
      </c>
      <c r="Y615" s="16">
        <v>0</v>
      </c>
      <c r="Z615" s="16">
        <v>0</v>
      </c>
      <c r="AA615" s="13" t="s">
        <v>163</v>
      </c>
      <c r="AB615" s="13" t="s">
        <v>164</v>
      </c>
      <c r="AC615" s="13" t="s">
        <v>175</v>
      </c>
      <c r="AD615" s="13"/>
      <c r="AE615" s="13" t="s">
        <v>108</v>
      </c>
      <c r="AF615" s="13" t="s">
        <v>1628</v>
      </c>
      <c r="AG615" s="13" t="s">
        <v>1629</v>
      </c>
      <c r="AH615" s="13" t="s">
        <v>168</v>
      </c>
      <c r="AI615" s="13" t="s">
        <v>229</v>
      </c>
      <c r="AJ615" s="13" t="s">
        <v>170</v>
      </c>
      <c r="AK615" s="13"/>
      <c r="AL615" s="13"/>
      <c r="AM615" s="13"/>
      <c r="AN615" s="13"/>
      <c r="AO615" s="13" t="s">
        <v>241</v>
      </c>
      <c r="AP615" s="13" t="s">
        <v>2233</v>
      </c>
    </row>
    <row r="616" spans="1:42" customFormat="1" ht="12" customHeight="1">
      <c r="A616" s="13" t="s">
        <v>2234</v>
      </c>
      <c r="B616" s="13" t="s">
        <v>2235</v>
      </c>
      <c r="C616" s="13" t="s">
        <v>157</v>
      </c>
      <c r="D616" s="13" t="s">
        <v>200</v>
      </c>
      <c r="E616" s="13" t="s">
        <v>158</v>
      </c>
      <c r="F616" s="13" t="s">
        <v>1626</v>
      </c>
      <c r="G616" s="13" t="s">
        <v>1627</v>
      </c>
      <c r="H616" s="13" t="s">
        <v>161</v>
      </c>
      <c r="I616" s="13" t="s">
        <v>162</v>
      </c>
      <c r="J616" s="13"/>
      <c r="K616" s="14">
        <v>43630</v>
      </c>
      <c r="L616" s="15"/>
      <c r="M616" s="15"/>
      <c r="N616" s="13"/>
      <c r="O616" s="15" t="s">
        <v>102</v>
      </c>
      <c r="P616" s="15"/>
      <c r="Q616" s="15"/>
      <c r="R616" s="16">
        <v>0</v>
      </c>
      <c r="S616" s="17">
        <v>0</v>
      </c>
      <c r="T616" s="16">
        <v>0</v>
      </c>
      <c r="U616" s="14">
        <v>44742</v>
      </c>
      <c r="V616" s="13"/>
      <c r="W616" s="17">
        <v>27.794165</v>
      </c>
      <c r="X616" s="16">
        <v>32031.34</v>
      </c>
      <c r="Y616" s="16">
        <v>32773.71</v>
      </c>
      <c r="Z616" s="16">
        <v>26286.89</v>
      </c>
      <c r="AA616" s="13" t="s">
        <v>201</v>
      </c>
      <c r="AB616" s="13" t="s">
        <v>202</v>
      </c>
      <c r="AC616" s="13" t="s">
        <v>191</v>
      </c>
      <c r="AD616" s="13"/>
      <c r="AE616" s="13" t="s">
        <v>108</v>
      </c>
      <c r="AF616" s="13" t="s">
        <v>1628</v>
      </c>
      <c r="AG616" s="13" t="s">
        <v>1643</v>
      </c>
      <c r="AH616" s="13" t="s">
        <v>203</v>
      </c>
      <c r="AI616" s="13" t="s">
        <v>176</v>
      </c>
      <c r="AJ616" s="13" t="s">
        <v>170</v>
      </c>
      <c r="AK616" s="13" t="s">
        <v>204</v>
      </c>
      <c r="AL616" s="13" t="s">
        <v>1820</v>
      </c>
      <c r="AM616" s="13" t="s">
        <v>1821</v>
      </c>
      <c r="AN616" s="13" t="s">
        <v>1821</v>
      </c>
      <c r="AO616" s="13" t="s">
        <v>241</v>
      </c>
      <c r="AP616" s="13" t="s">
        <v>2236</v>
      </c>
    </row>
    <row r="617" spans="1:42" customFormat="1" ht="12" customHeight="1">
      <c r="A617" s="13" t="s">
        <v>2237</v>
      </c>
      <c r="B617" s="13" t="s">
        <v>2238</v>
      </c>
      <c r="C617" s="13" t="s">
        <v>157</v>
      </c>
      <c r="D617" s="13" t="s">
        <v>200</v>
      </c>
      <c r="E617" s="13" t="s">
        <v>158</v>
      </c>
      <c r="F617" s="13" t="s">
        <v>1626</v>
      </c>
      <c r="G617" s="13" t="s">
        <v>1627</v>
      </c>
      <c r="H617" s="13" t="s">
        <v>161</v>
      </c>
      <c r="I617" s="13" t="s">
        <v>162</v>
      </c>
      <c r="J617" s="13"/>
      <c r="K617" s="14">
        <v>43887</v>
      </c>
      <c r="L617" s="15"/>
      <c r="M617" s="15"/>
      <c r="N617" s="13" t="s">
        <v>609</v>
      </c>
      <c r="O617" s="15" t="s">
        <v>102</v>
      </c>
      <c r="P617" s="15"/>
      <c r="Q617" s="15"/>
      <c r="R617" s="16">
        <v>0</v>
      </c>
      <c r="S617" s="17">
        <v>0</v>
      </c>
      <c r="T617" s="16">
        <v>0</v>
      </c>
      <c r="U617" s="14">
        <v>44742</v>
      </c>
      <c r="V617" s="13"/>
      <c r="W617" s="17">
        <v>23.460166000000001</v>
      </c>
      <c r="X617" s="16">
        <v>27036.63</v>
      </c>
      <c r="Y617" s="16">
        <v>27663.24</v>
      </c>
      <c r="Z617" s="16">
        <v>25422.560000000001</v>
      </c>
      <c r="AA617" s="13" t="s">
        <v>201</v>
      </c>
      <c r="AB617" s="13" t="s">
        <v>202</v>
      </c>
      <c r="AC617" s="13" t="s">
        <v>191</v>
      </c>
      <c r="AD617" s="13"/>
      <c r="AE617" s="13" t="s">
        <v>108</v>
      </c>
      <c r="AF617" s="13" t="s">
        <v>1628</v>
      </c>
      <c r="AG617" s="13" t="s">
        <v>1643</v>
      </c>
      <c r="AH617" s="13" t="s">
        <v>203</v>
      </c>
      <c r="AI617" s="13" t="s">
        <v>176</v>
      </c>
      <c r="AJ617" s="13" t="s">
        <v>170</v>
      </c>
      <c r="AK617" s="13" t="s">
        <v>204</v>
      </c>
      <c r="AL617" s="13" t="s">
        <v>1820</v>
      </c>
      <c r="AM617" s="13" t="s">
        <v>1821</v>
      </c>
      <c r="AN617" s="13" t="s">
        <v>1821</v>
      </c>
      <c r="AO617" s="13" t="s">
        <v>241</v>
      </c>
      <c r="AP617" s="13" t="s">
        <v>2239</v>
      </c>
    </row>
    <row r="618" spans="1:42" customFormat="1" ht="12" customHeight="1">
      <c r="A618" s="13" t="s">
        <v>2240</v>
      </c>
      <c r="B618" s="13" t="s">
        <v>2241</v>
      </c>
      <c r="C618" s="13" t="s">
        <v>157</v>
      </c>
      <c r="D618" s="13"/>
      <c r="E618" s="13" t="s">
        <v>158</v>
      </c>
      <c r="F618" s="13" t="s">
        <v>1626</v>
      </c>
      <c r="G618" s="13" t="s">
        <v>1627</v>
      </c>
      <c r="H618" s="13" t="s">
        <v>161</v>
      </c>
      <c r="I618" s="13" t="s">
        <v>162</v>
      </c>
      <c r="J618" s="13"/>
      <c r="K618" s="14">
        <v>43887</v>
      </c>
      <c r="L618" s="15"/>
      <c r="M618" s="15"/>
      <c r="N618" s="13"/>
      <c r="O618" s="15"/>
      <c r="P618" s="15"/>
      <c r="Q618" s="15"/>
      <c r="R618" s="16">
        <v>0</v>
      </c>
      <c r="S618" s="17">
        <v>0</v>
      </c>
      <c r="T618" s="16">
        <v>0</v>
      </c>
      <c r="U618" s="14"/>
      <c r="V618" s="13"/>
      <c r="W618" s="17">
        <v>0</v>
      </c>
      <c r="X618" s="16">
        <v>0</v>
      </c>
      <c r="Y618" s="16">
        <v>0</v>
      </c>
      <c r="Z618" s="16">
        <v>0</v>
      </c>
      <c r="AA618" s="13" t="s">
        <v>163</v>
      </c>
      <c r="AB618" s="13" t="s">
        <v>164</v>
      </c>
      <c r="AC618" s="13" t="s">
        <v>175</v>
      </c>
      <c r="AD618" s="13"/>
      <c r="AE618" s="13" t="s">
        <v>108</v>
      </c>
      <c r="AF618" s="13" t="s">
        <v>1628</v>
      </c>
      <c r="AG618" s="13" t="s">
        <v>1666</v>
      </c>
      <c r="AH618" s="13" t="s">
        <v>168</v>
      </c>
      <c r="AI618" s="13" t="s">
        <v>229</v>
      </c>
      <c r="AJ618" s="13" t="s">
        <v>170</v>
      </c>
      <c r="AK618" s="13"/>
      <c r="AL618" s="13"/>
      <c r="AM618" s="13"/>
      <c r="AN618" s="13"/>
      <c r="AO618" s="13" t="s">
        <v>241</v>
      </c>
      <c r="AP618" s="13" t="s">
        <v>2242</v>
      </c>
    </row>
    <row r="619" spans="1:42" customFormat="1" ht="12" customHeight="1">
      <c r="A619" s="13" t="s">
        <v>2243</v>
      </c>
      <c r="B619" s="13" t="s">
        <v>2244</v>
      </c>
      <c r="C619" s="13" t="s">
        <v>157</v>
      </c>
      <c r="D619" s="13"/>
      <c r="E619" s="13" t="s">
        <v>158</v>
      </c>
      <c r="F619" s="13" t="s">
        <v>1626</v>
      </c>
      <c r="G619" s="13" t="s">
        <v>1627</v>
      </c>
      <c r="H619" s="13" t="s">
        <v>161</v>
      </c>
      <c r="I619" s="13" t="s">
        <v>162</v>
      </c>
      <c r="J619" s="13"/>
      <c r="K619" s="14">
        <v>44181</v>
      </c>
      <c r="L619" s="15"/>
      <c r="M619" s="15"/>
      <c r="N619" s="13"/>
      <c r="O619" s="15"/>
      <c r="P619" s="15"/>
      <c r="Q619" s="15"/>
      <c r="R619" s="16">
        <v>0</v>
      </c>
      <c r="S619" s="17">
        <v>0</v>
      </c>
      <c r="T619" s="16">
        <v>0</v>
      </c>
      <c r="U619" s="14"/>
      <c r="V619" s="13"/>
      <c r="W619" s="17">
        <v>0</v>
      </c>
      <c r="X619" s="16">
        <v>0</v>
      </c>
      <c r="Y619" s="16">
        <v>0</v>
      </c>
      <c r="Z619" s="16">
        <v>0</v>
      </c>
      <c r="AA619" s="13" t="s">
        <v>163</v>
      </c>
      <c r="AB619" s="13" t="s">
        <v>164</v>
      </c>
      <c r="AC619" s="13" t="s">
        <v>191</v>
      </c>
      <c r="AD619" s="13"/>
      <c r="AE619" s="13" t="s">
        <v>108</v>
      </c>
      <c r="AF619" s="13" t="s">
        <v>1628</v>
      </c>
      <c r="AG619" s="13" t="s">
        <v>1643</v>
      </c>
      <c r="AH619" s="13" t="s">
        <v>168</v>
      </c>
      <c r="AI619" s="13" t="s">
        <v>176</v>
      </c>
      <c r="AJ619" s="13" t="s">
        <v>170</v>
      </c>
      <c r="AK619" s="13"/>
      <c r="AL619" s="13"/>
      <c r="AM619" s="13"/>
      <c r="AN619" s="13"/>
      <c r="AO619" s="13" t="s">
        <v>241</v>
      </c>
      <c r="AP619" s="13" t="s">
        <v>2245</v>
      </c>
    </row>
    <row r="620" spans="1:42" customFormat="1" ht="12" customHeight="1">
      <c r="A620" s="13" t="s">
        <v>2246</v>
      </c>
      <c r="B620" s="13" t="s">
        <v>2247</v>
      </c>
      <c r="C620" s="13" t="s">
        <v>157</v>
      </c>
      <c r="D620" s="13" t="s">
        <v>200</v>
      </c>
      <c r="E620" s="13" t="s">
        <v>158</v>
      </c>
      <c r="F620" s="13" t="s">
        <v>1626</v>
      </c>
      <c r="G620" s="13" t="s">
        <v>1627</v>
      </c>
      <c r="H620" s="13" t="s">
        <v>161</v>
      </c>
      <c r="I620" s="13" t="s">
        <v>162</v>
      </c>
      <c r="J620" s="13"/>
      <c r="K620" s="14">
        <v>44298</v>
      </c>
      <c r="L620" s="15"/>
      <c r="M620" s="15"/>
      <c r="N620" s="13" t="s">
        <v>609</v>
      </c>
      <c r="O620" s="15" t="s">
        <v>102</v>
      </c>
      <c r="P620" s="15"/>
      <c r="Q620" s="15"/>
      <c r="R620" s="16">
        <v>0</v>
      </c>
      <c r="S620" s="17">
        <v>0</v>
      </c>
      <c r="T620" s="16">
        <v>0</v>
      </c>
      <c r="U620" s="14">
        <v>44742</v>
      </c>
      <c r="V620" s="13"/>
      <c r="W620" s="17">
        <v>19.204944000000001</v>
      </c>
      <c r="X620" s="16">
        <v>22132.71</v>
      </c>
      <c r="Y620" s="16">
        <v>22645.66</v>
      </c>
      <c r="Z620" s="16">
        <v>20372.87</v>
      </c>
      <c r="AA620" s="13" t="s">
        <v>201</v>
      </c>
      <c r="AB620" s="13" t="s">
        <v>202</v>
      </c>
      <c r="AC620" s="13" t="s">
        <v>191</v>
      </c>
      <c r="AD620" s="13"/>
      <c r="AE620" s="13" t="s">
        <v>108</v>
      </c>
      <c r="AF620" s="13" t="s">
        <v>1628</v>
      </c>
      <c r="AG620" s="13" t="s">
        <v>1643</v>
      </c>
      <c r="AH620" s="13" t="s">
        <v>203</v>
      </c>
      <c r="AI620" s="13" t="s">
        <v>176</v>
      </c>
      <c r="AJ620" s="13" t="s">
        <v>170</v>
      </c>
      <c r="AK620" s="13" t="s">
        <v>204</v>
      </c>
      <c r="AL620" s="13" t="s">
        <v>1820</v>
      </c>
      <c r="AM620" s="13" t="s">
        <v>1821</v>
      </c>
      <c r="AN620" s="13" t="s">
        <v>1821</v>
      </c>
      <c r="AO620" s="13" t="s">
        <v>241</v>
      </c>
      <c r="AP620" s="13" t="s">
        <v>2248</v>
      </c>
    </row>
    <row r="621" spans="1:42" customFormat="1" ht="12" customHeight="1">
      <c r="A621" s="13" t="s">
        <v>2249</v>
      </c>
      <c r="B621" s="13" t="s">
        <v>2250</v>
      </c>
      <c r="C621" s="13" t="s">
        <v>157</v>
      </c>
      <c r="D621" s="13"/>
      <c r="E621" s="13" t="s">
        <v>158</v>
      </c>
      <c r="F621" s="13" t="s">
        <v>1626</v>
      </c>
      <c r="G621" s="13" t="s">
        <v>1627</v>
      </c>
      <c r="H621" s="13" t="s">
        <v>161</v>
      </c>
      <c r="I621" s="13" t="s">
        <v>162</v>
      </c>
      <c r="J621" s="13"/>
      <c r="K621" s="14">
        <v>44320</v>
      </c>
      <c r="L621" s="15"/>
      <c r="M621" s="15"/>
      <c r="N621" s="13"/>
      <c r="O621" s="15"/>
      <c r="P621" s="15"/>
      <c r="Q621" s="15"/>
      <c r="R621" s="16">
        <v>0</v>
      </c>
      <c r="S621" s="17">
        <v>0</v>
      </c>
      <c r="T621" s="16">
        <v>0</v>
      </c>
      <c r="U621" s="14"/>
      <c r="V621" s="13"/>
      <c r="W621" s="17">
        <v>0</v>
      </c>
      <c r="X621" s="16">
        <v>0</v>
      </c>
      <c r="Y621" s="16">
        <v>0</v>
      </c>
      <c r="Z621" s="16">
        <v>0</v>
      </c>
      <c r="AA621" s="13" t="s">
        <v>163</v>
      </c>
      <c r="AB621" s="13" t="s">
        <v>164</v>
      </c>
      <c r="AC621" s="13" t="s">
        <v>175</v>
      </c>
      <c r="AD621" s="13"/>
      <c r="AE621" s="13" t="s">
        <v>108</v>
      </c>
      <c r="AF621" s="13" t="s">
        <v>1628</v>
      </c>
      <c r="AG621" s="13" t="s">
        <v>1747</v>
      </c>
      <c r="AH621" s="13" t="s">
        <v>168</v>
      </c>
      <c r="AI621" s="13" t="s">
        <v>176</v>
      </c>
      <c r="AJ621" s="13" t="s">
        <v>170</v>
      </c>
      <c r="AK621" s="13"/>
      <c r="AL621" s="13"/>
      <c r="AM621" s="13"/>
      <c r="AN621" s="13"/>
      <c r="AO621" s="13" t="s">
        <v>241</v>
      </c>
      <c r="AP621" s="13" t="s">
        <v>2251</v>
      </c>
    </row>
    <row r="622" spans="1:42" customFormat="1" ht="12" customHeight="1">
      <c r="A622" s="13" t="s">
        <v>2252</v>
      </c>
      <c r="B622" s="13" t="s">
        <v>2253</v>
      </c>
      <c r="C622" s="13" t="s">
        <v>157</v>
      </c>
      <c r="D622" s="13"/>
      <c r="E622" s="13" t="s">
        <v>158</v>
      </c>
      <c r="F622" s="13" t="s">
        <v>1626</v>
      </c>
      <c r="G622" s="13" t="s">
        <v>1627</v>
      </c>
      <c r="H622" s="13" t="s">
        <v>161</v>
      </c>
      <c r="I622" s="13" t="s">
        <v>162</v>
      </c>
      <c r="J622" s="13"/>
      <c r="K622" s="14">
        <v>44370</v>
      </c>
      <c r="L622" s="15"/>
      <c r="M622" s="15"/>
      <c r="N622" s="13"/>
      <c r="O622" s="15"/>
      <c r="P622" s="15"/>
      <c r="Q622" s="15"/>
      <c r="R622" s="16">
        <v>0</v>
      </c>
      <c r="S622" s="17">
        <v>0</v>
      </c>
      <c r="T622" s="16">
        <v>0</v>
      </c>
      <c r="U622" s="14"/>
      <c r="V622" s="13"/>
      <c r="W622" s="17">
        <v>0</v>
      </c>
      <c r="X622" s="16">
        <v>0</v>
      </c>
      <c r="Y622" s="16">
        <v>0</v>
      </c>
      <c r="Z622" s="16">
        <v>0</v>
      </c>
      <c r="AA622" s="13" t="s">
        <v>163</v>
      </c>
      <c r="AB622" s="13" t="s">
        <v>164</v>
      </c>
      <c r="AC622" s="13" t="s">
        <v>175</v>
      </c>
      <c r="AD622" s="13"/>
      <c r="AE622" s="13" t="s">
        <v>108</v>
      </c>
      <c r="AF622" s="13" t="s">
        <v>1628</v>
      </c>
      <c r="AG622" s="13" t="s">
        <v>1629</v>
      </c>
      <c r="AH622" s="13" t="s">
        <v>168</v>
      </c>
      <c r="AI622" s="13" t="s">
        <v>229</v>
      </c>
      <c r="AJ622" s="13" t="s">
        <v>170</v>
      </c>
      <c r="AK622" s="13"/>
      <c r="AL622" s="13"/>
      <c r="AM622" s="13"/>
      <c r="AN622" s="13"/>
      <c r="AO622" s="13" t="s">
        <v>241</v>
      </c>
      <c r="AP622" s="13" t="s">
        <v>2254</v>
      </c>
    </row>
    <row r="623" spans="1:42" customFormat="1" ht="12" customHeight="1">
      <c r="A623" s="13" t="s">
        <v>2255</v>
      </c>
      <c r="B623" s="13" t="s">
        <v>2256</v>
      </c>
      <c r="C623" s="13" t="s">
        <v>157</v>
      </c>
      <c r="D623" s="13"/>
      <c r="E623" s="13" t="s">
        <v>158</v>
      </c>
      <c r="F623" s="13" t="s">
        <v>1626</v>
      </c>
      <c r="G623" s="13" t="s">
        <v>1627</v>
      </c>
      <c r="H623" s="13" t="s">
        <v>161</v>
      </c>
      <c r="I623" s="13" t="s">
        <v>162</v>
      </c>
      <c r="J623" s="13"/>
      <c r="K623" s="14">
        <v>44438</v>
      </c>
      <c r="L623" s="15"/>
      <c r="M623" s="15"/>
      <c r="N623" s="13"/>
      <c r="O623" s="15"/>
      <c r="P623" s="15"/>
      <c r="Q623" s="15"/>
      <c r="R623" s="16">
        <v>0</v>
      </c>
      <c r="S623" s="17">
        <v>0</v>
      </c>
      <c r="T623" s="16">
        <v>0</v>
      </c>
      <c r="U623" s="14"/>
      <c r="V623" s="13"/>
      <c r="W623" s="17">
        <v>0</v>
      </c>
      <c r="X623" s="16">
        <v>0</v>
      </c>
      <c r="Y623" s="16">
        <v>0</v>
      </c>
      <c r="Z623" s="16">
        <v>0</v>
      </c>
      <c r="AA623" s="13" t="s">
        <v>163</v>
      </c>
      <c r="AB623" s="13" t="s">
        <v>164</v>
      </c>
      <c r="AC623" s="13" t="s">
        <v>191</v>
      </c>
      <c r="AD623" s="13"/>
      <c r="AE623" s="13" t="s">
        <v>108</v>
      </c>
      <c r="AF623" s="13" t="s">
        <v>1628</v>
      </c>
      <c r="AG623" s="13" t="s">
        <v>1643</v>
      </c>
      <c r="AH623" s="13" t="s">
        <v>168</v>
      </c>
      <c r="AI623" s="13" t="s">
        <v>176</v>
      </c>
      <c r="AJ623" s="13" t="s">
        <v>170</v>
      </c>
      <c r="AK623" s="13"/>
      <c r="AL623" s="13"/>
      <c r="AM623" s="13"/>
      <c r="AN623" s="13"/>
      <c r="AO623" s="13" t="s">
        <v>241</v>
      </c>
      <c r="AP623" s="13" t="s">
        <v>2257</v>
      </c>
    </row>
    <row r="624" spans="1:42" customFormat="1" ht="12" customHeight="1">
      <c r="A624" s="13" t="s">
        <v>2258</v>
      </c>
      <c r="B624" s="13" t="s">
        <v>2259</v>
      </c>
      <c r="C624" s="13" t="s">
        <v>157</v>
      </c>
      <c r="D624" s="13"/>
      <c r="E624" s="13" t="s">
        <v>158</v>
      </c>
      <c r="F624" s="13" t="s">
        <v>1626</v>
      </c>
      <c r="G624" s="13" t="s">
        <v>1627</v>
      </c>
      <c r="H624" s="13" t="s">
        <v>161</v>
      </c>
      <c r="I624" s="13" t="s">
        <v>162</v>
      </c>
      <c r="J624" s="13"/>
      <c r="K624" s="14">
        <v>44480</v>
      </c>
      <c r="L624" s="15"/>
      <c r="M624" s="15"/>
      <c r="N624" s="13"/>
      <c r="O624" s="15"/>
      <c r="P624" s="15"/>
      <c r="Q624" s="15"/>
      <c r="R624" s="16">
        <v>0</v>
      </c>
      <c r="S624" s="17">
        <v>0</v>
      </c>
      <c r="T624" s="16">
        <v>0</v>
      </c>
      <c r="U624" s="14"/>
      <c r="V624" s="13"/>
      <c r="W624" s="17">
        <v>0</v>
      </c>
      <c r="X624" s="16">
        <v>0</v>
      </c>
      <c r="Y624" s="16">
        <v>0</v>
      </c>
      <c r="Z624" s="16">
        <v>0</v>
      </c>
      <c r="AA624" s="13" t="s">
        <v>163</v>
      </c>
      <c r="AB624" s="13" t="s">
        <v>164</v>
      </c>
      <c r="AC624" s="13" t="s">
        <v>165</v>
      </c>
      <c r="AD624" s="13"/>
      <c r="AE624" s="13" t="s">
        <v>108</v>
      </c>
      <c r="AF624" s="13" t="s">
        <v>1628</v>
      </c>
      <c r="AG624" s="13" t="s">
        <v>1629</v>
      </c>
      <c r="AH624" s="13" t="s">
        <v>168</v>
      </c>
      <c r="AI624" s="13" t="s">
        <v>229</v>
      </c>
      <c r="AJ624" s="13" t="s">
        <v>170</v>
      </c>
      <c r="AK624" s="13"/>
      <c r="AL624" s="13"/>
      <c r="AM624" s="13"/>
      <c r="AN624" s="13"/>
      <c r="AO624" s="13" t="s">
        <v>241</v>
      </c>
      <c r="AP624" s="13" t="s">
        <v>2260</v>
      </c>
    </row>
    <row r="625" spans="1:42" customFormat="1" ht="12" customHeight="1">
      <c r="A625" s="13" t="s">
        <v>2261</v>
      </c>
      <c r="B625" s="13" t="s">
        <v>2262</v>
      </c>
      <c r="C625" s="13" t="s">
        <v>157</v>
      </c>
      <c r="D625" s="13" t="s">
        <v>200</v>
      </c>
      <c r="E625" s="13" t="s">
        <v>158</v>
      </c>
      <c r="F625" s="13" t="s">
        <v>1626</v>
      </c>
      <c r="G625" s="13" t="s">
        <v>1627</v>
      </c>
      <c r="H625" s="13" t="s">
        <v>161</v>
      </c>
      <c r="I625" s="13" t="s">
        <v>162</v>
      </c>
      <c r="J625" s="13"/>
      <c r="K625" s="14">
        <v>44494</v>
      </c>
      <c r="L625" s="15"/>
      <c r="M625" s="15"/>
      <c r="N625" s="13" t="s">
        <v>609</v>
      </c>
      <c r="O625" s="15" t="s">
        <v>102</v>
      </c>
      <c r="P625" s="15"/>
      <c r="Q625" s="15"/>
      <c r="R625" s="16">
        <v>0</v>
      </c>
      <c r="S625" s="17">
        <v>0</v>
      </c>
      <c r="T625" s="16">
        <v>0</v>
      </c>
      <c r="U625" s="14">
        <v>44742</v>
      </c>
      <c r="V625" s="13"/>
      <c r="W625" s="17">
        <v>37.449038999999999</v>
      </c>
      <c r="X625" s="16">
        <v>43158.09</v>
      </c>
      <c r="Y625" s="16">
        <v>44158.33</v>
      </c>
      <c r="Z625" s="16">
        <v>41772.160000000003</v>
      </c>
      <c r="AA625" s="13" t="s">
        <v>201</v>
      </c>
      <c r="AB625" s="13" t="s">
        <v>202</v>
      </c>
      <c r="AC625" s="13" t="s">
        <v>191</v>
      </c>
      <c r="AD625" s="13"/>
      <c r="AE625" s="13" t="s">
        <v>108</v>
      </c>
      <c r="AF625" s="13" t="s">
        <v>1628</v>
      </c>
      <c r="AG625" s="13" t="s">
        <v>1629</v>
      </c>
      <c r="AH625" s="13" t="s">
        <v>203</v>
      </c>
      <c r="AI625" s="13" t="s">
        <v>176</v>
      </c>
      <c r="AJ625" s="13" t="s">
        <v>170</v>
      </c>
      <c r="AK625" s="13" t="s">
        <v>204</v>
      </c>
      <c r="AL625" s="13" t="s">
        <v>1825</v>
      </c>
      <c r="AM625" s="13" t="s">
        <v>1826</v>
      </c>
      <c r="AN625" s="13" t="s">
        <v>1826</v>
      </c>
      <c r="AO625" s="13" t="s">
        <v>241</v>
      </c>
      <c r="AP625" s="13" t="s">
        <v>2263</v>
      </c>
    </row>
    <row r="626" spans="1:42" customFormat="1" ht="12" customHeight="1">
      <c r="A626" s="13" t="s">
        <v>2264</v>
      </c>
      <c r="B626" s="13" t="s">
        <v>2265</v>
      </c>
      <c r="C626" s="13" t="s">
        <v>157</v>
      </c>
      <c r="D626" s="13"/>
      <c r="E626" s="13" t="s">
        <v>158</v>
      </c>
      <c r="F626" s="13" t="s">
        <v>1626</v>
      </c>
      <c r="G626" s="13" t="s">
        <v>1627</v>
      </c>
      <c r="H626" s="13" t="s">
        <v>161</v>
      </c>
      <c r="I626" s="13" t="s">
        <v>162</v>
      </c>
      <c r="J626" s="13"/>
      <c r="K626" s="14">
        <v>44522</v>
      </c>
      <c r="L626" s="15"/>
      <c r="M626" s="15"/>
      <c r="N626" s="13"/>
      <c r="O626" s="15"/>
      <c r="P626" s="15"/>
      <c r="Q626" s="15"/>
      <c r="R626" s="16">
        <v>0</v>
      </c>
      <c r="S626" s="17">
        <v>0</v>
      </c>
      <c r="T626" s="16">
        <v>0</v>
      </c>
      <c r="U626" s="14"/>
      <c r="V626" s="13"/>
      <c r="W626" s="17">
        <v>0</v>
      </c>
      <c r="X626" s="16">
        <v>0</v>
      </c>
      <c r="Y626" s="16">
        <v>0</v>
      </c>
      <c r="Z626" s="16">
        <v>0</v>
      </c>
      <c r="AA626" s="13" t="s">
        <v>163</v>
      </c>
      <c r="AB626" s="13" t="s">
        <v>164</v>
      </c>
      <c r="AC626" s="13" t="s">
        <v>191</v>
      </c>
      <c r="AD626" s="13"/>
      <c r="AE626" s="13" t="s">
        <v>108</v>
      </c>
      <c r="AF626" s="13" t="s">
        <v>1628</v>
      </c>
      <c r="AG626" s="13" t="s">
        <v>1629</v>
      </c>
      <c r="AH626" s="13" t="s">
        <v>168</v>
      </c>
      <c r="AI626" s="13" t="s">
        <v>176</v>
      </c>
      <c r="AJ626" s="13" t="s">
        <v>170</v>
      </c>
      <c r="AK626" s="13"/>
      <c r="AL626" s="13"/>
      <c r="AM626" s="13"/>
      <c r="AN626" s="13"/>
      <c r="AO626" s="13" t="s">
        <v>241</v>
      </c>
      <c r="AP626" s="13" t="s">
        <v>2266</v>
      </c>
    </row>
    <row r="627" spans="1:42" customFormat="1" ht="12" customHeight="1">
      <c r="A627" s="13" t="s">
        <v>2267</v>
      </c>
      <c r="B627" s="13" t="s">
        <v>2268</v>
      </c>
      <c r="C627" s="13" t="s">
        <v>157</v>
      </c>
      <c r="D627" s="13"/>
      <c r="E627" s="13" t="s">
        <v>158</v>
      </c>
      <c r="F627" s="13" t="s">
        <v>1626</v>
      </c>
      <c r="G627" s="13" t="s">
        <v>1627</v>
      </c>
      <c r="H627" s="13" t="s">
        <v>161</v>
      </c>
      <c r="I627" s="13" t="s">
        <v>162</v>
      </c>
      <c r="J627" s="13"/>
      <c r="K627" s="14">
        <v>44655</v>
      </c>
      <c r="L627" s="15"/>
      <c r="M627" s="15"/>
      <c r="N627" s="13"/>
      <c r="O627" s="15"/>
      <c r="P627" s="15"/>
      <c r="Q627" s="15"/>
      <c r="R627" s="16">
        <v>0</v>
      </c>
      <c r="S627" s="17">
        <v>0</v>
      </c>
      <c r="T627" s="16">
        <v>0</v>
      </c>
      <c r="U627" s="14"/>
      <c r="V627" s="13"/>
      <c r="W627" s="17">
        <v>0</v>
      </c>
      <c r="X627" s="16">
        <v>0</v>
      </c>
      <c r="Y627" s="16">
        <v>0</v>
      </c>
      <c r="Z627" s="16">
        <v>0</v>
      </c>
      <c r="AA627" s="13" t="s">
        <v>163</v>
      </c>
      <c r="AB627" s="13" t="s">
        <v>164</v>
      </c>
      <c r="AC627" s="13" t="s">
        <v>191</v>
      </c>
      <c r="AD627" s="13"/>
      <c r="AE627" s="13" t="s">
        <v>108</v>
      </c>
      <c r="AF627" s="13" t="s">
        <v>1628</v>
      </c>
      <c r="AG627" s="13" t="s">
        <v>1629</v>
      </c>
      <c r="AH627" s="13" t="s">
        <v>168</v>
      </c>
      <c r="AI627" s="13" t="s">
        <v>176</v>
      </c>
      <c r="AJ627" s="13" t="s">
        <v>170</v>
      </c>
      <c r="AK627" s="13"/>
      <c r="AL627" s="13"/>
      <c r="AM627" s="13"/>
      <c r="AN627" s="13"/>
      <c r="AO627" s="13" t="s">
        <v>241</v>
      </c>
      <c r="AP627" s="13" t="s">
        <v>2269</v>
      </c>
    </row>
    <row r="628" spans="1:42" customFormat="1" ht="12" customHeight="1">
      <c r="A628" s="13" t="s">
        <v>2270</v>
      </c>
      <c r="B628" s="13" t="s">
        <v>2271</v>
      </c>
      <c r="C628" s="13" t="s">
        <v>157</v>
      </c>
      <c r="D628" s="13" t="s">
        <v>200</v>
      </c>
      <c r="E628" s="13" t="s">
        <v>158</v>
      </c>
      <c r="F628" s="13" t="s">
        <v>2272</v>
      </c>
      <c r="G628" s="13" t="s">
        <v>1627</v>
      </c>
      <c r="H628" s="13" t="s">
        <v>161</v>
      </c>
      <c r="I628" s="13" t="s">
        <v>819</v>
      </c>
      <c r="J628" s="13" t="s">
        <v>820</v>
      </c>
      <c r="K628" s="14">
        <v>44739</v>
      </c>
      <c r="L628" s="15" t="s">
        <v>102</v>
      </c>
      <c r="M628" s="15"/>
      <c r="N628" s="13" t="s">
        <v>609</v>
      </c>
      <c r="O628" s="15" t="s">
        <v>102</v>
      </c>
      <c r="P628" s="15"/>
      <c r="Q628" s="15"/>
      <c r="R628" s="16">
        <v>0</v>
      </c>
      <c r="S628" s="17">
        <v>0</v>
      </c>
      <c r="T628" s="16">
        <v>0</v>
      </c>
      <c r="U628" s="14"/>
      <c r="V628" s="13"/>
      <c r="W628" s="17">
        <v>265.64435099999997</v>
      </c>
      <c r="X628" s="16">
        <v>306141.43</v>
      </c>
      <c r="Y628" s="16">
        <v>313236.61</v>
      </c>
      <c r="Z628" s="16">
        <v>275000</v>
      </c>
      <c r="AA628" s="13" t="s">
        <v>201</v>
      </c>
      <c r="AB628" s="13" t="s">
        <v>202</v>
      </c>
      <c r="AC628" s="13" t="s">
        <v>175</v>
      </c>
      <c r="AD628" s="13"/>
      <c r="AE628" s="13" t="s">
        <v>108</v>
      </c>
      <c r="AF628" s="13" t="s">
        <v>1628</v>
      </c>
      <c r="AG628" s="13" t="s">
        <v>1629</v>
      </c>
      <c r="AH628" s="13" t="s">
        <v>203</v>
      </c>
      <c r="AI628" s="13" t="s">
        <v>229</v>
      </c>
      <c r="AJ628" s="13" t="s">
        <v>170</v>
      </c>
      <c r="AK628" s="13" t="s">
        <v>204</v>
      </c>
      <c r="AL628" s="13" t="s">
        <v>1779</v>
      </c>
      <c r="AM628" s="13" t="s">
        <v>1780</v>
      </c>
      <c r="AN628" s="13" t="s">
        <v>1780</v>
      </c>
      <c r="AO628" s="13" t="s">
        <v>241</v>
      </c>
      <c r="AP628" s="13" t="s">
        <v>2273</v>
      </c>
    </row>
    <row r="629" spans="1:42" customFormat="1" ht="12" customHeight="1">
      <c r="A629" s="13" t="s">
        <v>2274</v>
      </c>
      <c r="B629" s="13" t="s">
        <v>2275</v>
      </c>
      <c r="C629" s="13" t="s">
        <v>157</v>
      </c>
      <c r="D629" s="13" t="s">
        <v>200</v>
      </c>
      <c r="E629" s="13" t="s">
        <v>158</v>
      </c>
      <c r="F629" s="13" t="s">
        <v>1626</v>
      </c>
      <c r="G629" s="13" t="s">
        <v>1627</v>
      </c>
      <c r="H629" s="13" t="s">
        <v>161</v>
      </c>
      <c r="I629" s="13" t="s">
        <v>162</v>
      </c>
      <c r="J629" s="13" t="s">
        <v>832</v>
      </c>
      <c r="K629" s="14">
        <v>44824</v>
      </c>
      <c r="L629" s="15"/>
      <c r="M629" s="15"/>
      <c r="N629" s="13" t="s">
        <v>609</v>
      </c>
      <c r="O629" s="15" t="s">
        <v>102</v>
      </c>
      <c r="P629" s="15"/>
      <c r="Q629" s="15"/>
      <c r="R629" s="16">
        <v>0</v>
      </c>
      <c r="S629" s="17">
        <v>0</v>
      </c>
      <c r="T629" s="16">
        <v>0</v>
      </c>
      <c r="U629" s="14"/>
      <c r="V629" s="13"/>
      <c r="W629" s="17">
        <v>54.129353999999999</v>
      </c>
      <c r="X629" s="16">
        <v>62381.29</v>
      </c>
      <c r="Y629" s="16">
        <v>63827.05</v>
      </c>
      <c r="Z629" s="16">
        <v>52121.59</v>
      </c>
      <c r="AA629" s="13" t="s">
        <v>201</v>
      </c>
      <c r="AB629" s="13" t="s">
        <v>202</v>
      </c>
      <c r="AC629" s="13" t="s">
        <v>165</v>
      </c>
      <c r="AD629" s="13"/>
      <c r="AE629" s="13" t="s">
        <v>108</v>
      </c>
      <c r="AF629" s="13" t="s">
        <v>1628</v>
      </c>
      <c r="AG629" s="13" t="s">
        <v>1666</v>
      </c>
      <c r="AH629" s="13" t="s">
        <v>203</v>
      </c>
      <c r="AI629" s="13" t="s">
        <v>229</v>
      </c>
      <c r="AJ629" s="13" t="s">
        <v>170</v>
      </c>
      <c r="AK629" s="13" t="s">
        <v>204</v>
      </c>
      <c r="AL629" s="13" t="s">
        <v>2276</v>
      </c>
      <c r="AM629" s="13" t="s">
        <v>2277</v>
      </c>
      <c r="AN629" s="13" t="s">
        <v>2277</v>
      </c>
      <c r="AO629" s="13" t="s">
        <v>241</v>
      </c>
      <c r="AP629" s="13" t="s">
        <v>2278</v>
      </c>
    </row>
    <row r="630" spans="1:42" customFormat="1" ht="12" customHeight="1">
      <c r="A630" s="13" t="s">
        <v>2279</v>
      </c>
      <c r="B630" s="13" t="s">
        <v>2280</v>
      </c>
      <c r="C630" s="13" t="s">
        <v>157</v>
      </c>
      <c r="D630" s="13" t="s">
        <v>200</v>
      </c>
      <c r="E630" s="13" t="s">
        <v>158</v>
      </c>
      <c r="F630" s="13" t="s">
        <v>1626</v>
      </c>
      <c r="G630" s="13" t="s">
        <v>1627</v>
      </c>
      <c r="H630" s="13" t="s">
        <v>161</v>
      </c>
      <c r="I630" s="13" t="s">
        <v>162</v>
      </c>
      <c r="J630" s="13" t="s">
        <v>820</v>
      </c>
      <c r="K630" s="14">
        <v>44810</v>
      </c>
      <c r="L630" s="15"/>
      <c r="M630" s="15"/>
      <c r="N630" s="13" t="s">
        <v>609</v>
      </c>
      <c r="O630" s="15" t="s">
        <v>102</v>
      </c>
      <c r="P630" s="15"/>
      <c r="Q630" s="15"/>
      <c r="R630" s="16">
        <v>0</v>
      </c>
      <c r="S630" s="17">
        <v>0</v>
      </c>
      <c r="T630" s="16">
        <v>0</v>
      </c>
      <c r="U630" s="14"/>
      <c r="V630" s="13"/>
      <c r="W630" s="17">
        <v>11.677331000000001</v>
      </c>
      <c r="X630" s="16">
        <v>13457.52</v>
      </c>
      <c r="Y630" s="16">
        <v>13769.42</v>
      </c>
      <c r="Z630" s="16">
        <v>12186.9</v>
      </c>
      <c r="AA630" s="13" t="s">
        <v>201</v>
      </c>
      <c r="AB630" s="13" t="s">
        <v>202</v>
      </c>
      <c r="AC630" s="13" t="s">
        <v>191</v>
      </c>
      <c r="AD630" s="13"/>
      <c r="AE630" s="13" t="s">
        <v>108</v>
      </c>
      <c r="AF630" s="13" t="s">
        <v>1628</v>
      </c>
      <c r="AG630" s="13" t="s">
        <v>1629</v>
      </c>
      <c r="AH630" s="13" t="s">
        <v>203</v>
      </c>
      <c r="AI630" s="13" t="s">
        <v>176</v>
      </c>
      <c r="AJ630" s="13" t="s">
        <v>170</v>
      </c>
      <c r="AK630" s="13" t="s">
        <v>204</v>
      </c>
      <c r="AL630" s="13" t="s">
        <v>1779</v>
      </c>
      <c r="AM630" s="13" t="s">
        <v>1780</v>
      </c>
      <c r="AN630" s="13" t="s">
        <v>1780</v>
      </c>
      <c r="AO630" s="13" t="s">
        <v>241</v>
      </c>
      <c r="AP630" s="13" t="s">
        <v>2281</v>
      </c>
    </row>
    <row r="631" spans="1:42" customFormat="1" ht="12" customHeight="1">
      <c r="A631" s="13" t="s">
        <v>2282</v>
      </c>
      <c r="B631" s="13" t="s">
        <v>2283</v>
      </c>
      <c r="C631" s="13" t="s">
        <v>157</v>
      </c>
      <c r="D631" s="13"/>
      <c r="E631" s="13" t="s">
        <v>158</v>
      </c>
      <c r="F631" s="13" t="s">
        <v>1626</v>
      </c>
      <c r="G631" s="13" t="s">
        <v>1627</v>
      </c>
      <c r="H631" s="13" t="s">
        <v>161</v>
      </c>
      <c r="I631" s="13" t="s">
        <v>162</v>
      </c>
      <c r="J631" s="13" t="s">
        <v>832</v>
      </c>
      <c r="K631" s="14">
        <v>44881</v>
      </c>
      <c r="L631" s="15"/>
      <c r="M631" s="15"/>
      <c r="N631" s="13" t="s">
        <v>609</v>
      </c>
      <c r="O631" s="15"/>
      <c r="P631" s="15"/>
      <c r="Q631" s="15"/>
      <c r="R631" s="16">
        <v>0</v>
      </c>
      <c r="S631" s="17">
        <v>0</v>
      </c>
      <c r="T631" s="16">
        <v>0</v>
      </c>
      <c r="U631" s="14"/>
      <c r="V631" s="13"/>
      <c r="W631" s="17">
        <v>0</v>
      </c>
      <c r="X631" s="16">
        <v>0</v>
      </c>
      <c r="Y631" s="16">
        <v>0</v>
      </c>
      <c r="Z631" s="16">
        <v>0</v>
      </c>
      <c r="AA631" s="13" t="s">
        <v>163</v>
      </c>
      <c r="AB631" s="13" t="s">
        <v>164</v>
      </c>
      <c r="AC631" s="13" t="s">
        <v>191</v>
      </c>
      <c r="AD631" s="13" t="s">
        <v>1484</v>
      </c>
      <c r="AE631" s="13" t="s">
        <v>108</v>
      </c>
      <c r="AF631" s="13" t="s">
        <v>1628</v>
      </c>
      <c r="AG631" s="13" t="s">
        <v>1747</v>
      </c>
      <c r="AH631" s="13" t="s">
        <v>168</v>
      </c>
      <c r="AI631" s="13" t="s">
        <v>176</v>
      </c>
      <c r="AJ631" s="13" t="s">
        <v>170</v>
      </c>
      <c r="AK631" s="13"/>
      <c r="AL631" s="13"/>
      <c r="AM631" s="13"/>
      <c r="AN631" s="13"/>
      <c r="AO631" s="13" t="s">
        <v>241</v>
      </c>
      <c r="AP631" s="13" t="s">
        <v>2284</v>
      </c>
    </row>
    <row r="632" spans="1:42" customFormat="1" ht="12" customHeight="1">
      <c r="A632" s="13" t="s">
        <v>2285</v>
      </c>
      <c r="B632" s="13" t="s">
        <v>2286</v>
      </c>
      <c r="C632" s="13" t="s">
        <v>157</v>
      </c>
      <c r="D632" s="13"/>
      <c r="E632" s="13" t="s">
        <v>158</v>
      </c>
      <c r="F632" s="13" t="s">
        <v>1626</v>
      </c>
      <c r="G632" s="13" t="s">
        <v>1627</v>
      </c>
      <c r="H632" s="13" t="s">
        <v>161</v>
      </c>
      <c r="I632" s="13" t="s">
        <v>162</v>
      </c>
      <c r="J632" s="13"/>
      <c r="K632" s="14">
        <v>44881</v>
      </c>
      <c r="L632" s="15"/>
      <c r="M632" s="15"/>
      <c r="N632" s="13" t="s">
        <v>609</v>
      </c>
      <c r="O632" s="15"/>
      <c r="P632" s="15"/>
      <c r="Q632" s="15"/>
      <c r="R632" s="16">
        <v>0</v>
      </c>
      <c r="S632" s="17">
        <v>0</v>
      </c>
      <c r="T632" s="16">
        <v>0</v>
      </c>
      <c r="U632" s="14"/>
      <c r="V632" s="13"/>
      <c r="W632" s="17">
        <v>0</v>
      </c>
      <c r="X632" s="16">
        <v>0</v>
      </c>
      <c r="Y632" s="16">
        <v>0</v>
      </c>
      <c r="Z632" s="16">
        <v>0</v>
      </c>
      <c r="AA632" s="13" t="s">
        <v>163</v>
      </c>
      <c r="AB632" s="13" t="s">
        <v>164</v>
      </c>
      <c r="AC632" s="13" t="s">
        <v>191</v>
      </c>
      <c r="AD632" s="13" t="s">
        <v>1484</v>
      </c>
      <c r="AE632" s="13" t="s">
        <v>108</v>
      </c>
      <c r="AF632" s="13" t="s">
        <v>1628</v>
      </c>
      <c r="AG632" s="13" t="s">
        <v>1666</v>
      </c>
      <c r="AH632" s="13" t="s">
        <v>168</v>
      </c>
      <c r="AI632" s="13" t="s">
        <v>176</v>
      </c>
      <c r="AJ632" s="13" t="s">
        <v>170</v>
      </c>
      <c r="AK632" s="13"/>
      <c r="AL632" s="13"/>
      <c r="AM632" s="13"/>
      <c r="AN632" s="13"/>
      <c r="AO632" s="13" t="s">
        <v>241</v>
      </c>
      <c r="AP632" s="13" t="s">
        <v>2287</v>
      </c>
    </row>
    <row r="633" spans="1:42" customFormat="1" ht="12" customHeight="1">
      <c r="A633" s="13" t="s">
        <v>2288</v>
      </c>
      <c r="B633" s="13" t="s">
        <v>2289</v>
      </c>
      <c r="C633" s="13" t="s">
        <v>157</v>
      </c>
      <c r="D633" s="13"/>
      <c r="E633" s="13" t="s">
        <v>158</v>
      </c>
      <c r="F633" s="13" t="s">
        <v>1626</v>
      </c>
      <c r="G633" s="13" t="s">
        <v>1627</v>
      </c>
      <c r="H633" s="13" t="s">
        <v>161</v>
      </c>
      <c r="I633" s="13" t="s">
        <v>162</v>
      </c>
      <c r="J633" s="13" t="s">
        <v>832</v>
      </c>
      <c r="K633" s="14">
        <v>44881</v>
      </c>
      <c r="L633" s="15"/>
      <c r="M633" s="15"/>
      <c r="N633" s="13" t="s">
        <v>609</v>
      </c>
      <c r="O633" s="15"/>
      <c r="P633" s="15"/>
      <c r="Q633" s="15"/>
      <c r="R633" s="16">
        <v>0</v>
      </c>
      <c r="S633" s="17">
        <v>0</v>
      </c>
      <c r="T633" s="16">
        <v>0</v>
      </c>
      <c r="U633" s="14"/>
      <c r="V633" s="13"/>
      <c r="W633" s="17">
        <v>0</v>
      </c>
      <c r="X633" s="16">
        <v>0</v>
      </c>
      <c r="Y633" s="16">
        <v>0</v>
      </c>
      <c r="Z633" s="16">
        <v>0</v>
      </c>
      <c r="AA633" s="13" t="s">
        <v>163</v>
      </c>
      <c r="AB633" s="13" t="s">
        <v>164</v>
      </c>
      <c r="AC633" s="13" t="s">
        <v>191</v>
      </c>
      <c r="AD633" s="13" t="s">
        <v>1484</v>
      </c>
      <c r="AE633" s="13" t="s">
        <v>108</v>
      </c>
      <c r="AF633" s="13" t="s">
        <v>1628</v>
      </c>
      <c r="AG633" s="13" t="s">
        <v>1666</v>
      </c>
      <c r="AH633" s="13" t="s">
        <v>168</v>
      </c>
      <c r="AI633" s="13" t="s">
        <v>176</v>
      </c>
      <c r="AJ633" s="13" t="s">
        <v>170</v>
      </c>
      <c r="AK633" s="13"/>
      <c r="AL633" s="13"/>
      <c r="AM633" s="13"/>
      <c r="AN633" s="13"/>
      <c r="AO633" s="13" t="s">
        <v>241</v>
      </c>
      <c r="AP633" s="13" t="s">
        <v>2290</v>
      </c>
    </row>
    <row r="634" spans="1:42" customFormat="1" ht="12" customHeight="1">
      <c r="A634" s="13" t="s">
        <v>2291</v>
      </c>
      <c r="B634" s="13" t="s">
        <v>2292</v>
      </c>
      <c r="C634" s="13" t="s">
        <v>157</v>
      </c>
      <c r="D634" s="13" t="s">
        <v>200</v>
      </c>
      <c r="E634" s="13" t="s">
        <v>158</v>
      </c>
      <c r="F634" s="13" t="s">
        <v>2293</v>
      </c>
      <c r="G634" s="13" t="s">
        <v>1627</v>
      </c>
      <c r="H634" s="13" t="s">
        <v>161</v>
      </c>
      <c r="I634" s="13"/>
      <c r="J634" s="13" t="s">
        <v>832</v>
      </c>
      <c r="K634" s="14">
        <v>44935</v>
      </c>
      <c r="L634" s="15"/>
      <c r="M634" s="15"/>
      <c r="N634" s="13" t="s">
        <v>609</v>
      </c>
      <c r="O634" s="15" t="s">
        <v>102</v>
      </c>
      <c r="P634" s="15"/>
      <c r="Q634" s="15"/>
      <c r="R634" s="16">
        <v>0</v>
      </c>
      <c r="S634" s="17">
        <v>0</v>
      </c>
      <c r="T634" s="16">
        <v>0</v>
      </c>
      <c r="U634" s="14"/>
      <c r="V634" s="13"/>
      <c r="W634" s="17">
        <v>28.773992</v>
      </c>
      <c r="X634" s="16">
        <v>33160.54</v>
      </c>
      <c r="Y634" s="16">
        <v>33929.08</v>
      </c>
      <c r="Z634" s="16">
        <v>30413.49</v>
      </c>
      <c r="AA634" s="13" t="s">
        <v>201</v>
      </c>
      <c r="AB634" s="13" t="s">
        <v>202</v>
      </c>
      <c r="AC634" s="13" t="s">
        <v>191</v>
      </c>
      <c r="AD634" s="13"/>
      <c r="AE634" s="13" t="s">
        <v>108</v>
      </c>
      <c r="AF634" s="13" t="s">
        <v>1628</v>
      </c>
      <c r="AG634" s="13" t="s">
        <v>1629</v>
      </c>
      <c r="AH634" s="13" t="s">
        <v>203</v>
      </c>
      <c r="AI634" s="13" t="s">
        <v>2294</v>
      </c>
      <c r="AJ634" s="13" t="s">
        <v>170</v>
      </c>
      <c r="AK634" s="13" t="s">
        <v>204</v>
      </c>
      <c r="AL634" s="13" t="s">
        <v>2295</v>
      </c>
      <c r="AM634" s="13" t="s">
        <v>2296</v>
      </c>
      <c r="AN634" s="13" t="s">
        <v>2296</v>
      </c>
      <c r="AO634" s="13" t="s">
        <v>241</v>
      </c>
      <c r="AP634" s="13" t="s">
        <v>2297</v>
      </c>
    </row>
    <row r="635" spans="1:42" customFormat="1" ht="12" customHeight="1">
      <c r="A635" s="13" t="s">
        <v>2298</v>
      </c>
      <c r="B635" s="13" t="s">
        <v>2299</v>
      </c>
      <c r="C635" s="13" t="s">
        <v>157</v>
      </c>
      <c r="D635" s="13"/>
      <c r="E635" s="13" t="s">
        <v>158</v>
      </c>
      <c r="F635" s="13" t="s">
        <v>1626</v>
      </c>
      <c r="G635" s="13" t="s">
        <v>1627</v>
      </c>
      <c r="H635" s="13" t="s">
        <v>161</v>
      </c>
      <c r="I635" s="13" t="s">
        <v>162</v>
      </c>
      <c r="J635" s="13" t="s">
        <v>820</v>
      </c>
      <c r="K635" s="14">
        <v>44991</v>
      </c>
      <c r="L635" s="15"/>
      <c r="M635" s="15"/>
      <c r="N635" s="13" t="s">
        <v>609</v>
      </c>
      <c r="O635" s="15"/>
      <c r="P635" s="15"/>
      <c r="Q635" s="15"/>
      <c r="R635" s="16">
        <v>0</v>
      </c>
      <c r="S635" s="17">
        <v>0</v>
      </c>
      <c r="T635" s="16">
        <v>0</v>
      </c>
      <c r="U635" s="14"/>
      <c r="V635" s="13"/>
      <c r="W635" s="17">
        <v>0</v>
      </c>
      <c r="X635" s="16">
        <v>0</v>
      </c>
      <c r="Y635" s="16">
        <v>0</v>
      </c>
      <c r="Z635" s="16">
        <v>0</v>
      </c>
      <c r="AA635" s="13" t="s">
        <v>163</v>
      </c>
      <c r="AB635" s="13" t="s">
        <v>164</v>
      </c>
      <c r="AC635" s="13" t="s">
        <v>191</v>
      </c>
      <c r="AD635" s="13"/>
      <c r="AE635" s="13" t="s">
        <v>108</v>
      </c>
      <c r="AF635" s="13" t="s">
        <v>1628</v>
      </c>
      <c r="AG635" s="13" t="s">
        <v>1629</v>
      </c>
      <c r="AH635" s="13" t="s">
        <v>168</v>
      </c>
      <c r="AI635" s="13" t="s">
        <v>176</v>
      </c>
      <c r="AJ635" s="13" t="s">
        <v>170</v>
      </c>
      <c r="AK635" s="13"/>
      <c r="AL635" s="13"/>
      <c r="AM635" s="13"/>
      <c r="AN635" s="13"/>
      <c r="AO635" s="13" t="s">
        <v>241</v>
      </c>
      <c r="AP635" s="13" t="s">
        <v>2300</v>
      </c>
    </row>
    <row r="636" spans="1:42" customFormat="1" ht="12" customHeight="1">
      <c r="A636" s="13" t="s">
        <v>2301</v>
      </c>
      <c r="B636" s="13" t="s">
        <v>2302</v>
      </c>
      <c r="C636" s="13" t="s">
        <v>157</v>
      </c>
      <c r="D636" s="13"/>
      <c r="E636" s="13" t="s">
        <v>158</v>
      </c>
      <c r="F636" s="13" t="s">
        <v>1626</v>
      </c>
      <c r="G636" s="13" t="s">
        <v>1627</v>
      </c>
      <c r="H636" s="13" t="s">
        <v>161</v>
      </c>
      <c r="I636" s="13" t="s">
        <v>162</v>
      </c>
      <c r="J636" s="13" t="s">
        <v>832</v>
      </c>
      <c r="K636" s="14">
        <v>45167</v>
      </c>
      <c r="L636" s="15"/>
      <c r="M636" s="15"/>
      <c r="N636" s="13" t="s">
        <v>609</v>
      </c>
      <c r="O636" s="15"/>
      <c r="P636" s="15"/>
      <c r="Q636" s="15"/>
      <c r="R636" s="16">
        <v>0</v>
      </c>
      <c r="S636" s="17">
        <v>0</v>
      </c>
      <c r="T636" s="16">
        <v>0</v>
      </c>
      <c r="U636" s="14"/>
      <c r="V636" s="13"/>
      <c r="W636" s="17">
        <v>0</v>
      </c>
      <c r="X636" s="16">
        <v>0</v>
      </c>
      <c r="Y636" s="16">
        <v>0</v>
      </c>
      <c r="Z636" s="16">
        <v>0</v>
      </c>
      <c r="AA636" s="13" t="s">
        <v>163</v>
      </c>
      <c r="AB636" s="13" t="s">
        <v>164</v>
      </c>
      <c r="AC636" s="13" t="s">
        <v>165</v>
      </c>
      <c r="AD636" s="13"/>
      <c r="AE636" s="13" t="s">
        <v>108</v>
      </c>
      <c r="AF636" s="13" t="s">
        <v>1628</v>
      </c>
      <c r="AG636" s="13" t="s">
        <v>1666</v>
      </c>
      <c r="AH636" s="13" t="s">
        <v>168</v>
      </c>
      <c r="AI636" s="13" t="s">
        <v>229</v>
      </c>
      <c r="AJ636" s="13" t="s">
        <v>170</v>
      </c>
      <c r="AK636" s="13"/>
      <c r="AL636" s="13"/>
      <c r="AM636" s="13"/>
      <c r="AN636" s="13"/>
      <c r="AO636" s="13" t="s">
        <v>241</v>
      </c>
      <c r="AP636" s="13" t="s">
        <v>2303</v>
      </c>
    </row>
    <row r="637" spans="1:42" customFormat="1" ht="12" customHeight="1">
      <c r="A637" s="13" t="s">
        <v>2304</v>
      </c>
      <c r="B637" s="13" t="s">
        <v>2305</v>
      </c>
      <c r="C637" s="13" t="s">
        <v>157</v>
      </c>
      <c r="D637" s="13"/>
      <c r="E637" s="13" t="s">
        <v>158</v>
      </c>
      <c r="F637" s="13" t="s">
        <v>1626</v>
      </c>
      <c r="G637" s="13" t="s">
        <v>1627</v>
      </c>
      <c r="H637" s="13" t="s">
        <v>161</v>
      </c>
      <c r="I637" s="13" t="s">
        <v>162</v>
      </c>
      <c r="J637" s="13" t="s">
        <v>832</v>
      </c>
      <c r="K637" s="14">
        <v>45175</v>
      </c>
      <c r="L637" s="15"/>
      <c r="M637" s="15"/>
      <c r="N637" s="13" t="s">
        <v>609</v>
      </c>
      <c r="O637" s="15"/>
      <c r="P637" s="15"/>
      <c r="Q637" s="15"/>
      <c r="R637" s="16">
        <v>0</v>
      </c>
      <c r="S637" s="17">
        <v>0</v>
      </c>
      <c r="T637" s="16">
        <v>0</v>
      </c>
      <c r="U637" s="14"/>
      <c r="V637" s="13"/>
      <c r="W637" s="17">
        <v>0</v>
      </c>
      <c r="X637" s="16">
        <v>0</v>
      </c>
      <c r="Y637" s="16">
        <v>0</v>
      </c>
      <c r="Z637" s="16">
        <v>0</v>
      </c>
      <c r="AA637" s="13" t="s">
        <v>163</v>
      </c>
      <c r="AB637" s="13" t="s">
        <v>164</v>
      </c>
      <c r="AC637" s="13" t="s">
        <v>191</v>
      </c>
      <c r="AD637" s="13" t="s">
        <v>1484</v>
      </c>
      <c r="AE637" s="13" t="s">
        <v>108</v>
      </c>
      <c r="AF637" s="13" t="s">
        <v>1628</v>
      </c>
      <c r="AG637" s="13" t="s">
        <v>1666</v>
      </c>
      <c r="AH637" s="13" t="s">
        <v>168</v>
      </c>
      <c r="AI637" s="13" t="s">
        <v>176</v>
      </c>
      <c r="AJ637" s="13" t="s">
        <v>170</v>
      </c>
      <c r="AK637" s="13"/>
      <c r="AL637" s="13"/>
      <c r="AM637" s="13"/>
      <c r="AN637" s="13"/>
      <c r="AO637" s="13" t="s">
        <v>241</v>
      </c>
      <c r="AP637" s="13" t="s">
        <v>2306</v>
      </c>
    </row>
    <row r="638" spans="1:42" customFormat="1" ht="12" customHeight="1">
      <c r="A638" s="13" t="s">
        <v>2307</v>
      </c>
      <c r="B638" s="13" t="s">
        <v>2308</v>
      </c>
      <c r="C638" s="13" t="s">
        <v>157</v>
      </c>
      <c r="D638" s="13"/>
      <c r="E638" s="13" t="s">
        <v>158</v>
      </c>
      <c r="F638" s="13" t="s">
        <v>1626</v>
      </c>
      <c r="G638" s="13" t="s">
        <v>1627</v>
      </c>
      <c r="H638" s="13" t="s">
        <v>161</v>
      </c>
      <c r="I638" s="13" t="s">
        <v>162</v>
      </c>
      <c r="J638" s="13" t="s">
        <v>820</v>
      </c>
      <c r="K638" s="14">
        <v>45175</v>
      </c>
      <c r="L638" s="15"/>
      <c r="M638" s="15"/>
      <c r="N638" s="13" t="s">
        <v>609</v>
      </c>
      <c r="O638" s="15"/>
      <c r="P638" s="15"/>
      <c r="Q638" s="15"/>
      <c r="R638" s="16">
        <v>0</v>
      </c>
      <c r="S638" s="17">
        <v>0</v>
      </c>
      <c r="T638" s="16">
        <v>0</v>
      </c>
      <c r="U638" s="14"/>
      <c r="V638" s="13"/>
      <c r="W638" s="17">
        <v>0</v>
      </c>
      <c r="X638" s="16">
        <v>0</v>
      </c>
      <c r="Y638" s="16">
        <v>0</v>
      </c>
      <c r="Z638" s="16">
        <v>0</v>
      </c>
      <c r="AA638" s="13" t="s">
        <v>163</v>
      </c>
      <c r="AB638" s="13" t="s">
        <v>164</v>
      </c>
      <c r="AC638" s="13" t="s">
        <v>191</v>
      </c>
      <c r="AD638" s="13"/>
      <c r="AE638" s="13" t="s">
        <v>108</v>
      </c>
      <c r="AF638" s="13" t="s">
        <v>1628</v>
      </c>
      <c r="AG638" s="13" t="s">
        <v>1747</v>
      </c>
      <c r="AH638" s="13" t="s">
        <v>168</v>
      </c>
      <c r="AI638" s="13" t="s">
        <v>176</v>
      </c>
      <c r="AJ638" s="13" t="s">
        <v>170</v>
      </c>
      <c r="AK638" s="13"/>
      <c r="AL638" s="13"/>
      <c r="AM638" s="13"/>
      <c r="AN638" s="13"/>
      <c r="AO638" s="13" t="s">
        <v>241</v>
      </c>
      <c r="AP638" s="13" t="s">
        <v>2309</v>
      </c>
    </row>
    <row r="639" spans="1:42" customFormat="1" ht="12" customHeight="1">
      <c r="A639" s="13" t="s">
        <v>2310</v>
      </c>
      <c r="B639" s="13" t="s">
        <v>2311</v>
      </c>
      <c r="C639" s="13" t="s">
        <v>157</v>
      </c>
      <c r="D639" s="13" t="s">
        <v>200</v>
      </c>
      <c r="E639" s="13" t="s">
        <v>158</v>
      </c>
      <c r="F639" s="13" t="s">
        <v>1626</v>
      </c>
      <c r="G639" s="13" t="s">
        <v>1627</v>
      </c>
      <c r="H639" s="13" t="s">
        <v>161</v>
      </c>
      <c r="I639" s="13" t="s">
        <v>162</v>
      </c>
      <c r="J639" s="13" t="s">
        <v>820</v>
      </c>
      <c r="K639" s="14">
        <v>45216</v>
      </c>
      <c r="L639" s="15"/>
      <c r="M639" s="15"/>
      <c r="N639" s="13" t="s">
        <v>609</v>
      </c>
      <c r="O639" s="15" t="s">
        <v>102</v>
      </c>
      <c r="P639" s="15"/>
      <c r="Q639" s="15"/>
      <c r="R639" s="16">
        <v>0</v>
      </c>
      <c r="S639" s="17">
        <v>0</v>
      </c>
      <c r="T639" s="16">
        <v>0</v>
      </c>
      <c r="U639" s="14"/>
      <c r="V639" s="13"/>
      <c r="W639" s="17">
        <v>9.4310120000000008</v>
      </c>
      <c r="X639" s="16">
        <v>10868.76</v>
      </c>
      <c r="Y639" s="16">
        <v>11120.65</v>
      </c>
      <c r="Z639" s="16">
        <v>10000</v>
      </c>
      <c r="AA639" s="13" t="s">
        <v>201</v>
      </c>
      <c r="AB639" s="13" t="s">
        <v>202</v>
      </c>
      <c r="AC639" s="13" t="s">
        <v>191</v>
      </c>
      <c r="AD639" s="13"/>
      <c r="AE639" s="13" t="s">
        <v>108</v>
      </c>
      <c r="AF639" s="13" t="s">
        <v>1628</v>
      </c>
      <c r="AG639" s="13" t="s">
        <v>1688</v>
      </c>
      <c r="AH639" s="13" t="s">
        <v>203</v>
      </c>
      <c r="AI639" s="13" t="s">
        <v>176</v>
      </c>
      <c r="AJ639" s="13" t="s">
        <v>170</v>
      </c>
      <c r="AK639" s="13" t="s">
        <v>204</v>
      </c>
      <c r="AL639" s="13" t="s">
        <v>2312</v>
      </c>
      <c r="AM639" s="13" t="s">
        <v>2313</v>
      </c>
      <c r="AN639" s="13" t="s">
        <v>2313</v>
      </c>
      <c r="AO639" s="13" t="s">
        <v>241</v>
      </c>
      <c r="AP639" s="13" t="s">
        <v>2314</v>
      </c>
    </row>
    <row r="640" spans="1:42" customFormat="1" ht="12" customHeight="1">
      <c r="A640" s="13" t="s">
        <v>2315</v>
      </c>
      <c r="B640" s="13" t="s">
        <v>2316</v>
      </c>
      <c r="C640" s="13" t="s">
        <v>157</v>
      </c>
      <c r="D640" s="13" t="s">
        <v>200</v>
      </c>
      <c r="E640" s="13" t="s">
        <v>158</v>
      </c>
      <c r="F640" s="13" t="s">
        <v>1626</v>
      </c>
      <c r="G640" s="13" t="s">
        <v>1627</v>
      </c>
      <c r="H640" s="13" t="s">
        <v>161</v>
      </c>
      <c r="I640" s="13" t="s">
        <v>162</v>
      </c>
      <c r="J640" s="13" t="s">
        <v>820</v>
      </c>
      <c r="K640" s="14">
        <v>45260</v>
      </c>
      <c r="L640" s="15"/>
      <c r="M640" s="15"/>
      <c r="N640" s="13" t="s">
        <v>609</v>
      </c>
      <c r="O640" s="15" t="s">
        <v>102</v>
      </c>
      <c r="P640" s="15"/>
      <c r="Q640" s="15"/>
      <c r="R640" s="16">
        <v>0</v>
      </c>
      <c r="S640" s="17">
        <v>0</v>
      </c>
      <c r="T640" s="16">
        <v>0</v>
      </c>
      <c r="U640" s="14"/>
      <c r="V640" s="13"/>
      <c r="W640" s="17">
        <v>4.704593</v>
      </c>
      <c r="X640" s="16">
        <v>5421.8</v>
      </c>
      <c r="Y640" s="16">
        <v>5547.46</v>
      </c>
      <c r="Z640" s="16">
        <v>5000</v>
      </c>
      <c r="AA640" s="13" t="s">
        <v>201</v>
      </c>
      <c r="AB640" s="13" t="s">
        <v>202</v>
      </c>
      <c r="AC640" s="13" t="s">
        <v>191</v>
      </c>
      <c r="AD640" s="13"/>
      <c r="AE640" s="13" t="s">
        <v>108</v>
      </c>
      <c r="AF640" s="13" t="s">
        <v>1628</v>
      </c>
      <c r="AG640" s="13" t="s">
        <v>1643</v>
      </c>
      <c r="AH640" s="13" t="s">
        <v>203</v>
      </c>
      <c r="AI640" s="13" t="s">
        <v>176</v>
      </c>
      <c r="AJ640" s="13" t="s">
        <v>170</v>
      </c>
      <c r="AK640" s="13" t="s">
        <v>204</v>
      </c>
      <c r="AL640" s="13" t="s">
        <v>1820</v>
      </c>
      <c r="AM640" s="13" t="s">
        <v>1821</v>
      </c>
      <c r="AN640" s="13" t="s">
        <v>1821</v>
      </c>
      <c r="AO640" s="13" t="s">
        <v>241</v>
      </c>
      <c r="AP640" s="13" t="s">
        <v>2317</v>
      </c>
    </row>
    <row r="641" spans="1:42" customFormat="1" ht="12" customHeight="1">
      <c r="A641" s="13" t="s">
        <v>2318</v>
      </c>
      <c r="B641" s="13" t="s">
        <v>2319</v>
      </c>
      <c r="C641" s="13" t="s">
        <v>157</v>
      </c>
      <c r="D641" s="13"/>
      <c r="E641" s="13" t="s">
        <v>158</v>
      </c>
      <c r="F641" s="13" t="s">
        <v>1626</v>
      </c>
      <c r="G641" s="13" t="s">
        <v>1627</v>
      </c>
      <c r="H641" s="13" t="s">
        <v>161</v>
      </c>
      <c r="I641" s="13" t="s">
        <v>162</v>
      </c>
      <c r="J641" s="13" t="s">
        <v>820</v>
      </c>
      <c r="K641" s="14">
        <v>45265</v>
      </c>
      <c r="L641" s="15"/>
      <c r="M641" s="15"/>
      <c r="N641" s="13" t="s">
        <v>609</v>
      </c>
      <c r="O641" s="15"/>
      <c r="P641" s="15"/>
      <c r="Q641" s="15"/>
      <c r="R641" s="16">
        <v>0</v>
      </c>
      <c r="S641" s="17">
        <v>0</v>
      </c>
      <c r="T641" s="16">
        <v>0</v>
      </c>
      <c r="U641" s="14"/>
      <c r="V641" s="13"/>
      <c r="W641" s="17">
        <v>0</v>
      </c>
      <c r="X641" s="16">
        <v>0</v>
      </c>
      <c r="Y641" s="16">
        <v>0</v>
      </c>
      <c r="Z641" s="16">
        <v>0</v>
      </c>
      <c r="AA641" s="13" t="s">
        <v>163</v>
      </c>
      <c r="AB641" s="13" t="s">
        <v>164</v>
      </c>
      <c r="AC641" s="13" t="s">
        <v>191</v>
      </c>
      <c r="AD641" s="13"/>
      <c r="AE641" s="13" t="s">
        <v>108</v>
      </c>
      <c r="AF641" s="13" t="s">
        <v>1628</v>
      </c>
      <c r="AG641" s="13" t="s">
        <v>1643</v>
      </c>
      <c r="AH641" s="13" t="s">
        <v>168</v>
      </c>
      <c r="AI641" s="13" t="s">
        <v>176</v>
      </c>
      <c r="AJ641" s="13" t="s">
        <v>170</v>
      </c>
      <c r="AK641" s="13"/>
      <c r="AL641" s="13"/>
      <c r="AM641" s="13"/>
      <c r="AN641" s="13"/>
      <c r="AO641" s="13" t="s">
        <v>241</v>
      </c>
      <c r="AP641" s="13" t="s">
        <v>2320</v>
      </c>
    </row>
    <row r="642" spans="1:42" customFormat="1" ht="12" customHeight="1">
      <c r="A642" s="13" t="s">
        <v>2321</v>
      </c>
      <c r="B642" s="13" t="s">
        <v>2322</v>
      </c>
      <c r="C642" s="13" t="s">
        <v>157</v>
      </c>
      <c r="D642" s="13"/>
      <c r="E642" s="13" t="s">
        <v>158</v>
      </c>
      <c r="F642" s="13" t="s">
        <v>1626</v>
      </c>
      <c r="G642" s="13" t="s">
        <v>1627</v>
      </c>
      <c r="H642" s="13" t="s">
        <v>161</v>
      </c>
      <c r="I642" s="13" t="s">
        <v>162</v>
      </c>
      <c r="J642" s="13" t="s">
        <v>820</v>
      </c>
      <c r="K642" s="14">
        <v>45317</v>
      </c>
      <c r="L642" s="15"/>
      <c r="M642" s="15"/>
      <c r="N642" s="13" t="s">
        <v>609</v>
      </c>
      <c r="O642" s="15"/>
      <c r="P642" s="15"/>
      <c r="Q642" s="15"/>
      <c r="R642" s="16">
        <v>0</v>
      </c>
      <c r="S642" s="17">
        <v>0</v>
      </c>
      <c r="T642" s="16">
        <v>0</v>
      </c>
      <c r="U642" s="14"/>
      <c r="V642" s="13"/>
      <c r="W642" s="17">
        <v>0</v>
      </c>
      <c r="X642" s="16">
        <v>0</v>
      </c>
      <c r="Y642" s="16">
        <v>0</v>
      </c>
      <c r="Z642" s="16">
        <v>0</v>
      </c>
      <c r="AA642" s="13" t="s">
        <v>163</v>
      </c>
      <c r="AB642" s="13" t="s">
        <v>164</v>
      </c>
      <c r="AC642" s="13" t="s">
        <v>165</v>
      </c>
      <c r="AD642" s="13"/>
      <c r="AE642" s="13" t="s">
        <v>108</v>
      </c>
      <c r="AF642" s="13" t="s">
        <v>1628</v>
      </c>
      <c r="AG642" s="13" t="s">
        <v>1666</v>
      </c>
      <c r="AH642" s="13" t="s">
        <v>168</v>
      </c>
      <c r="AI642" s="13" t="s">
        <v>229</v>
      </c>
      <c r="AJ642" s="13" t="s">
        <v>170</v>
      </c>
      <c r="AK642" s="13"/>
      <c r="AL642" s="13"/>
      <c r="AM642" s="13"/>
      <c r="AN642" s="13"/>
      <c r="AO642" s="13" t="s">
        <v>241</v>
      </c>
      <c r="AP642" s="13" t="s">
        <v>2323</v>
      </c>
    </row>
    <row r="643" spans="1:42" customFormat="1" ht="12" customHeight="1">
      <c r="A643" s="13" t="s">
        <v>2324</v>
      </c>
      <c r="B643" s="13" t="s">
        <v>2325</v>
      </c>
      <c r="C643" s="13" t="s">
        <v>157</v>
      </c>
      <c r="D643" s="13"/>
      <c r="E643" s="13" t="s">
        <v>158</v>
      </c>
      <c r="F643" s="13" t="s">
        <v>1626</v>
      </c>
      <c r="G643" s="13" t="s">
        <v>1627</v>
      </c>
      <c r="H643" s="13" t="s">
        <v>161</v>
      </c>
      <c r="I643" s="13" t="s">
        <v>162</v>
      </c>
      <c r="J643" s="13" t="s">
        <v>832</v>
      </c>
      <c r="K643" s="14">
        <v>45357</v>
      </c>
      <c r="L643" s="15"/>
      <c r="M643" s="15"/>
      <c r="N643" s="13" t="s">
        <v>609</v>
      </c>
      <c r="O643" s="15"/>
      <c r="P643" s="15"/>
      <c r="Q643" s="15"/>
      <c r="R643" s="16">
        <v>0</v>
      </c>
      <c r="S643" s="17">
        <v>0</v>
      </c>
      <c r="T643" s="16">
        <v>0</v>
      </c>
      <c r="U643" s="14"/>
      <c r="V643" s="13"/>
      <c r="W643" s="17">
        <v>0</v>
      </c>
      <c r="X643" s="16">
        <v>0</v>
      </c>
      <c r="Y643" s="16">
        <v>0</v>
      </c>
      <c r="Z643" s="16">
        <v>0</v>
      </c>
      <c r="AA643" s="13" t="s">
        <v>163</v>
      </c>
      <c r="AB643" s="13" t="s">
        <v>164</v>
      </c>
      <c r="AC643" s="13" t="s">
        <v>191</v>
      </c>
      <c r="AD643" s="13"/>
      <c r="AE643" s="13" t="s">
        <v>108</v>
      </c>
      <c r="AF643" s="13" t="s">
        <v>1628</v>
      </c>
      <c r="AG643" s="13" t="s">
        <v>1747</v>
      </c>
      <c r="AH643" s="13" t="s">
        <v>168</v>
      </c>
      <c r="AI643" s="13" t="s">
        <v>176</v>
      </c>
      <c r="AJ643" s="13" t="s">
        <v>170</v>
      </c>
      <c r="AK643" s="13"/>
      <c r="AL643" s="13"/>
      <c r="AM643" s="13"/>
      <c r="AN643" s="13"/>
      <c r="AO643" s="13" t="s">
        <v>241</v>
      </c>
      <c r="AP643" s="13" t="s">
        <v>2326</v>
      </c>
    </row>
    <row r="644" spans="1:42" customFormat="1" ht="12" customHeight="1">
      <c r="A644" s="13" t="s">
        <v>2327</v>
      </c>
      <c r="B644" s="13" t="s">
        <v>2328</v>
      </c>
      <c r="C644" s="13" t="s">
        <v>157</v>
      </c>
      <c r="D644" s="13" t="s">
        <v>200</v>
      </c>
      <c r="E644" s="13" t="s">
        <v>158</v>
      </c>
      <c r="F644" s="13" t="s">
        <v>1626</v>
      </c>
      <c r="G644" s="13" t="s">
        <v>1627</v>
      </c>
      <c r="H644" s="13" t="s">
        <v>161</v>
      </c>
      <c r="I644" s="13" t="s">
        <v>162</v>
      </c>
      <c r="J644" s="13" t="s">
        <v>820</v>
      </c>
      <c r="K644" s="14">
        <v>45358</v>
      </c>
      <c r="L644" s="15"/>
      <c r="M644" s="15"/>
      <c r="N644" s="13" t="s">
        <v>609</v>
      </c>
      <c r="O644" s="15" t="s">
        <v>102</v>
      </c>
      <c r="P644" s="15"/>
      <c r="Q644" s="15"/>
      <c r="R644" s="16">
        <v>0</v>
      </c>
      <c r="S644" s="17">
        <v>0</v>
      </c>
      <c r="T644" s="16">
        <v>0</v>
      </c>
      <c r="U644" s="14"/>
      <c r="V644" s="13"/>
      <c r="W644" s="17">
        <v>23.619674</v>
      </c>
      <c r="X644" s="16">
        <v>27220.46</v>
      </c>
      <c r="Y644" s="16">
        <v>27851.32</v>
      </c>
      <c r="Z644" s="16">
        <v>25000</v>
      </c>
      <c r="AA644" s="13" t="s">
        <v>201</v>
      </c>
      <c r="AB644" s="13" t="s">
        <v>202</v>
      </c>
      <c r="AC644" s="13" t="s">
        <v>191</v>
      </c>
      <c r="AD644" s="13"/>
      <c r="AE644" s="13" t="s">
        <v>108</v>
      </c>
      <c r="AF644" s="13" t="s">
        <v>1628</v>
      </c>
      <c r="AG644" s="13" t="s">
        <v>1643</v>
      </c>
      <c r="AH644" s="13" t="s">
        <v>203</v>
      </c>
      <c r="AI644" s="13" t="s">
        <v>176</v>
      </c>
      <c r="AJ644" s="13" t="s">
        <v>170</v>
      </c>
      <c r="AK644" s="13" t="s">
        <v>204</v>
      </c>
      <c r="AL644" s="13" t="s">
        <v>1820</v>
      </c>
      <c r="AM644" s="13" t="s">
        <v>1821</v>
      </c>
      <c r="AN644" s="13" t="s">
        <v>1821</v>
      </c>
      <c r="AO644" s="13" t="s">
        <v>241</v>
      </c>
      <c r="AP644" s="13" t="s">
        <v>2329</v>
      </c>
    </row>
    <row r="645" spans="1:42" customFormat="1" ht="12" customHeight="1">
      <c r="A645" s="13" t="s">
        <v>2330</v>
      </c>
      <c r="B645" s="13" t="s">
        <v>2331</v>
      </c>
      <c r="C645" s="13" t="s">
        <v>157</v>
      </c>
      <c r="D645" s="13"/>
      <c r="E645" s="13" t="s">
        <v>158</v>
      </c>
      <c r="F645" s="13" t="s">
        <v>1626</v>
      </c>
      <c r="G645" s="13" t="s">
        <v>1627</v>
      </c>
      <c r="H645" s="13" t="s">
        <v>161</v>
      </c>
      <c r="I645" s="13" t="s">
        <v>162</v>
      </c>
      <c r="J645" s="13" t="s">
        <v>820</v>
      </c>
      <c r="K645" s="14">
        <v>45377</v>
      </c>
      <c r="L645" s="15"/>
      <c r="M645" s="15"/>
      <c r="N645" s="13" t="s">
        <v>609</v>
      </c>
      <c r="O645" s="15"/>
      <c r="P645" s="15"/>
      <c r="Q645" s="15"/>
      <c r="R645" s="16">
        <v>0</v>
      </c>
      <c r="S645" s="17">
        <v>0</v>
      </c>
      <c r="T645" s="16">
        <v>0</v>
      </c>
      <c r="U645" s="14"/>
      <c r="V645" s="13"/>
      <c r="W645" s="17">
        <v>0</v>
      </c>
      <c r="X645" s="16">
        <v>0</v>
      </c>
      <c r="Y645" s="16">
        <v>0</v>
      </c>
      <c r="Z645" s="16">
        <v>0</v>
      </c>
      <c r="AA645" s="13" t="s">
        <v>163</v>
      </c>
      <c r="AB645" s="13" t="s">
        <v>164</v>
      </c>
      <c r="AC645" s="13" t="s">
        <v>191</v>
      </c>
      <c r="AD645" s="13"/>
      <c r="AE645" s="13" t="s">
        <v>108</v>
      </c>
      <c r="AF645" s="13" t="s">
        <v>1628</v>
      </c>
      <c r="AG645" s="13" t="s">
        <v>1647</v>
      </c>
      <c r="AH645" s="13" t="s">
        <v>168</v>
      </c>
      <c r="AI645" s="13" t="s">
        <v>176</v>
      </c>
      <c r="AJ645" s="13" t="s">
        <v>170</v>
      </c>
      <c r="AK645" s="13"/>
      <c r="AL645" s="13"/>
      <c r="AM645" s="13"/>
      <c r="AN645" s="13"/>
      <c r="AO645" s="13" t="s">
        <v>241</v>
      </c>
      <c r="AP645" s="13" t="s">
        <v>2332</v>
      </c>
    </row>
    <row r="646" spans="1:42" customFormat="1" ht="12" customHeight="1">
      <c r="A646" s="13" t="s">
        <v>2333</v>
      </c>
      <c r="B646" s="13" t="s">
        <v>2334</v>
      </c>
      <c r="C646" s="13" t="s">
        <v>157</v>
      </c>
      <c r="D646" s="13"/>
      <c r="E646" s="13" t="s">
        <v>158</v>
      </c>
      <c r="F646" s="13" t="s">
        <v>1626</v>
      </c>
      <c r="G646" s="13" t="s">
        <v>1627</v>
      </c>
      <c r="H646" s="13" t="s">
        <v>161</v>
      </c>
      <c r="I646" s="13" t="s">
        <v>162</v>
      </c>
      <c r="J646" s="13" t="s">
        <v>820</v>
      </c>
      <c r="K646" s="14">
        <v>45380</v>
      </c>
      <c r="L646" s="15"/>
      <c r="M646" s="15"/>
      <c r="N646" s="13" t="s">
        <v>609</v>
      </c>
      <c r="O646" s="15"/>
      <c r="P646" s="15"/>
      <c r="Q646" s="15"/>
      <c r="R646" s="16">
        <v>0</v>
      </c>
      <c r="S646" s="17">
        <v>0</v>
      </c>
      <c r="T646" s="16">
        <v>0</v>
      </c>
      <c r="U646" s="14"/>
      <c r="V646" s="13"/>
      <c r="W646" s="17">
        <v>0</v>
      </c>
      <c r="X646" s="16">
        <v>0</v>
      </c>
      <c r="Y646" s="16">
        <v>0</v>
      </c>
      <c r="Z646" s="16">
        <v>0</v>
      </c>
      <c r="AA646" s="13" t="s">
        <v>163</v>
      </c>
      <c r="AB646" s="13" t="s">
        <v>164</v>
      </c>
      <c r="AC646" s="13" t="s">
        <v>165</v>
      </c>
      <c r="AD646" s="13"/>
      <c r="AE646" s="13" t="s">
        <v>108</v>
      </c>
      <c r="AF646" s="13" t="s">
        <v>1628</v>
      </c>
      <c r="AG646" s="13" t="s">
        <v>1688</v>
      </c>
      <c r="AH646" s="13" t="s">
        <v>168</v>
      </c>
      <c r="AI646" s="13" t="s">
        <v>229</v>
      </c>
      <c r="AJ646" s="13" t="s">
        <v>170</v>
      </c>
      <c r="AK646" s="13"/>
      <c r="AL646" s="13"/>
      <c r="AM646" s="13"/>
      <c r="AN646" s="13"/>
      <c r="AO646" s="13" t="s">
        <v>241</v>
      </c>
      <c r="AP646" s="13" t="s">
        <v>2335</v>
      </c>
    </row>
    <row r="647" spans="1:42" customFormat="1" ht="12" customHeight="1">
      <c r="A647" s="13" t="s">
        <v>2336</v>
      </c>
      <c r="B647" s="13" t="s">
        <v>2337</v>
      </c>
      <c r="C647" s="13" t="s">
        <v>157</v>
      </c>
      <c r="D647" s="13"/>
      <c r="E647" s="13" t="s">
        <v>158</v>
      </c>
      <c r="F647" s="13" t="s">
        <v>1626</v>
      </c>
      <c r="G647" s="13" t="s">
        <v>1627</v>
      </c>
      <c r="H647" s="13" t="s">
        <v>161</v>
      </c>
      <c r="I647" s="13" t="s">
        <v>162</v>
      </c>
      <c r="J647" s="13" t="s">
        <v>820</v>
      </c>
      <c r="K647" s="14">
        <v>45447</v>
      </c>
      <c r="L647" s="15"/>
      <c r="M647" s="15"/>
      <c r="N647" s="13" t="s">
        <v>609</v>
      </c>
      <c r="O647" s="15"/>
      <c r="P647" s="15"/>
      <c r="Q647" s="15"/>
      <c r="R647" s="16">
        <v>0</v>
      </c>
      <c r="S647" s="17">
        <v>0</v>
      </c>
      <c r="T647" s="16">
        <v>0</v>
      </c>
      <c r="U647" s="14"/>
      <c r="V647" s="13"/>
      <c r="W647" s="17">
        <v>0</v>
      </c>
      <c r="X647" s="16">
        <v>0</v>
      </c>
      <c r="Y647" s="16">
        <v>0</v>
      </c>
      <c r="Z647" s="16">
        <v>0</v>
      </c>
      <c r="AA647" s="13" t="s">
        <v>163</v>
      </c>
      <c r="AB647" s="13" t="s">
        <v>164</v>
      </c>
      <c r="AC647" s="13" t="s">
        <v>191</v>
      </c>
      <c r="AD647" s="13"/>
      <c r="AE647" s="13" t="s">
        <v>108</v>
      </c>
      <c r="AF647" s="13" t="s">
        <v>1628</v>
      </c>
      <c r="AG647" s="13" t="s">
        <v>1643</v>
      </c>
      <c r="AH647" s="13" t="s">
        <v>168</v>
      </c>
      <c r="AI647" s="13" t="s">
        <v>176</v>
      </c>
      <c r="AJ647" s="13" t="s">
        <v>170</v>
      </c>
      <c r="AK647" s="13"/>
      <c r="AL647" s="13"/>
      <c r="AM647" s="13"/>
      <c r="AN647" s="13"/>
      <c r="AO647" s="13" t="s">
        <v>241</v>
      </c>
      <c r="AP647" s="13" t="s">
        <v>2338</v>
      </c>
    </row>
    <row r="648" spans="1:42" customFormat="1" ht="12" customHeight="1">
      <c r="A648" s="13" t="s">
        <v>2339</v>
      </c>
      <c r="B648" s="13" t="s">
        <v>2340</v>
      </c>
      <c r="C648" s="13" t="s">
        <v>157</v>
      </c>
      <c r="D648" s="13"/>
      <c r="E648" s="13" t="s">
        <v>158</v>
      </c>
      <c r="F648" s="13" t="s">
        <v>1626</v>
      </c>
      <c r="G648" s="13" t="s">
        <v>1627</v>
      </c>
      <c r="H648" s="13" t="s">
        <v>161</v>
      </c>
      <c r="I648" s="13" t="s">
        <v>162</v>
      </c>
      <c r="J648" s="13" t="s">
        <v>832</v>
      </c>
      <c r="K648" s="14">
        <v>45475</v>
      </c>
      <c r="L648" s="15"/>
      <c r="M648" s="15"/>
      <c r="N648" s="13" t="s">
        <v>609</v>
      </c>
      <c r="O648" s="15"/>
      <c r="P648" s="15"/>
      <c r="Q648" s="15"/>
      <c r="R648" s="16">
        <v>0</v>
      </c>
      <c r="S648" s="17">
        <v>0</v>
      </c>
      <c r="T648" s="16">
        <v>0</v>
      </c>
      <c r="U648" s="14"/>
      <c r="V648" s="13"/>
      <c r="W648" s="17">
        <v>0</v>
      </c>
      <c r="X648" s="16">
        <v>0</v>
      </c>
      <c r="Y648" s="16">
        <v>0</v>
      </c>
      <c r="Z648" s="16">
        <v>0</v>
      </c>
      <c r="AA648" s="13" t="s">
        <v>163</v>
      </c>
      <c r="AB648" s="13" t="s">
        <v>164</v>
      </c>
      <c r="AC648" s="13" t="s">
        <v>191</v>
      </c>
      <c r="AD648" s="13"/>
      <c r="AE648" s="13" t="s">
        <v>108</v>
      </c>
      <c r="AF648" s="13" t="s">
        <v>1628</v>
      </c>
      <c r="AG648" s="13" t="s">
        <v>1666</v>
      </c>
      <c r="AH648" s="13" t="s">
        <v>168</v>
      </c>
      <c r="AI648" s="13" t="s">
        <v>176</v>
      </c>
      <c r="AJ648" s="13" t="s">
        <v>170</v>
      </c>
      <c r="AK648" s="13"/>
      <c r="AL648" s="13"/>
      <c r="AM648" s="13"/>
      <c r="AN648" s="13"/>
      <c r="AO648" s="13" t="s">
        <v>241</v>
      </c>
      <c r="AP648" s="13" t="s">
        <v>2341</v>
      </c>
    </row>
    <row r="649" spans="1:42" customFormat="1" ht="12" customHeight="1">
      <c r="A649" s="13" t="s">
        <v>2342</v>
      </c>
      <c r="B649" s="13" t="s">
        <v>2343</v>
      </c>
      <c r="C649" s="13" t="s">
        <v>157</v>
      </c>
      <c r="D649" s="13" t="s">
        <v>200</v>
      </c>
      <c r="E649" s="13" t="s">
        <v>158</v>
      </c>
      <c r="F649" s="13" t="s">
        <v>1626</v>
      </c>
      <c r="G649" s="13" t="s">
        <v>1627</v>
      </c>
      <c r="H649" s="13" t="s">
        <v>161</v>
      </c>
      <c r="I649" s="13" t="s">
        <v>162</v>
      </c>
      <c r="J649" s="13" t="s">
        <v>820</v>
      </c>
      <c r="K649" s="14">
        <v>45524</v>
      </c>
      <c r="L649" s="15"/>
      <c r="M649" s="15"/>
      <c r="N649" s="13" t="s">
        <v>609</v>
      </c>
      <c r="O649" s="15" t="s">
        <v>102</v>
      </c>
      <c r="P649" s="15"/>
      <c r="Q649" s="15"/>
      <c r="R649" s="16">
        <v>0</v>
      </c>
      <c r="S649" s="17">
        <v>0</v>
      </c>
      <c r="T649" s="16">
        <v>0</v>
      </c>
      <c r="U649" s="14"/>
      <c r="V649" s="13"/>
      <c r="W649" s="17">
        <v>2.8736030000000001</v>
      </c>
      <c r="X649" s="16">
        <v>3311.68</v>
      </c>
      <c r="Y649" s="16">
        <v>3388.43</v>
      </c>
      <c r="Z649" s="16">
        <v>3333.33</v>
      </c>
      <c r="AA649" s="13" t="s">
        <v>201</v>
      </c>
      <c r="AB649" s="13" t="s">
        <v>202</v>
      </c>
      <c r="AC649" s="13" t="s">
        <v>191</v>
      </c>
      <c r="AD649" s="13"/>
      <c r="AE649" s="13" t="s">
        <v>108</v>
      </c>
      <c r="AF649" s="13" t="s">
        <v>1628</v>
      </c>
      <c r="AG649" s="13" t="s">
        <v>1747</v>
      </c>
      <c r="AH649" s="13" t="s">
        <v>203</v>
      </c>
      <c r="AI649" s="13" t="s">
        <v>2344</v>
      </c>
      <c r="AJ649" s="13" t="s">
        <v>170</v>
      </c>
      <c r="AK649" s="13" t="s">
        <v>204</v>
      </c>
      <c r="AL649" s="13" t="s">
        <v>2345</v>
      </c>
      <c r="AM649" s="13" t="s">
        <v>2346</v>
      </c>
      <c r="AN649" s="13" t="s">
        <v>2346</v>
      </c>
      <c r="AO649" s="13" t="s">
        <v>241</v>
      </c>
      <c r="AP649" s="13" t="s">
        <v>2347</v>
      </c>
    </row>
    <row r="650" spans="1:42" customFormat="1" ht="12" customHeight="1">
      <c r="A650" s="13" t="s">
        <v>2348</v>
      </c>
      <c r="B650" s="13" t="s">
        <v>2349</v>
      </c>
      <c r="C650" s="13" t="s">
        <v>157</v>
      </c>
      <c r="D650" s="13"/>
      <c r="E650" s="13" t="s">
        <v>158</v>
      </c>
      <c r="F650" s="13" t="s">
        <v>1626</v>
      </c>
      <c r="G650" s="13" t="s">
        <v>1627</v>
      </c>
      <c r="H650" s="13" t="s">
        <v>161</v>
      </c>
      <c r="I650" s="13" t="s">
        <v>162</v>
      </c>
      <c r="J650" s="13" t="s">
        <v>832</v>
      </c>
      <c r="K650" s="14">
        <v>45611</v>
      </c>
      <c r="L650" s="15"/>
      <c r="M650" s="15"/>
      <c r="N650" s="13" t="s">
        <v>609</v>
      </c>
      <c r="O650" s="15"/>
      <c r="P650" s="15"/>
      <c r="Q650" s="15"/>
      <c r="R650" s="16">
        <v>0</v>
      </c>
      <c r="S650" s="17">
        <v>0</v>
      </c>
      <c r="T650" s="16">
        <v>0</v>
      </c>
      <c r="U650" s="14"/>
      <c r="V650" s="13"/>
      <c r="W650" s="17">
        <v>0</v>
      </c>
      <c r="X650" s="16">
        <v>0</v>
      </c>
      <c r="Y650" s="16">
        <v>0</v>
      </c>
      <c r="Z650" s="16">
        <v>0</v>
      </c>
      <c r="AA650" s="13" t="s">
        <v>163</v>
      </c>
      <c r="AB650" s="13" t="s">
        <v>164</v>
      </c>
      <c r="AC650" s="13" t="s">
        <v>165</v>
      </c>
      <c r="AD650" s="13"/>
      <c r="AE650" s="13" t="s">
        <v>108</v>
      </c>
      <c r="AF650" s="13" t="s">
        <v>1628</v>
      </c>
      <c r="AG650" s="13" t="s">
        <v>2350</v>
      </c>
      <c r="AH650" s="13" t="s">
        <v>168</v>
      </c>
      <c r="AI650" s="13" t="s">
        <v>229</v>
      </c>
      <c r="AJ650" s="13" t="s">
        <v>170</v>
      </c>
      <c r="AK650" s="13"/>
      <c r="AL650" s="13"/>
      <c r="AM650" s="13"/>
      <c r="AN650" s="13"/>
      <c r="AO650" s="13" t="s">
        <v>241</v>
      </c>
      <c r="AP650" s="13" t="s">
        <v>2351</v>
      </c>
    </row>
    <row r="651" spans="1:42" customFormat="1" ht="12" customHeight="1">
      <c r="A651" s="13" t="s">
        <v>2352</v>
      </c>
      <c r="B651" s="13" t="s">
        <v>2353</v>
      </c>
      <c r="C651" s="13" t="s">
        <v>157</v>
      </c>
      <c r="D651" s="13"/>
      <c r="E651" s="13" t="s">
        <v>158</v>
      </c>
      <c r="F651" s="13" t="s">
        <v>1626</v>
      </c>
      <c r="G651" s="13" t="s">
        <v>1627</v>
      </c>
      <c r="H651" s="13" t="s">
        <v>161</v>
      </c>
      <c r="I651" s="13" t="s">
        <v>162</v>
      </c>
      <c r="J651" s="13" t="s">
        <v>251</v>
      </c>
      <c r="K651" s="14">
        <v>45644</v>
      </c>
      <c r="L651" s="15"/>
      <c r="M651" s="15"/>
      <c r="N651" s="13"/>
      <c r="O651" s="15"/>
      <c r="P651" s="15"/>
      <c r="Q651" s="15"/>
      <c r="R651" s="16">
        <v>0</v>
      </c>
      <c r="S651" s="17">
        <v>0</v>
      </c>
      <c r="T651" s="16">
        <v>0</v>
      </c>
      <c r="U651" s="14"/>
      <c r="V651" s="13"/>
      <c r="W651" s="17">
        <v>0</v>
      </c>
      <c r="X651" s="16">
        <v>0</v>
      </c>
      <c r="Y651" s="16">
        <v>0</v>
      </c>
      <c r="Z651" s="16">
        <v>0</v>
      </c>
      <c r="AA651" s="13" t="s">
        <v>163</v>
      </c>
      <c r="AB651" s="13" t="s">
        <v>164</v>
      </c>
      <c r="AC651" s="13" t="s">
        <v>175</v>
      </c>
      <c r="AD651" s="13" t="s">
        <v>1282</v>
      </c>
      <c r="AE651" s="13" t="s">
        <v>108</v>
      </c>
      <c r="AF651" s="13" t="s">
        <v>1628</v>
      </c>
      <c r="AG651" s="13" t="s">
        <v>2354</v>
      </c>
      <c r="AH651" s="13" t="s">
        <v>168</v>
      </c>
      <c r="AI651" s="13" t="s">
        <v>966</v>
      </c>
      <c r="AJ651" s="13" t="s">
        <v>170</v>
      </c>
      <c r="AK651" s="13"/>
      <c r="AL651" s="13"/>
      <c r="AM651" s="13"/>
      <c r="AN651" s="13"/>
      <c r="AO651" s="13" t="s">
        <v>241</v>
      </c>
      <c r="AP651" s="13" t="s">
        <v>2355</v>
      </c>
    </row>
    <row r="652" spans="1:42" customFormat="1" ht="12" customHeight="1">
      <c r="A652" s="13" t="s">
        <v>2356</v>
      </c>
      <c r="B652" s="13" t="s">
        <v>2357</v>
      </c>
      <c r="C652" s="13" t="s">
        <v>157</v>
      </c>
      <c r="D652" s="13" t="s">
        <v>200</v>
      </c>
      <c r="E652" s="13" t="s">
        <v>158</v>
      </c>
      <c r="F652" s="13" t="s">
        <v>1626</v>
      </c>
      <c r="G652" s="13" t="s">
        <v>1627</v>
      </c>
      <c r="H652" s="13" t="s">
        <v>161</v>
      </c>
      <c r="I652" s="13" t="s">
        <v>162</v>
      </c>
      <c r="J652" s="13" t="s">
        <v>832</v>
      </c>
      <c r="K652" s="14">
        <v>45621</v>
      </c>
      <c r="L652" s="15"/>
      <c r="M652" s="15"/>
      <c r="N652" s="13" t="s">
        <v>609</v>
      </c>
      <c r="O652" s="15" t="s">
        <v>102</v>
      </c>
      <c r="P652" s="15"/>
      <c r="Q652" s="15"/>
      <c r="R652" s="16">
        <v>0</v>
      </c>
      <c r="S652" s="17">
        <v>0</v>
      </c>
      <c r="T652" s="16">
        <v>0</v>
      </c>
      <c r="U652" s="14"/>
      <c r="V652" s="13"/>
      <c r="W652" s="17">
        <v>0</v>
      </c>
      <c r="X652" s="16">
        <v>0</v>
      </c>
      <c r="Y652" s="16">
        <v>0</v>
      </c>
      <c r="Z652" s="16">
        <v>0</v>
      </c>
      <c r="AA652" s="13" t="s">
        <v>201</v>
      </c>
      <c r="AB652" s="13" t="s">
        <v>202</v>
      </c>
      <c r="AC652" s="13" t="s">
        <v>191</v>
      </c>
      <c r="AD652" s="13"/>
      <c r="AE652" s="13" t="s">
        <v>108</v>
      </c>
      <c r="AF652" s="13" t="s">
        <v>1628</v>
      </c>
      <c r="AG652" s="13" t="s">
        <v>1643</v>
      </c>
      <c r="AH652" s="13" t="s">
        <v>203</v>
      </c>
      <c r="AI652" s="13" t="s">
        <v>176</v>
      </c>
      <c r="AJ652" s="13" t="s">
        <v>170</v>
      </c>
      <c r="AK652" s="13" t="s">
        <v>204</v>
      </c>
      <c r="AL652" s="13" t="s">
        <v>1820</v>
      </c>
      <c r="AM652" s="13" t="s">
        <v>1821</v>
      </c>
      <c r="AN652" s="13" t="s">
        <v>1821</v>
      </c>
      <c r="AO652" s="13" t="s">
        <v>241</v>
      </c>
      <c r="AP652" s="13" t="s">
        <v>2358</v>
      </c>
    </row>
    <row r="653" spans="1:42" customFormat="1" ht="12" customHeight="1">
      <c r="A653" s="13" t="s">
        <v>2359</v>
      </c>
      <c r="B653" s="13" t="s">
        <v>2360</v>
      </c>
      <c r="C653" s="13" t="s">
        <v>157</v>
      </c>
      <c r="D653" s="13"/>
      <c r="E653" s="13" t="s">
        <v>158</v>
      </c>
      <c r="F653" s="13" t="s">
        <v>2361</v>
      </c>
      <c r="G653" s="13" t="s">
        <v>2362</v>
      </c>
      <c r="H653" s="13" t="s">
        <v>161</v>
      </c>
      <c r="I653" s="13" t="s">
        <v>162</v>
      </c>
      <c r="J653" s="13"/>
      <c r="K653" s="14">
        <v>39434</v>
      </c>
      <c r="L653" s="15"/>
      <c r="M653" s="15"/>
      <c r="N653" s="13"/>
      <c r="O653" s="15"/>
      <c r="P653" s="15"/>
      <c r="Q653" s="15"/>
      <c r="R653" s="16">
        <v>0</v>
      </c>
      <c r="S653" s="17">
        <v>0</v>
      </c>
      <c r="T653" s="16">
        <v>0</v>
      </c>
      <c r="U653" s="14"/>
      <c r="V653" s="13"/>
      <c r="W653" s="17">
        <v>0</v>
      </c>
      <c r="X653" s="16">
        <v>0</v>
      </c>
      <c r="Y653" s="16">
        <v>0</v>
      </c>
      <c r="Z653" s="16">
        <v>0</v>
      </c>
      <c r="AA653" s="13" t="s">
        <v>163</v>
      </c>
      <c r="AB653" s="13" t="s">
        <v>164</v>
      </c>
      <c r="AC653" s="13" t="s">
        <v>265</v>
      </c>
      <c r="AD653" s="13"/>
      <c r="AE653" s="13" t="s">
        <v>108</v>
      </c>
      <c r="AF653" s="13" t="s">
        <v>2363</v>
      </c>
      <c r="AG653" s="13" t="s">
        <v>2364</v>
      </c>
      <c r="AH653" s="13" t="s">
        <v>168</v>
      </c>
      <c r="AI653" s="13" t="s">
        <v>229</v>
      </c>
      <c r="AJ653" s="13" t="s">
        <v>170</v>
      </c>
      <c r="AK653" s="13"/>
      <c r="AL653" s="13"/>
      <c r="AM653" s="13"/>
      <c r="AN653" s="13"/>
      <c r="AO653" s="13" t="s">
        <v>171</v>
      </c>
      <c r="AP653" s="13" t="s">
        <v>2365</v>
      </c>
    </row>
    <row r="654" spans="1:42" customFormat="1" ht="12" customHeight="1">
      <c r="A654" s="13" t="s">
        <v>2366</v>
      </c>
      <c r="B654" s="13" t="s">
        <v>2367</v>
      </c>
      <c r="C654" s="13" t="s">
        <v>157</v>
      </c>
      <c r="D654" s="13"/>
      <c r="E654" s="13" t="s">
        <v>158</v>
      </c>
      <c r="F654" s="13" t="s">
        <v>2361</v>
      </c>
      <c r="G654" s="13" t="s">
        <v>2362</v>
      </c>
      <c r="H654" s="13" t="s">
        <v>161</v>
      </c>
      <c r="I654" s="13" t="s">
        <v>162</v>
      </c>
      <c r="J654" s="13"/>
      <c r="K654" s="14">
        <v>38741</v>
      </c>
      <c r="L654" s="15"/>
      <c r="M654" s="15"/>
      <c r="N654" s="13"/>
      <c r="O654" s="15"/>
      <c r="P654" s="15"/>
      <c r="Q654" s="15"/>
      <c r="R654" s="16">
        <v>0</v>
      </c>
      <c r="S654" s="17">
        <v>0</v>
      </c>
      <c r="T654" s="16">
        <v>0</v>
      </c>
      <c r="U654" s="14"/>
      <c r="V654" s="13"/>
      <c r="W654" s="17">
        <v>0</v>
      </c>
      <c r="X654" s="16">
        <v>0</v>
      </c>
      <c r="Y654" s="16">
        <v>0</v>
      </c>
      <c r="Z654" s="16">
        <v>0</v>
      </c>
      <c r="AA654" s="13" t="s">
        <v>163</v>
      </c>
      <c r="AB654" s="13" t="s">
        <v>164</v>
      </c>
      <c r="AC654" s="13" t="s">
        <v>191</v>
      </c>
      <c r="AD654" s="13"/>
      <c r="AE654" s="13" t="s">
        <v>108</v>
      </c>
      <c r="AF654" s="13" t="s">
        <v>2363</v>
      </c>
      <c r="AG654" s="13" t="s">
        <v>2364</v>
      </c>
      <c r="AH654" s="13" t="s">
        <v>168</v>
      </c>
      <c r="AI654" s="13" t="s">
        <v>176</v>
      </c>
      <c r="AJ654" s="13" t="s">
        <v>170</v>
      </c>
      <c r="AK654" s="13"/>
      <c r="AL654" s="13"/>
      <c r="AM654" s="13"/>
      <c r="AN654" s="13"/>
      <c r="AO654" s="13" t="s">
        <v>171</v>
      </c>
      <c r="AP654" s="13" t="s">
        <v>2368</v>
      </c>
    </row>
    <row r="655" spans="1:42" customFormat="1" ht="12" customHeight="1">
      <c r="A655" s="13" t="s">
        <v>2369</v>
      </c>
      <c r="B655" s="13" t="s">
        <v>2370</v>
      </c>
      <c r="C655" s="13" t="s">
        <v>157</v>
      </c>
      <c r="D655" s="13"/>
      <c r="E655" s="13" t="s">
        <v>158</v>
      </c>
      <c r="F655" s="13" t="s">
        <v>2361</v>
      </c>
      <c r="G655" s="13" t="s">
        <v>2362</v>
      </c>
      <c r="H655" s="13" t="s">
        <v>161</v>
      </c>
      <c r="I655" s="13" t="s">
        <v>162</v>
      </c>
      <c r="J655" s="13"/>
      <c r="K655" s="19" t="s">
        <v>2371</v>
      </c>
      <c r="L655" s="15"/>
      <c r="M655" s="15"/>
      <c r="N655" s="13"/>
      <c r="O655" s="15"/>
      <c r="P655" s="15"/>
      <c r="Q655" s="15"/>
      <c r="R655" s="16">
        <v>0</v>
      </c>
      <c r="S655" s="17">
        <v>0</v>
      </c>
      <c r="T655" s="16">
        <v>0</v>
      </c>
      <c r="U655" s="14"/>
      <c r="V655" s="13"/>
      <c r="W655" s="17">
        <v>0</v>
      </c>
      <c r="X655" s="16">
        <v>0</v>
      </c>
      <c r="Y655" s="16">
        <v>0</v>
      </c>
      <c r="Z655" s="16">
        <v>0</v>
      </c>
      <c r="AA655" s="13" t="s">
        <v>163</v>
      </c>
      <c r="AB655" s="13" t="s">
        <v>164</v>
      </c>
      <c r="AC655" s="13" t="s">
        <v>212</v>
      </c>
      <c r="AD655" s="13"/>
      <c r="AE655" s="13" t="s">
        <v>108</v>
      </c>
      <c r="AF655" s="13" t="s">
        <v>2363</v>
      </c>
      <c r="AG655" s="13" t="s">
        <v>2364</v>
      </c>
      <c r="AH655" s="13" t="s">
        <v>168</v>
      </c>
      <c r="AI655" s="13" t="s">
        <v>229</v>
      </c>
      <c r="AJ655" s="13" t="s">
        <v>170</v>
      </c>
      <c r="AK655" s="13"/>
      <c r="AL655" s="13"/>
      <c r="AM655" s="13"/>
      <c r="AN655" s="13"/>
      <c r="AO655" s="13" t="s">
        <v>171</v>
      </c>
      <c r="AP655" s="13"/>
    </row>
    <row r="656" spans="1:42" customFormat="1" ht="12" customHeight="1">
      <c r="A656" s="13" t="s">
        <v>2372</v>
      </c>
      <c r="B656" s="13" t="s">
        <v>2373</v>
      </c>
      <c r="C656" s="13" t="s">
        <v>157</v>
      </c>
      <c r="D656" s="13"/>
      <c r="E656" s="13" t="s">
        <v>158</v>
      </c>
      <c r="F656" s="13" t="s">
        <v>2361</v>
      </c>
      <c r="G656" s="13" t="s">
        <v>2362</v>
      </c>
      <c r="H656" s="13" t="s">
        <v>161</v>
      </c>
      <c r="I656" s="13" t="s">
        <v>162</v>
      </c>
      <c r="J656" s="13"/>
      <c r="K656" s="14">
        <v>32098</v>
      </c>
      <c r="L656" s="15"/>
      <c r="M656" s="15"/>
      <c r="N656" s="13"/>
      <c r="O656" s="15"/>
      <c r="P656" s="15"/>
      <c r="Q656" s="15"/>
      <c r="R656" s="16">
        <v>0</v>
      </c>
      <c r="S656" s="17">
        <v>0</v>
      </c>
      <c r="T656" s="16">
        <v>0</v>
      </c>
      <c r="U656" s="14"/>
      <c r="V656" s="13"/>
      <c r="W656" s="17">
        <v>0</v>
      </c>
      <c r="X656" s="16">
        <v>0</v>
      </c>
      <c r="Y656" s="16">
        <v>0</v>
      </c>
      <c r="Z656" s="16">
        <v>0</v>
      </c>
      <c r="AA656" s="13" t="s">
        <v>163</v>
      </c>
      <c r="AB656" s="13" t="s">
        <v>164</v>
      </c>
      <c r="AC656" s="13" t="s">
        <v>165</v>
      </c>
      <c r="AD656" s="13"/>
      <c r="AE656" s="13" t="s">
        <v>108</v>
      </c>
      <c r="AF656" s="13" t="s">
        <v>2363</v>
      </c>
      <c r="AG656" s="13" t="s">
        <v>2374</v>
      </c>
      <c r="AH656" s="13" t="s">
        <v>168</v>
      </c>
      <c r="AI656" s="13" t="s">
        <v>229</v>
      </c>
      <c r="AJ656" s="13" t="s">
        <v>170</v>
      </c>
      <c r="AK656" s="13"/>
      <c r="AL656" s="13"/>
      <c r="AM656" s="13"/>
      <c r="AN656" s="13"/>
      <c r="AO656" s="13" t="s">
        <v>171</v>
      </c>
      <c r="AP656" s="13" t="s">
        <v>2375</v>
      </c>
    </row>
    <row r="657" spans="1:42" customFormat="1" ht="12" customHeight="1">
      <c r="A657" s="13" t="s">
        <v>2376</v>
      </c>
      <c r="B657" s="13" t="s">
        <v>2377</v>
      </c>
      <c r="C657" s="13" t="s">
        <v>157</v>
      </c>
      <c r="D657" s="13"/>
      <c r="E657" s="13" t="s">
        <v>158</v>
      </c>
      <c r="F657" s="13" t="s">
        <v>2361</v>
      </c>
      <c r="G657" s="13" t="s">
        <v>2362</v>
      </c>
      <c r="H657" s="13" t="s">
        <v>161</v>
      </c>
      <c r="I657" s="13" t="s">
        <v>162</v>
      </c>
      <c r="J657" s="13"/>
      <c r="K657" s="14">
        <v>38741</v>
      </c>
      <c r="L657" s="15"/>
      <c r="M657" s="15"/>
      <c r="N657" s="13"/>
      <c r="O657" s="15"/>
      <c r="P657" s="15"/>
      <c r="Q657" s="15"/>
      <c r="R657" s="16">
        <v>0</v>
      </c>
      <c r="S657" s="17">
        <v>0</v>
      </c>
      <c r="T657" s="16">
        <v>0</v>
      </c>
      <c r="U657" s="14"/>
      <c r="V657" s="13"/>
      <c r="W657" s="17">
        <v>0</v>
      </c>
      <c r="X657" s="16">
        <v>0</v>
      </c>
      <c r="Y657" s="16">
        <v>0</v>
      </c>
      <c r="Z657" s="16">
        <v>0</v>
      </c>
      <c r="AA657" s="13" t="s">
        <v>163</v>
      </c>
      <c r="AB657" s="13" t="s">
        <v>164</v>
      </c>
      <c r="AC657" s="13" t="s">
        <v>165</v>
      </c>
      <c r="AD657" s="13"/>
      <c r="AE657" s="13" t="s">
        <v>108</v>
      </c>
      <c r="AF657" s="13" t="s">
        <v>2363</v>
      </c>
      <c r="AG657" s="13" t="s">
        <v>2378</v>
      </c>
      <c r="AH657" s="13" t="s">
        <v>168</v>
      </c>
      <c r="AI657" s="13" t="s">
        <v>229</v>
      </c>
      <c r="AJ657" s="13" t="s">
        <v>170</v>
      </c>
      <c r="AK657" s="13"/>
      <c r="AL657" s="13"/>
      <c r="AM657" s="13"/>
      <c r="AN657" s="13"/>
      <c r="AO657" s="13" t="s">
        <v>171</v>
      </c>
      <c r="AP657" s="13" t="s">
        <v>2379</v>
      </c>
    </row>
    <row r="658" spans="1:42" customFormat="1" ht="12" customHeight="1">
      <c r="A658" s="13" t="s">
        <v>2380</v>
      </c>
      <c r="B658" s="13" t="s">
        <v>2381</v>
      </c>
      <c r="C658" s="13" t="s">
        <v>157</v>
      </c>
      <c r="D658" s="13"/>
      <c r="E658" s="13" t="s">
        <v>158</v>
      </c>
      <c r="F658" s="13" t="s">
        <v>2361</v>
      </c>
      <c r="G658" s="13" t="s">
        <v>2362</v>
      </c>
      <c r="H658" s="13" t="s">
        <v>161</v>
      </c>
      <c r="I658" s="13" t="s">
        <v>162</v>
      </c>
      <c r="J658" s="13"/>
      <c r="K658" s="14">
        <v>43392</v>
      </c>
      <c r="L658" s="15"/>
      <c r="M658" s="15"/>
      <c r="N658" s="13"/>
      <c r="O658" s="15"/>
      <c r="P658" s="15"/>
      <c r="Q658" s="15"/>
      <c r="R658" s="16">
        <v>0</v>
      </c>
      <c r="S658" s="17">
        <v>0</v>
      </c>
      <c r="T658" s="16">
        <v>0</v>
      </c>
      <c r="U658" s="14"/>
      <c r="V658" s="13"/>
      <c r="W658" s="17">
        <v>0</v>
      </c>
      <c r="X658" s="16">
        <v>0</v>
      </c>
      <c r="Y658" s="16">
        <v>0</v>
      </c>
      <c r="Z658" s="16">
        <v>0</v>
      </c>
      <c r="AA658" s="13" t="s">
        <v>163</v>
      </c>
      <c r="AB658" s="13" t="s">
        <v>164</v>
      </c>
      <c r="AC658" s="13" t="s">
        <v>165</v>
      </c>
      <c r="AD658" s="13"/>
      <c r="AE658" s="13" t="s">
        <v>108</v>
      </c>
      <c r="AF658" s="13" t="s">
        <v>2363</v>
      </c>
      <c r="AG658" s="13" t="s">
        <v>2382</v>
      </c>
      <c r="AH658" s="13" t="s">
        <v>168</v>
      </c>
      <c r="AI658" s="13" t="s">
        <v>229</v>
      </c>
      <c r="AJ658" s="13" t="s">
        <v>170</v>
      </c>
      <c r="AK658" s="13"/>
      <c r="AL658" s="13"/>
      <c r="AM658" s="13"/>
      <c r="AN658" s="13"/>
      <c r="AO658" s="13" t="s">
        <v>171</v>
      </c>
      <c r="AP658" s="13" t="s">
        <v>2383</v>
      </c>
    </row>
    <row r="659" spans="1:42" customFormat="1" ht="12" customHeight="1">
      <c r="A659" s="13" t="s">
        <v>2384</v>
      </c>
      <c r="B659" s="13" t="s">
        <v>2385</v>
      </c>
      <c r="C659" s="13" t="s">
        <v>157</v>
      </c>
      <c r="D659" s="13"/>
      <c r="E659" s="13" t="s">
        <v>158</v>
      </c>
      <c r="F659" s="13" t="s">
        <v>2361</v>
      </c>
      <c r="G659" s="13" t="s">
        <v>2362</v>
      </c>
      <c r="H659" s="13" t="s">
        <v>161</v>
      </c>
      <c r="I659" s="13" t="s">
        <v>162</v>
      </c>
      <c r="J659" s="13"/>
      <c r="K659" s="14">
        <v>36373</v>
      </c>
      <c r="L659" s="15"/>
      <c r="M659" s="15"/>
      <c r="N659" s="13"/>
      <c r="O659" s="15"/>
      <c r="P659" s="15"/>
      <c r="Q659" s="15"/>
      <c r="R659" s="16">
        <v>0</v>
      </c>
      <c r="S659" s="17">
        <v>0</v>
      </c>
      <c r="T659" s="16">
        <v>0</v>
      </c>
      <c r="U659" s="14"/>
      <c r="V659" s="13"/>
      <c r="W659" s="17">
        <v>0</v>
      </c>
      <c r="X659" s="16">
        <v>0</v>
      </c>
      <c r="Y659" s="16">
        <v>0</v>
      </c>
      <c r="Z659" s="16">
        <v>0</v>
      </c>
      <c r="AA659" s="13" t="s">
        <v>163</v>
      </c>
      <c r="AB659" s="13" t="s">
        <v>164</v>
      </c>
      <c r="AC659" s="13" t="s">
        <v>165</v>
      </c>
      <c r="AD659" s="13"/>
      <c r="AE659" s="13" t="s">
        <v>108</v>
      </c>
      <c r="AF659" s="13" t="s">
        <v>2363</v>
      </c>
      <c r="AG659" s="13" t="s">
        <v>2386</v>
      </c>
      <c r="AH659" s="13" t="s">
        <v>168</v>
      </c>
      <c r="AI659" s="13" t="s">
        <v>229</v>
      </c>
      <c r="AJ659" s="13" t="s">
        <v>170</v>
      </c>
      <c r="AK659" s="13"/>
      <c r="AL659" s="13"/>
      <c r="AM659" s="13"/>
      <c r="AN659" s="13"/>
      <c r="AO659" s="13" t="s">
        <v>171</v>
      </c>
      <c r="AP659" s="13" t="s">
        <v>2387</v>
      </c>
    </row>
    <row r="660" spans="1:42" customFormat="1" ht="12" customHeight="1">
      <c r="A660" s="13" t="s">
        <v>2388</v>
      </c>
      <c r="B660" s="13" t="s">
        <v>2389</v>
      </c>
      <c r="C660" s="13" t="s">
        <v>157</v>
      </c>
      <c r="D660" s="13"/>
      <c r="E660" s="13" t="s">
        <v>158</v>
      </c>
      <c r="F660" s="13" t="s">
        <v>2361</v>
      </c>
      <c r="G660" s="13" t="s">
        <v>2362</v>
      </c>
      <c r="H660" s="13" t="s">
        <v>161</v>
      </c>
      <c r="I660" s="13" t="s">
        <v>162</v>
      </c>
      <c r="J660" s="13"/>
      <c r="K660" s="14">
        <v>36648</v>
      </c>
      <c r="L660" s="15"/>
      <c r="M660" s="15"/>
      <c r="N660" s="13"/>
      <c r="O660" s="15"/>
      <c r="P660" s="15"/>
      <c r="Q660" s="15"/>
      <c r="R660" s="16">
        <v>0</v>
      </c>
      <c r="S660" s="17">
        <v>0</v>
      </c>
      <c r="T660" s="16">
        <v>0</v>
      </c>
      <c r="U660" s="14"/>
      <c r="V660" s="13"/>
      <c r="W660" s="17">
        <v>0</v>
      </c>
      <c r="X660" s="16">
        <v>0</v>
      </c>
      <c r="Y660" s="16">
        <v>0</v>
      </c>
      <c r="Z660" s="16">
        <v>0</v>
      </c>
      <c r="AA660" s="13" t="s">
        <v>163</v>
      </c>
      <c r="AB660" s="13" t="s">
        <v>164</v>
      </c>
      <c r="AC660" s="13" t="s">
        <v>175</v>
      </c>
      <c r="AD660" s="13"/>
      <c r="AE660" s="13" t="s">
        <v>108</v>
      </c>
      <c r="AF660" s="13" t="s">
        <v>2363</v>
      </c>
      <c r="AG660" s="13" t="s">
        <v>2390</v>
      </c>
      <c r="AH660" s="13" t="s">
        <v>168</v>
      </c>
      <c r="AI660" s="13" t="s">
        <v>229</v>
      </c>
      <c r="AJ660" s="13" t="s">
        <v>170</v>
      </c>
      <c r="AK660" s="13"/>
      <c r="AL660" s="13"/>
      <c r="AM660" s="13"/>
      <c r="AN660" s="13"/>
      <c r="AO660" s="13" t="s">
        <v>171</v>
      </c>
      <c r="AP660" s="13" t="s">
        <v>2391</v>
      </c>
    </row>
    <row r="661" spans="1:42" customFormat="1" ht="12" customHeight="1">
      <c r="A661" s="13" t="s">
        <v>2392</v>
      </c>
      <c r="B661" s="13" t="s">
        <v>2393</v>
      </c>
      <c r="C661" s="13" t="s">
        <v>157</v>
      </c>
      <c r="D661" s="13"/>
      <c r="E661" s="13" t="s">
        <v>158</v>
      </c>
      <c r="F661" s="13" t="s">
        <v>2361</v>
      </c>
      <c r="G661" s="13" t="s">
        <v>2362</v>
      </c>
      <c r="H661" s="13" t="s">
        <v>161</v>
      </c>
      <c r="I661" s="13" t="s">
        <v>162</v>
      </c>
      <c r="J661" s="13"/>
      <c r="K661" s="14">
        <v>33053</v>
      </c>
      <c r="L661" s="15"/>
      <c r="M661" s="15"/>
      <c r="N661" s="13"/>
      <c r="O661" s="15"/>
      <c r="P661" s="15"/>
      <c r="Q661" s="15"/>
      <c r="R661" s="16">
        <v>0</v>
      </c>
      <c r="S661" s="17">
        <v>0</v>
      </c>
      <c r="T661" s="16">
        <v>0</v>
      </c>
      <c r="U661" s="14"/>
      <c r="V661" s="13"/>
      <c r="W661" s="17">
        <v>0</v>
      </c>
      <c r="X661" s="16">
        <v>0</v>
      </c>
      <c r="Y661" s="16">
        <v>0</v>
      </c>
      <c r="Z661" s="16">
        <v>0</v>
      </c>
      <c r="AA661" s="13" t="s">
        <v>163</v>
      </c>
      <c r="AB661" s="13" t="s">
        <v>164</v>
      </c>
      <c r="AC661" s="13" t="s">
        <v>165</v>
      </c>
      <c r="AD661" s="13"/>
      <c r="AE661" s="13" t="s">
        <v>108</v>
      </c>
      <c r="AF661" s="13" t="s">
        <v>2363</v>
      </c>
      <c r="AG661" s="13" t="s">
        <v>2394</v>
      </c>
      <c r="AH661" s="13" t="s">
        <v>168</v>
      </c>
      <c r="AI661" s="13" t="s">
        <v>229</v>
      </c>
      <c r="AJ661" s="13" t="s">
        <v>170</v>
      </c>
      <c r="AK661" s="13"/>
      <c r="AL661" s="13"/>
      <c r="AM661" s="13"/>
      <c r="AN661" s="13"/>
      <c r="AO661" s="13" t="s">
        <v>171</v>
      </c>
      <c r="AP661" s="13" t="s">
        <v>2395</v>
      </c>
    </row>
    <row r="662" spans="1:42" customFormat="1" ht="12" customHeight="1">
      <c r="A662" s="13" t="s">
        <v>2396</v>
      </c>
      <c r="B662" s="13" t="s">
        <v>2397</v>
      </c>
      <c r="C662" s="13" t="s">
        <v>157</v>
      </c>
      <c r="D662" s="13"/>
      <c r="E662" s="13" t="s">
        <v>158</v>
      </c>
      <c r="F662" s="13" t="s">
        <v>2361</v>
      </c>
      <c r="G662" s="13" t="s">
        <v>2362</v>
      </c>
      <c r="H662" s="13" t="s">
        <v>161</v>
      </c>
      <c r="I662" s="13" t="s">
        <v>162</v>
      </c>
      <c r="J662" s="13"/>
      <c r="K662" s="14">
        <v>34362</v>
      </c>
      <c r="L662" s="15"/>
      <c r="M662" s="15"/>
      <c r="N662" s="13"/>
      <c r="O662" s="15"/>
      <c r="P662" s="15"/>
      <c r="Q662" s="15"/>
      <c r="R662" s="16">
        <v>0</v>
      </c>
      <c r="S662" s="17">
        <v>0</v>
      </c>
      <c r="T662" s="16">
        <v>0</v>
      </c>
      <c r="U662" s="14"/>
      <c r="V662" s="13"/>
      <c r="W662" s="17">
        <v>0</v>
      </c>
      <c r="X662" s="16">
        <v>0</v>
      </c>
      <c r="Y662" s="16">
        <v>0</v>
      </c>
      <c r="Z662" s="16">
        <v>0</v>
      </c>
      <c r="AA662" s="13" t="s">
        <v>163</v>
      </c>
      <c r="AB662" s="13" t="s">
        <v>164</v>
      </c>
      <c r="AC662" s="13" t="s">
        <v>191</v>
      </c>
      <c r="AD662" s="13"/>
      <c r="AE662" s="13" t="s">
        <v>108</v>
      </c>
      <c r="AF662" s="13" t="s">
        <v>2363</v>
      </c>
      <c r="AG662" s="13" t="s">
        <v>2394</v>
      </c>
      <c r="AH662" s="13" t="s">
        <v>168</v>
      </c>
      <c r="AI662" s="13" t="s">
        <v>176</v>
      </c>
      <c r="AJ662" s="13" t="s">
        <v>170</v>
      </c>
      <c r="AK662" s="13"/>
      <c r="AL662" s="13"/>
      <c r="AM662" s="13"/>
      <c r="AN662" s="13"/>
      <c r="AO662" s="13" t="s">
        <v>171</v>
      </c>
      <c r="AP662" s="13" t="s">
        <v>2398</v>
      </c>
    </row>
    <row r="663" spans="1:42" customFormat="1" ht="12" customHeight="1">
      <c r="A663" s="13" t="s">
        <v>2399</v>
      </c>
      <c r="B663" s="13" t="s">
        <v>2400</v>
      </c>
      <c r="C663" s="13" t="s">
        <v>157</v>
      </c>
      <c r="D663" s="13" t="s">
        <v>200</v>
      </c>
      <c r="E663" s="13" t="s">
        <v>158</v>
      </c>
      <c r="F663" s="13" t="s">
        <v>2401</v>
      </c>
      <c r="G663" s="13" t="s">
        <v>2402</v>
      </c>
      <c r="H663" s="13" t="s">
        <v>161</v>
      </c>
      <c r="I663" s="13" t="s">
        <v>162</v>
      </c>
      <c r="J663" s="13"/>
      <c r="K663" s="14">
        <v>36130</v>
      </c>
      <c r="L663" s="15"/>
      <c r="M663" s="15"/>
      <c r="N663" s="13" t="s">
        <v>609</v>
      </c>
      <c r="O663" s="15" t="s">
        <v>102</v>
      </c>
      <c r="P663" s="15"/>
      <c r="Q663" s="15"/>
      <c r="R663" s="16">
        <v>0</v>
      </c>
      <c r="S663" s="17">
        <v>0</v>
      </c>
      <c r="T663" s="16">
        <v>0</v>
      </c>
      <c r="U663" s="14">
        <v>44742</v>
      </c>
      <c r="V663" s="13"/>
      <c r="W663" s="17">
        <v>191.39422099999999</v>
      </c>
      <c r="X663" s="16">
        <v>220571.98</v>
      </c>
      <c r="Y663" s="16">
        <v>225683.99</v>
      </c>
      <c r="Z663" s="16">
        <v>172315.7</v>
      </c>
      <c r="AA663" s="13" t="s">
        <v>201</v>
      </c>
      <c r="AB663" s="13" t="s">
        <v>202</v>
      </c>
      <c r="AC663" s="13" t="s">
        <v>191</v>
      </c>
      <c r="AD663" s="13"/>
      <c r="AE663" s="13" t="s">
        <v>108</v>
      </c>
      <c r="AF663" s="13" t="s">
        <v>2403</v>
      </c>
      <c r="AG663" s="13" t="s">
        <v>2404</v>
      </c>
      <c r="AH663" s="13" t="s">
        <v>203</v>
      </c>
      <c r="AI663" s="13" t="s">
        <v>176</v>
      </c>
      <c r="AJ663" s="13" t="s">
        <v>170</v>
      </c>
      <c r="AK663" s="13" t="s">
        <v>204</v>
      </c>
      <c r="AL663" s="13" t="s">
        <v>2405</v>
      </c>
      <c r="AM663" s="13" t="s">
        <v>2406</v>
      </c>
      <c r="AN663" s="13" t="s">
        <v>2406</v>
      </c>
      <c r="AO663" s="13" t="s">
        <v>184</v>
      </c>
      <c r="AP663" s="13" t="s">
        <v>2407</v>
      </c>
    </row>
    <row r="664" spans="1:42" customFormat="1" ht="12" customHeight="1">
      <c r="A664" s="13" t="s">
        <v>2408</v>
      </c>
      <c r="B664" s="13" t="s">
        <v>2409</v>
      </c>
      <c r="C664" s="13" t="s">
        <v>157</v>
      </c>
      <c r="D664" s="13" t="s">
        <v>200</v>
      </c>
      <c r="E664" s="13" t="s">
        <v>158</v>
      </c>
      <c r="F664" s="13" t="s">
        <v>2361</v>
      </c>
      <c r="G664" s="13" t="s">
        <v>2362</v>
      </c>
      <c r="H664" s="13" t="s">
        <v>161</v>
      </c>
      <c r="I664" s="13" t="s">
        <v>162</v>
      </c>
      <c r="J664" s="13"/>
      <c r="K664" s="14">
        <v>38119</v>
      </c>
      <c r="L664" s="15"/>
      <c r="M664" s="15"/>
      <c r="N664" s="13"/>
      <c r="O664" s="15" t="s">
        <v>102</v>
      </c>
      <c r="P664" s="15"/>
      <c r="Q664" s="15"/>
      <c r="R664" s="16">
        <v>0</v>
      </c>
      <c r="S664" s="17">
        <v>0</v>
      </c>
      <c r="T664" s="16">
        <v>0</v>
      </c>
      <c r="U664" s="14">
        <v>44742</v>
      </c>
      <c r="V664" s="13"/>
      <c r="W664" s="17">
        <v>13.488956999999999</v>
      </c>
      <c r="X664" s="16">
        <v>15545.33</v>
      </c>
      <c r="Y664" s="16">
        <v>15905.61</v>
      </c>
      <c r="Z664" s="16">
        <v>11154.92</v>
      </c>
      <c r="AA664" s="13" t="s">
        <v>201</v>
      </c>
      <c r="AB664" s="13" t="s">
        <v>669</v>
      </c>
      <c r="AC664" s="13" t="s">
        <v>191</v>
      </c>
      <c r="AD664" s="13"/>
      <c r="AE664" s="13" t="s">
        <v>108</v>
      </c>
      <c r="AF664" s="13" t="s">
        <v>2363</v>
      </c>
      <c r="AG664" s="13" t="s">
        <v>2364</v>
      </c>
      <c r="AH664" s="13" t="s">
        <v>203</v>
      </c>
      <c r="AI664" s="13" t="s">
        <v>176</v>
      </c>
      <c r="AJ664" s="13" t="s">
        <v>170</v>
      </c>
      <c r="AK664" s="13" t="s">
        <v>204</v>
      </c>
      <c r="AL664" s="13" t="s">
        <v>2410</v>
      </c>
      <c r="AM664" s="13" t="s">
        <v>2411</v>
      </c>
      <c r="AN664" s="13" t="s">
        <v>2411</v>
      </c>
      <c r="AO664" s="13" t="s">
        <v>171</v>
      </c>
      <c r="AP664" s="13" t="s">
        <v>2412</v>
      </c>
    </row>
    <row r="665" spans="1:42" customFormat="1" ht="12" customHeight="1">
      <c r="A665" s="13" t="s">
        <v>2413</v>
      </c>
      <c r="B665" s="13" t="s">
        <v>2414</v>
      </c>
      <c r="C665" s="13" t="s">
        <v>157</v>
      </c>
      <c r="D665" s="13" t="s">
        <v>200</v>
      </c>
      <c r="E665" s="13" t="s">
        <v>158</v>
      </c>
      <c r="F665" s="13" t="s">
        <v>2361</v>
      </c>
      <c r="G665" s="13" t="s">
        <v>2362</v>
      </c>
      <c r="H665" s="13" t="s">
        <v>161</v>
      </c>
      <c r="I665" s="13" t="s">
        <v>162</v>
      </c>
      <c r="J665" s="13"/>
      <c r="K665" s="14">
        <v>38698</v>
      </c>
      <c r="L665" s="15"/>
      <c r="M665" s="15"/>
      <c r="N665" s="13" t="s">
        <v>609</v>
      </c>
      <c r="O665" s="15" t="s">
        <v>102</v>
      </c>
      <c r="P665" s="15"/>
      <c r="Q665" s="15"/>
      <c r="R665" s="16">
        <v>0</v>
      </c>
      <c r="S665" s="17">
        <v>0</v>
      </c>
      <c r="T665" s="16">
        <v>0</v>
      </c>
      <c r="U665" s="14">
        <v>44742</v>
      </c>
      <c r="V665" s="13"/>
      <c r="W665" s="17">
        <v>126.633475</v>
      </c>
      <c r="X665" s="16">
        <v>145938.56</v>
      </c>
      <c r="Y665" s="16">
        <v>149320.85</v>
      </c>
      <c r="Z665" s="16">
        <v>117837.16</v>
      </c>
      <c r="AA665" s="13" t="s">
        <v>201</v>
      </c>
      <c r="AB665" s="13" t="s">
        <v>202</v>
      </c>
      <c r="AC665" s="13" t="s">
        <v>191</v>
      </c>
      <c r="AD665" s="13"/>
      <c r="AE665" s="13" t="s">
        <v>108</v>
      </c>
      <c r="AF665" s="13" t="s">
        <v>2363</v>
      </c>
      <c r="AG665" s="13" t="s">
        <v>2364</v>
      </c>
      <c r="AH665" s="13" t="s">
        <v>203</v>
      </c>
      <c r="AI665" s="13" t="s">
        <v>176</v>
      </c>
      <c r="AJ665" s="13" t="s">
        <v>170</v>
      </c>
      <c r="AK665" s="13" t="s">
        <v>204</v>
      </c>
      <c r="AL665" s="13" t="s">
        <v>2410</v>
      </c>
      <c r="AM665" s="13" t="s">
        <v>2415</v>
      </c>
      <c r="AN665" s="13" t="s">
        <v>2415</v>
      </c>
      <c r="AO665" s="13" t="s">
        <v>171</v>
      </c>
      <c r="AP665" s="13" t="s">
        <v>2416</v>
      </c>
    </row>
    <row r="666" spans="1:42" customFormat="1" ht="12" customHeight="1">
      <c r="A666" s="13" t="s">
        <v>2417</v>
      </c>
      <c r="B666" s="13" t="s">
        <v>2418</v>
      </c>
      <c r="C666" s="13" t="s">
        <v>157</v>
      </c>
      <c r="D666" s="13"/>
      <c r="E666" s="13" t="s">
        <v>158</v>
      </c>
      <c r="F666" s="13" t="s">
        <v>2361</v>
      </c>
      <c r="G666" s="13" t="s">
        <v>2362</v>
      </c>
      <c r="H666" s="13" t="s">
        <v>161</v>
      </c>
      <c r="I666" s="13" t="s">
        <v>162</v>
      </c>
      <c r="J666" s="13"/>
      <c r="K666" s="14">
        <v>38867</v>
      </c>
      <c r="L666" s="15"/>
      <c r="M666" s="15"/>
      <c r="N666" s="13"/>
      <c r="O666" s="15"/>
      <c r="P666" s="15"/>
      <c r="Q666" s="15"/>
      <c r="R666" s="16">
        <v>0</v>
      </c>
      <c r="S666" s="17">
        <v>0</v>
      </c>
      <c r="T666" s="16">
        <v>0</v>
      </c>
      <c r="U666" s="14"/>
      <c r="V666" s="13"/>
      <c r="W666" s="17">
        <v>0</v>
      </c>
      <c r="X666" s="16">
        <v>0</v>
      </c>
      <c r="Y666" s="16">
        <v>0</v>
      </c>
      <c r="Z666" s="16">
        <v>0</v>
      </c>
      <c r="AA666" s="13" t="s">
        <v>163</v>
      </c>
      <c r="AB666" s="13" t="s">
        <v>164</v>
      </c>
      <c r="AC666" s="13" t="s">
        <v>165</v>
      </c>
      <c r="AD666" s="13"/>
      <c r="AE666" s="13" t="s">
        <v>108</v>
      </c>
      <c r="AF666" s="13" t="s">
        <v>2363</v>
      </c>
      <c r="AG666" s="13" t="s">
        <v>2378</v>
      </c>
      <c r="AH666" s="13" t="s">
        <v>168</v>
      </c>
      <c r="AI666" s="13" t="s">
        <v>229</v>
      </c>
      <c r="AJ666" s="13" t="s">
        <v>170</v>
      </c>
      <c r="AK666" s="13"/>
      <c r="AL666" s="13"/>
      <c r="AM666" s="13"/>
      <c r="AN666" s="13"/>
      <c r="AO666" s="13" t="s">
        <v>171</v>
      </c>
      <c r="AP666" s="13" t="s">
        <v>2419</v>
      </c>
    </row>
    <row r="667" spans="1:42" customFormat="1" ht="12" customHeight="1">
      <c r="A667" s="13" t="s">
        <v>2420</v>
      </c>
      <c r="B667" s="13" t="s">
        <v>2421</v>
      </c>
      <c r="C667" s="13" t="s">
        <v>157</v>
      </c>
      <c r="D667" s="13"/>
      <c r="E667" s="13" t="s">
        <v>158</v>
      </c>
      <c r="F667" s="13" t="s">
        <v>2361</v>
      </c>
      <c r="G667" s="13" t="s">
        <v>2362</v>
      </c>
      <c r="H667" s="13" t="s">
        <v>161</v>
      </c>
      <c r="I667" s="13" t="s">
        <v>162</v>
      </c>
      <c r="J667" s="13"/>
      <c r="K667" s="14">
        <v>39513</v>
      </c>
      <c r="L667" s="15"/>
      <c r="M667" s="15"/>
      <c r="N667" s="13"/>
      <c r="O667" s="15"/>
      <c r="P667" s="15"/>
      <c r="Q667" s="15"/>
      <c r="R667" s="16">
        <v>0</v>
      </c>
      <c r="S667" s="17">
        <v>0</v>
      </c>
      <c r="T667" s="16">
        <v>0</v>
      </c>
      <c r="U667" s="14"/>
      <c r="V667" s="13"/>
      <c r="W667" s="17">
        <v>0</v>
      </c>
      <c r="X667" s="16">
        <v>0</v>
      </c>
      <c r="Y667" s="16">
        <v>0</v>
      </c>
      <c r="Z667" s="16">
        <v>0</v>
      </c>
      <c r="AA667" s="13" t="s">
        <v>163</v>
      </c>
      <c r="AB667" s="13" t="s">
        <v>164</v>
      </c>
      <c r="AC667" s="13" t="s">
        <v>191</v>
      </c>
      <c r="AD667" s="13"/>
      <c r="AE667" s="13" t="s">
        <v>108</v>
      </c>
      <c r="AF667" s="13" t="s">
        <v>2363</v>
      </c>
      <c r="AG667" s="13" t="s">
        <v>2364</v>
      </c>
      <c r="AH667" s="13" t="s">
        <v>168</v>
      </c>
      <c r="AI667" s="13" t="s">
        <v>176</v>
      </c>
      <c r="AJ667" s="13" t="s">
        <v>170</v>
      </c>
      <c r="AK667" s="13"/>
      <c r="AL667" s="13"/>
      <c r="AM667" s="13"/>
      <c r="AN667" s="13"/>
      <c r="AO667" s="13" t="s">
        <v>171</v>
      </c>
      <c r="AP667" s="13" t="s">
        <v>2422</v>
      </c>
    </row>
    <row r="668" spans="1:42" customFormat="1" ht="12" customHeight="1">
      <c r="A668" s="13" t="s">
        <v>2423</v>
      </c>
      <c r="B668" s="13" t="s">
        <v>2424</v>
      </c>
      <c r="C668" s="13" t="s">
        <v>157</v>
      </c>
      <c r="D668" s="13" t="s">
        <v>200</v>
      </c>
      <c r="E668" s="13" t="s">
        <v>158</v>
      </c>
      <c r="F668" s="13" t="s">
        <v>2361</v>
      </c>
      <c r="G668" s="13" t="s">
        <v>2362</v>
      </c>
      <c r="H668" s="13" t="s">
        <v>161</v>
      </c>
      <c r="I668" s="13" t="s">
        <v>162</v>
      </c>
      <c r="J668" s="13"/>
      <c r="K668" s="14">
        <v>40189</v>
      </c>
      <c r="L668" s="15"/>
      <c r="M668" s="15"/>
      <c r="N668" s="13"/>
      <c r="O668" s="15" t="s">
        <v>102</v>
      </c>
      <c r="P668" s="15"/>
      <c r="Q668" s="15"/>
      <c r="R668" s="16">
        <v>0</v>
      </c>
      <c r="S668" s="17">
        <v>0</v>
      </c>
      <c r="T668" s="16">
        <v>0</v>
      </c>
      <c r="U668" s="14">
        <v>44742</v>
      </c>
      <c r="V668" s="13"/>
      <c r="W668" s="17">
        <v>13.064774</v>
      </c>
      <c r="X668" s="16">
        <v>15056.48</v>
      </c>
      <c r="Y668" s="16">
        <v>15405.43</v>
      </c>
      <c r="Z668" s="16">
        <v>12513.93</v>
      </c>
      <c r="AA668" s="13" t="s">
        <v>201</v>
      </c>
      <c r="AB668" s="13" t="s">
        <v>202</v>
      </c>
      <c r="AC668" s="13" t="s">
        <v>191</v>
      </c>
      <c r="AD668" s="13"/>
      <c r="AE668" s="13" t="s">
        <v>108</v>
      </c>
      <c r="AF668" s="13" t="s">
        <v>2363</v>
      </c>
      <c r="AG668" s="13" t="s">
        <v>2364</v>
      </c>
      <c r="AH668" s="13" t="s">
        <v>203</v>
      </c>
      <c r="AI668" s="13" t="s">
        <v>176</v>
      </c>
      <c r="AJ668" s="13" t="s">
        <v>170</v>
      </c>
      <c r="AK668" s="13" t="s">
        <v>204</v>
      </c>
      <c r="AL668" s="13" t="s">
        <v>2410</v>
      </c>
      <c r="AM668" s="13" t="s">
        <v>2415</v>
      </c>
      <c r="AN668" s="13" t="s">
        <v>2415</v>
      </c>
      <c r="AO668" s="13" t="s">
        <v>171</v>
      </c>
      <c r="AP668" s="13" t="s">
        <v>2425</v>
      </c>
    </row>
    <row r="669" spans="1:42" customFormat="1" ht="12" customHeight="1">
      <c r="A669" s="13" t="s">
        <v>2426</v>
      </c>
      <c r="B669" s="13" t="s">
        <v>2427</v>
      </c>
      <c r="C669" s="13" t="s">
        <v>157</v>
      </c>
      <c r="D669" s="13"/>
      <c r="E669" s="13" t="s">
        <v>158</v>
      </c>
      <c r="F669" s="13" t="s">
        <v>2361</v>
      </c>
      <c r="G669" s="13" t="s">
        <v>2362</v>
      </c>
      <c r="H669" s="13" t="s">
        <v>161</v>
      </c>
      <c r="I669" s="13" t="s">
        <v>162</v>
      </c>
      <c r="J669" s="13"/>
      <c r="K669" s="14">
        <v>40338</v>
      </c>
      <c r="L669" s="15"/>
      <c r="M669" s="15"/>
      <c r="N669" s="13"/>
      <c r="O669" s="15"/>
      <c r="P669" s="15"/>
      <c r="Q669" s="15"/>
      <c r="R669" s="16">
        <v>0</v>
      </c>
      <c r="S669" s="17">
        <v>0</v>
      </c>
      <c r="T669" s="16">
        <v>0</v>
      </c>
      <c r="U669" s="14"/>
      <c r="V669" s="13"/>
      <c r="W669" s="17">
        <v>0</v>
      </c>
      <c r="X669" s="16">
        <v>0</v>
      </c>
      <c r="Y669" s="16">
        <v>0</v>
      </c>
      <c r="Z669" s="16">
        <v>0</v>
      </c>
      <c r="AA669" s="13" t="s">
        <v>163</v>
      </c>
      <c r="AB669" s="13" t="s">
        <v>164</v>
      </c>
      <c r="AC669" s="13" t="s">
        <v>165</v>
      </c>
      <c r="AD669" s="13"/>
      <c r="AE669" s="13" t="s">
        <v>108</v>
      </c>
      <c r="AF669" s="13" t="s">
        <v>2363</v>
      </c>
      <c r="AG669" s="13" t="s">
        <v>2428</v>
      </c>
      <c r="AH669" s="13" t="s">
        <v>168</v>
      </c>
      <c r="AI669" s="13" t="s">
        <v>229</v>
      </c>
      <c r="AJ669" s="13" t="s">
        <v>170</v>
      </c>
      <c r="AK669" s="13"/>
      <c r="AL669" s="13"/>
      <c r="AM669" s="13"/>
      <c r="AN669" s="13"/>
      <c r="AO669" s="13" t="s">
        <v>171</v>
      </c>
      <c r="AP669" s="13" t="s">
        <v>2429</v>
      </c>
    </row>
    <row r="670" spans="1:42" customFormat="1" ht="12" customHeight="1">
      <c r="A670" s="13" t="s">
        <v>2430</v>
      </c>
      <c r="B670" s="13" t="s">
        <v>2431</v>
      </c>
      <c r="C670" s="13" t="s">
        <v>157</v>
      </c>
      <c r="D670" s="13"/>
      <c r="E670" s="13" t="s">
        <v>158</v>
      </c>
      <c r="F670" s="13" t="s">
        <v>2361</v>
      </c>
      <c r="G670" s="13" t="s">
        <v>2362</v>
      </c>
      <c r="H670" s="13" t="s">
        <v>161</v>
      </c>
      <c r="I670" s="13" t="s">
        <v>162</v>
      </c>
      <c r="J670" s="13"/>
      <c r="K670" s="14">
        <v>40948</v>
      </c>
      <c r="L670" s="15"/>
      <c r="M670" s="15"/>
      <c r="N670" s="13"/>
      <c r="O670" s="15"/>
      <c r="P670" s="15"/>
      <c r="Q670" s="15"/>
      <c r="R670" s="16">
        <v>0</v>
      </c>
      <c r="S670" s="17">
        <v>0</v>
      </c>
      <c r="T670" s="16">
        <v>0</v>
      </c>
      <c r="U670" s="14"/>
      <c r="V670" s="13"/>
      <c r="W670" s="17">
        <v>0</v>
      </c>
      <c r="X670" s="16">
        <v>0</v>
      </c>
      <c r="Y670" s="16">
        <v>0</v>
      </c>
      <c r="Z670" s="16">
        <v>0</v>
      </c>
      <c r="AA670" s="13" t="s">
        <v>163</v>
      </c>
      <c r="AB670" s="13" t="s">
        <v>164</v>
      </c>
      <c r="AC670" s="13" t="s">
        <v>165</v>
      </c>
      <c r="AD670" s="13"/>
      <c r="AE670" s="13" t="s">
        <v>108</v>
      </c>
      <c r="AF670" s="13" t="s">
        <v>2363</v>
      </c>
      <c r="AG670" s="13" t="s">
        <v>2432</v>
      </c>
      <c r="AH670" s="13" t="s">
        <v>168</v>
      </c>
      <c r="AI670" s="13" t="s">
        <v>229</v>
      </c>
      <c r="AJ670" s="13" t="s">
        <v>170</v>
      </c>
      <c r="AK670" s="13"/>
      <c r="AL670" s="13"/>
      <c r="AM670" s="13"/>
      <c r="AN670" s="13"/>
      <c r="AO670" s="13" t="s">
        <v>171</v>
      </c>
      <c r="AP670" s="13" t="s">
        <v>2433</v>
      </c>
    </row>
    <row r="671" spans="1:42" customFormat="1" ht="12" customHeight="1">
      <c r="A671" s="13" t="s">
        <v>2434</v>
      </c>
      <c r="B671" s="13" t="s">
        <v>2435</v>
      </c>
      <c r="C671" s="13" t="s">
        <v>157</v>
      </c>
      <c r="D671" s="13"/>
      <c r="E671" s="13" t="s">
        <v>158</v>
      </c>
      <c r="F671" s="13" t="s">
        <v>2361</v>
      </c>
      <c r="G671" s="13" t="s">
        <v>2362</v>
      </c>
      <c r="H671" s="13" t="s">
        <v>161</v>
      </c>
      <c r="I671" s="13" t="s">
        <v>162</v>
      </c>
      <c r="J671" s="13"/>
      <c r="K671" s="14">
        <v>41249</v>
      </c>
      <c r="L671" s="15"/>
      <c r="M671" s="15"/>
      <c r="N671" s="13"/>
      <c r="O671" s="15"/>
      <c r="P671" s="15"/>
      <c r="Q671" s="15"/>
      <c r="R671" s="16">
        <v>0</v>
      </c>
      <c r="S671" s="17">
        <v>0</v>
      </c>
      <c r="T671" s="16">
        <v>0</v>
      </c>
      <c r="U671" s="14"/>
      <c r="V671" s="13"/>
      <c r="W671" s="17">
        <v>0</v>
      </c>
      <c r="X671" s="16">
        <v>0</v>
      </c>
      <c r="Y671" s="16">
        <v>0</v>
      </c>
      <c r="Z671" s="16">
        <v>0</v>
      </c>
      <c r="AA671" s="13" t="s">
        <v>163</v>
      </c>
      <c r="AB671" s="13" t="s">
        <v>164</v>
      </c>
      <c r="AC671" s="13" t="s">
        <v>175</v>
      </c>
      <c r="AD671" s="13"/>
      <c r="AE671" s="13" t="s">
        <v>108</v>
      </c>
      <c r="AF671" s="13" t="s">
        <v>2363</v>
      </c>
      <c r="AG671" s="13" t="s">
        <v>2378</v>
      </c>
      <c r="AH671" s="13" t="s">
        <v>168</v>
      </c>
      <c r="AI671" s="13" t="s">
        <v>229</v>
      </c>
      <c r="AJ671" s="13" t="s">
        <v>170</v>
      </c>
      <c r="AK671" s="13"/>
      <c r="AL671" s="13"/>
      <c r="AM671" s="13"/>
      <c r="AN671" s="13"/>
      <c r="AO671" s="13" t="s">
        <v>171</v>
      </c>
      <c r="AP671" s="13" t="s">
        <v>2436</v>
      </c>
    </row>
    <row r="672" spans="1:42" customFormat="1" ht="12" customHeight="1">
      <c r="A672" s="13" t="s">
        <v>2437</v>
      </c>
      <c r="B672" s="13" t="s">
        <v>2438</v>
      </c>
      <c r="C672" s="13" t="s">
        <v>157</v>
      </c>
      <c r="D672" s="13"/>
      <c r="E672" s="13" t="s">
        <v>158</v>
      </c>
      <c r="F672" s="13" t="s">
        <v>2361</v>
      </c>
      <c r="G672" s="13" t="s">
        <v>2362</v>
      </c>
      <c r="H672" s="13" t="s">
        <v>161</v>
      </c>
      <c r="I672" s="13" t="s">
        <v>162</v>
      </c>
      <c r="J672" s="13"/>
      <c r="K672" s="14">
        <v>41281</v>
      </c>
      <c r="L672" s="15"/>
      <c r="M672" s="15"/>
      <c r="N672" s="13"/>
      <c r="O672" s="15"/>
      <c r="P672" s="15"/>
      <c r="Q672" s="15"/>
      <c r="R672" s="16">
        <v>0</v>
      </c>
      <c r="S672" s="17">
        <v>0</v>
      </c>
      <c r="T672" s="16">
        <v>0</v>
      </c>
      <c r="U672" s="14"/>
      <c r="V672" s="13"/>
      <c r="W672" s="17">
        <v>0</v>
      </c>
      <c r="X672" s="16">
        <v>0</v>
      </c>
      <c r="Y672" s="16">
        <v>0</v>
      </c>
      <c r="Z672" s="16">
        <v>0</v>
      </c>
      <c r="AA672" s="13" t="s">
        <v>163</v>
      </c>
      <c r="AB672" s="13" t="s">
        <v>164</v>
      </c>
      <c r="AC672" s="13" t="s">
        <v>175</v>
      </c>
      <c r="AD672" s="13"/>
      <c r="AE672" s="13" t="s">
        <v>108</v>
      </c>
      <c r="AF672" s="13" t="s">
        <v>2363</v>
      </c>
      <c r="AG672" s="13" t="s">
        <v>2439</v>
      </c>
      <c r="AH672" s="13" t="s">
        <v>168</v>
      </c>
      <c r="AI672" s="13" t="s">
        <v>229</v>
      </c>
      <c r="AJ672" s="13" t="s">
        <v>170</v>
      </c>
      <c r="AK672" s="13"/>
      <c r="AL672" s="13"/>
      <c r="AM672" s="13"/>
      <c r="AN672" s="13"/>
      <c r="AO672" s="13" t="s">
        <v>171</v>
      </c>
      <c r="AP672" s="13" t="s">
        <v>2440</v>
      </c>
    </row>
    <row r="673" spans="1:42" customFormat="1" ht="12" customHeight="1">
      <c r="A673" s="13" t="s">
        <v>2441</v>
      </c>
      <c r="B673" s="13" t="s">
        <v>2442</v>
      </c>
      <c r="C673" s="13" t="s">
        <v>157</v>
      </c>
      <c r="D673" s="13"/>
      <c r="E673" s="13" t="s">
        <v>158</v>
      </c>
      <c r="F673" s="13" t="s">
        <v>2361</v>
      </c>
      <c r="G673" s="13" t="s">
        <v>2362</v>
      </c>
      <c r="H673" s="13" t="s">
        <v>161</v>
      </c>
      <c r="I673" s="13" t="s">
        <v>162</v>
      </c>
      <c r="J673" s="13"/>
      <c r="K673" s="14">
        <v>41320</v>
      </c>
      <c r="L673" s="15"/>
      <c r="M673" s="15"/>
      <c r="N673" s="13"/>
      <c r="O673" s="15"/>
      <c r="P673" s="15"/>
      <c r="Q673" s="15"/>
      <c r="R673" s="16">
        <v>0</v>
      </c>
      <c r="S673" s="17">
        <v>0</v>
      </c>
      <c r="T673" s="16">
        <v>0</v>
      </c>
      <c r="U673" s="14"/>
      <c r="V673" s="13"/>
      <c r="W673" s="17">
        <v>0</v>
      </c>
      <c r="X673" s="16">
        <v>0</v>
      </c>
      <c r="Y673" s="16">
        <v>0</v>
      </c>
      <c r="Z673" s="16">
        <v>0</v>
      </c>
      <c r="AA673" s="13" t="s">
        <v>163</v>
      </c>
      <c r="AB673" s="13" t="s">
        <v>164</v>
      </c>
      <c r="AC673" s="13" t="s">
        <v>191</v>
      </c>
      <c r="AD673" s="13"/>
      <c r="AE673" s="13" t="s">
        <v>108</v>
      </c>
      <c r="AF673" s="13" t="s">
        <v>2363</v>
      </c>
      <c r="AG673" s="13" t="s">
        <v>2378</v>
      </c>
      <c r="AH673" s="13" t="s">
        <v>168</v>
      </c>
      <c r="AI673" s="13" t="s">
        <v>176</v>
      </c>
      <c r="AJ673" s="13" t="s">
        <v>170</v>
      </c>
      <c r="AK673" s="13"/>
      <c r="AL673" s="13"/>
      <c r="AM673" s="13"/>
      <c r="AN673" s="13"/>
      <c r="AO673" s="13" t="s">
        <v>171</v>
      </c>
      <c r="AP673" s="13" t="s">
        <v>2443</v>
      </c>
    </row>
    <row r="674" spans="1:42" customFormat="1" ht="12" customHeight="1">
      <c r="A674" s="13" t="s">
        <v>2444</v>
      </c>
      <c r="B674" s="13" t="s">
        <v>2445</v>
      </c>
      <c r="C674" s="13" t="s">
        <v>157</v>
      </c>
      <c r="D674" s="13"/>
      <c r="E674" s="13" t="s">
        <v>158</v>
      </c>
      <c r="F674" s="13" t="s">
        <v>2361</v>
      </c>
      <c r="G674" s="13" t="s">
        <v>2362</v>
      </c>
      <c r="H674" s="13" t="s">
        <v>161</v>
      </c>
      <c r="I674" s="13" t="s">
        <v>162</v>
      </c>
      <c r="J674" s="13"/>
      <c r="K674" s="14">
        <v>41502</v>
      </c>
      <c r="L674" s="15"/>
      <c r="M674" s="15"/>
      <c r="N674" s="13"/>
      <c r="O674" s="15"/>
      <c r="P674" s="15"/>
      <c r="Q674" s="15"/>
      <c r="R674" s="16">
        <v>0</v>
      </c>
      <c r="S674" s="17">
        <v>0</v>
      </c>
      <c r="T674" s="16">
        <v>0</v>
      </c>
      <c r="U674" s="14"/>
      <c r="V674" s="13"/>
      <c r="W674" s="17">
        <v>0</v>
      </c>
      <c r="X674" s="16">
        <v>0</v>
      </c>
      <c r="Y674" s="16">
        <v>0</v>
      </c>
      <c r="Z674" s="16">
        <v>0</v>
      </c>
      <c r="AA674" s="13" t="s">
        <v>163</v>
      </c>
      <c r="AB674" s="13" t="s">
        <v>164</v>
      </c>
      <c r="AC674" s="13" t="s">
        <v>175</v>
      </c>
      <c r="AD674" s="13"/>
      <c r="AE674" s="13" t="s">
        <v>108</v>
      </c>
      <c r="AF674" s="13" t="s">
        <v>2363</v>
      </c>
      <c r="AG674" s="13" t="s">
        <v>2382</v>
      </c>
      <c r="AH674" s="13" t="s">
        <v>168</v>
      </c>
      <c r="AI674" s="13" t="s">
        <v>229</v>
      </c>
      <c r="AJ674" s="13" t="s">
        <v>170</v>
      </c>
      <c r="AK674" s="13"/>
      <c r="AL674" s="13"/>
      <c r="AM674" s="13"/>
      <c r="AN674" s="13"/>
      <c r="AO674" s="13" t="s">
        <v>171</v>
      </c>
      <c r="AP674" s="13" t="s">
        <v>2446</v>
      </c>
    </row>
    <row r="675" spans="1:42" customFormat="1" ht="12" customHeight="1">
      <c r="A675" s="13" t="s">
        <v>2447</v>
      </c>
      <c r="B675" s="13" t="s">
        <v>2448</v>
      </c>
      <c r="C675" s="13" t="s">
        <v>157</v>
      </c>
      <c r="D675" s="13" t="s">
        <v>200</v>
      </c>
      <c r="E675" s="13" t="s">
        <v>158</v>
      </c>
      <c r="F675" s="13" t="s">
        <v>2361</v>
      </c>
      <c r="G675" s="13" t="s">
        <v>2362</v>
      </c>
      <c r="H675" s="13" t="s">
        <v>161</v>
      </c>
      <c r="I675" s="13" t="s">
        <v>162</v>
      </c>
      <c r="J675" s="13"/>
      <c r="K675" s="14">
        <v>41899</v>
      </c>
      <c r="L675" s="15"/>
      <c r="M675" s="15"/>
      <c r="N675" s="13" t="s">
        <v>609</v>
      </c>
      <c r="O675" s="15" t="s">
        <v>102</v>
      </c>
      <c r="P675" s="15"/>
      <c r="Q675" s="15"/>
      <c r="R675" s="16">
        <v>0</v>
      </c>
      <c r="S675" s="17">
        <v>0</v>
      </c>
      <c r="T675" s="16">
        <v>0</v>
      </c>
      <c r="U675" s="14">
        <v>44742</v>
      </c>
      <c r="V675" s="13"/>
      <c r="W675" s="17">
        <v>34.013496000000004</v>
      </c>
      <c r="X675" s="16">
        <v>39198.800000000003</v>
      </c>
      <c r="Y675" s="16">
        <v>40107.279999999999</v>
      </c>
      <c r="Z675" s="16">
        <v>32393.81</v>
      </c>
      <c r="AA675" s="13" t="s">
        <v>201</v>
      </c>
      <c r="AB675" s="13" t="s">
        <v>202</v>
      </c>
      <c r="AC675" s="13" t="s">
        <v>191</v>
      </c>
      <c r="AD675" s="13"/>
      <c r="AE675" s="13" t="s">
        <v>108</v>
      </c>
      <c r="AF675" s="13" t="s">
        <v>2363</v>
      </c>
      <c r="AG675" s="13" t="s">
        <v>2364</v>
      </c>
      <c r="AH675" s="13" t="s">
        <v>203</v>
      </c>
      <c r="AI675" s="13" t="s">
        <v>176</v>
      </c>
      <c r="AJ675" s="13" t="s">
        <v>170</v>
      </c>
      <c r="AK675" s="13" t="s">
        <v>204</v>
      </c>
      <c r="AL675" s="13" t="s">
        <v>2410</v>
      </c>
      <c r="AM675" s="13" t="s">
        <v>2415</v>
      </c>
      <c r="AN675" s="13" t="s">
        <v>2415</v>
      </c>
      <c r="AO675" s="13" t="s">
        <v>171</v>
      </c>
      <c r="AP675" s="13" t="s">
        <v>2449</v>
      </c>
    </row>
    <row r="676" spans="1:42" customFormat="1" ht="12" customHeight="1">
      <c r="A676" s="13" t="s">
        <v>2450</v>
      </c>
      <c r="B676" s="13" t="s">
        <v>2451</v>
      </c>
      <c r="C676" s="13" t="s">
        <v>157</v>
      </c>
      <c r="D676" s="13"/>
      <c r="E676" s="13" t="s">
        <v>158</v>
      </c>
      <c r="F676" s="13" t="s">
        <v>2361</v>
      </c>
      <c r="G676" s="13" t="s">
        <v>2362</v>
      </c>
      <c r="H676" s="13" t="s">
        <v>161</v>
      </c>
      <c r="I676" s="13" t="s">
        <v>162</v>
      </c>
      <c r="J676" s="13"/>
      <c r="K676" s="14">
        <v>42198</v>
      </c>
      <c r="L676" s="15"/>
      <c r="M676" s="15"/>
      <c r="N676" s="13"/>
      <c r="O676" s="15"/>
      <c r="P676" s="15"/>
      <c r="Q676" s="15"/>
      <c r="R676" s="16">
        <v>0</v>
      </c>
      <c r="S676" s="17">
        <v>0</v>
      </c>
      <c r="T676" s="16">
        <v>0</v>
      </c>
      <c r="U676" s="14"/>
      <c r="V676" s="13"/>
      <c r="W676" s="17">
        <v>0</v>
      </c>
      <c r="X676" s="16">
        <v>0</v>
      </c>
      <c r="Y676" s="16">
        <v>0</v>
      </c>
      <c r="Z676" s="16">
        <v>0</v>
      </c>
      <c r="AA676" s="13" t="s">
        <v>163</v>
      </c>
      <c r="AB676" s="13" t="s">
        <v>164</v>
      </c>
      <c r="AC676" s="13" t="s">
        <v>191</v>
      </c>
      <c r="AD676" s="13"/>
      <c r="AE676" s="13" t="s">
        <v>108</v>
      </c>
      <c r="AF676" s="13" t="s">
        <v>2363</v>
      </c>
      <c r="AG676" s="13" t="s">
        <v>2386</v>
      </c>
      <c r="AH676" s="13" t="s">
        <v>168</v>
      </c>
      <c r="AI676" s="13" t="s">
        <v>176</v>
      </c>
      <c r="AJ676" s="13" t="s">
        <v>170</v>
      </c>
      <c r="AK676" s="13"/>
      <c r="AL676" s="13"/>
      <c r="AM676" s="13"/>
      <c r="AN676" s="13"/>
      <c r="AO676" s="13" t="s">
        <v>171</v>
      </c>
      <c r="AP676" s="13" t="s">
        <v>2452</v>
      </c>
    </row>
    <row r="677" spans="1:42" customFormat="1" ht="12" customHeight="1">
      <c r="A677" s="13" t="s">
        <v>2453</v>
      </c>
      <c r="B677" s="13" t="s">
        <v>2454</v>
      </c>
      <c r="C677" s="13" t="s">
        <v>157</v>
      </c>
      <c r="D677" s="13"/>
      <c r="E677" s="13" t="s">
        <v>158</v>
      </c>
      <c r="F677" s="13" t="s">
        <v>2361</v>
      </c>
      <c r="G677" s="13" t="s">
        <v>2362</v>
      </c>
      <c r="H677" s="13" t="s">
        <v>161</v>
      </c>
      <c r="I677" s="13" t="s">
        <v>162</v>
      </c>
      <c r="J677" s="13"/>
      <c r="K677" s="14">
        <v>42255</v>
      </c>
      <c r="L677" s="15"/>
      <c r="M677" s="15"/>
      <c r="N677" s="13"/>
      <c r="O677" s="15"/>
      <c r="P677" s="15"/>
      <c r="Q677" s="15"/>
      <c r="R677" s="16">
        <v>0</v>
      </c>
      <c r="S677" s="17">
        <v>0</v>
      </c>
      <c r="T677" s="16">
        <v>0</v>
      </c>
      <c r="U677" s="14"/>
      <c r="V677" s="13"/>
      <c r="W677" s="17">
        <v>0</v>
      </c>
      <c r="X677" s="16">
        <v>0</v>
      </c>
      <c r="Y677" s="16">
        <v>0</v>
      </c>
      <c r="Z677" s="16">
        <v>0</v>
      </c>
      <c r="AA677" s="13" t="s">
        <v>163</v>
      </c>
      <c r="AB677" s="13" t="s">
        <v>164</v>
      </c>
      <c r="AC677" s="13" t="s">
        <v>175</v>
      </c>
      <c r="AD677" s="13"/>
      <c r="AE677" s="13" t="s">
        <v>108</v>
      </c>
      <c r="AF677" s="13" t="s">
        <v>2363</v>
      </c>
      <c r="AG677" s="13" t="s">
        <v>2382</v>
      </c>
      <c r="AH677" s="13" t="s">
        <v>168</v>
      </c>
      <c r="AI677" s="13" t="s">
        <v>229</v>
      </c>
      <c r="AJ677" s="13" t="s">
        <v>170</v>
      </c>
      <c r="AK677" s="13"/>
      <c r="AL677" s="13"/>
      <c r="AM677" s="13"/>
      <c r="AN677" s="13"/>
      <c r="AO677" s="13" t="s">
        <v>171</v>
      </c>
      <c r="AP677" s="13" t="s">
        <v>2455</v>
      </c>
    </row>
    <row r="678" spans="1:42" customFormat="1" ht="12" customHeight="1">
      <c r="A678" s="13" t="s">
        <v>2456</v>
      </c>
      <c r="B678" s="13" t="s">
        <v>2457</v>
      </c>
      <c r="C678" s="13" t="s">
        <v>157</v>
      </c>
      <c r="D678" s="13"/>
      <c r="E678" s="13" t="s">
        <v>158</v>
      </c>
      <c r="F678" s="13" t="s">
        <v>2361</v>
      </c>
      <c r="G678" s="13" t="s">
        <v>2362</v>
      </c>
      <c r="H678" s="13" t="s">
        <v>161</v>
      </c>
      <c r="I678" s="13" t="s">
        <v>162</v>
      </c>
      <c r="J678" s="13"/>
      <c r="K678" s="14">
        <v>42398</v>
      </c>
      <c r="L678" s="15"/>
      <c r="M678" s="15"/>
      <c r="N678" s="13"/>
      <c r="O678" s="15"/>
      <c r="P678" s="15"/>
      <c r="Q678" s="15"/>
      <c r="R678" s="16">
        <v>0</v>
      </c>
      <c r="S678" s="17">
        <v>0</v>
      </c>
      <c r="T678" s="16">
        <v>0</v>
      </c>
      <c r="U678" s="14"/>
      <c r="V678" s="13"/>
      <c r="W678" s="17">
        <v>0</v>
      </c>
      <c r="X678" s="16">
        <v>0</v>
      </c>
      <c r="Y678" s="16">
        <v>0</v>
      </c>
      <c r="Z678" s="16">
        <v>0</v>
      </c>
      <c r="AA678" s="13" t="s">
        <v>163</v>
      </c>
      <c r="AB678" s="13" t="s">
        <v>164</v>
      </c>
      <c r="AC678" s="13" t="s">
        <v>175</v>
      </c>
      <c r="AD678" s="13"/>
      <c r="AE678" s="13" t="s">
        <v>108</v>
      </c>
      <c r="AF678" s="13" t="s">
        <v>2363</v>
      </c>
      <c r="AG678" s="13" t="s">
        <v>2378</v>
      </c>
      <c r="AH678" s="13" t="s">
        <v>168</v>
      </c>
      <c r="AI678" s="13" t="s">
        <v>229</v>
      </c>
      <c r="AJ678" s="13" t="s">
        <v>170</v>
      </c>
      <c r="AK678" s="13"/>
      <c r="AL678" s="13"/>
      <c r="AM678" s="13"/>
      <c r="AN678" s="13"/>
      <c r="AO678" s="13" t="s">
        <v>171</v>
      </c>
      <c r="AP678" s="13" t="s">
        <v>2458</v>
      </c>
    </row>
    <row r="679" spans="1:42" customFormat="1" ht="12" customHeight="1">
      <c r="A679" s="13" t="s">
        <v>2459</v>
      </c>
      <c r="B679" s="13" t="s">
        <v>2460</v>
      </c>
      <c r="C679" s="13" t="s">
        <v>157</v>
      </c>
      <c r="D679" s="13" t="s">
        <v>200</v>
      </c>
      <c r="E679" s="13" t="s">
        <v>158</v>
      </c>
      <c r="F679" s="13" t="s">
        <v>2361</v>
      </c>
      <c r="G679" s="13" t="s">
        <v>2362</v>
      </c>
      <c r="H679" s="13" t="s">
        <v>161</v>
      </c>
      <c r="I679" s="13" t="s">
        <v>162</v>
      </c>
      <c r="J679" s="13"/>
      <c r="K679" s="14">
        <v>42536</v>
      </c>
      <c r="L679" s="15"/>
      <c r="M679" s="15"/>
      <c r="N679" s="13" t="s">
        <v>609</v>
      </c>
      <c r="O679" s="15" t="s">
        <v>102</v>
      </c>
      <c r="P679" s="15"/>
      <c r="Q679" s="15"/>
      <c r="R679" s="16">
        <v>0</v>
      </c>
      <c r="S679" s="17">
        <v>0</v>
      </c>
      <c r="T679" s="16">
        <v>0</v>
      </c>
      <c r="U679" s="14">
        <v>44742</v>
      </c>
      <c r="V679" s="13"/>
      <c r="W679" s="17">
        <v>26.645147999999999</v>
      </c>
      <c r="X679" s="16">
        <v>30707.16</v>
      </c>
      <c r="Y679" s="16">
        <v>31418.83</v>
      </c>
      <c r="Z679" s="16">
        <v>25948.53</v>
      </c>
      <c r="AA679" s="13" t="s">
        <v>201</v>
      </c>
      <c r="AB679" s="13" t="s">
        <v>202</v>
      </c>
      <c r="AC679" s="13" t="s">
        <v>191</v>
      </c>
      <c r="AD679" s="13"/>
      <c r="AE679" s="13" t="s">
        <v>108</v>
      </c>
      <c r="AF679" s="13" t="s">
        <v>2363</v>
      </c>
      <c r="AG679" s="13" t="s">
        <v>2364</v>
      </c>
      <c r="AH679" s="13" t="s">
        <v>203</v>
      </c>
      <c r="AI679" s="13" t="s">
        <v>176</v>
      </c>
      <c r="AJ679" s="13" t="s">
        <v>170</v>
      </c>
      <c r="AK679" s="13" t="s">
        <v>204</v>
      </c>
      <c r="AL679" s="13" t="s">
        <v>2410</v>
      </c>
      <c r="AM679" s="13" t="s">
        <v>2415</v>
      </c>
      <c r="AN679" s="13" t="s">
        <v>2415</v>
      </c>
      <c r="AO679" s="13" t="s">
        <v>171</v>
      </c>
      <c r="AP679" s="13" t="s">
        <v>2461</v>
      </c>
    </row>
    <row r="680" spans="1:42" customFormat="1" ht="12" customHeight="1">
      <c r="A680" s="13" t="s">
        <v>2462</v>
      </c>
      <c r="B680" s="13" t="s">
        <v>2463</v>
      </c>
      <c r="C680" s="13" t="s">
        <v>157</v>
      </c>
      <c r="D680" s="13" t="s">
        <v>200</v>
      </c>
      <c r="E680" s="13" t="s">
        <v>158</v>
      </c>
      <c r="F680" s="13" t="s">
        <v>2361</v>
      </c>
      <c r="G680" s="13" t="s">
        <v>2362</v>
      </c>
      <c r="H680" s="13" t="s">
        <v>161</v>
      </c>
      <c r="I680" s="13" t="s">
        <v>162</v>
      </c>
      <c r="J680" s="13"/>
      <c r="K680" s="14">
        <v>42744</v>
      </c>
      <c r="L680" s="15"/>
      <c r="M680" s="15"/>
      <c r="N680" s="13" t="s">
        <v>609</v>
      </c>
      <c r="O680" s="15" t="s">
        <v>102</v>
      </c>
      <c r="P680" s="15"/>
      <c r="Q680" s="15"/>
      <c r="R680" s="16">
        <v>0</v>
      </c>
      <c r="S680" s="17">
        <v>0</v>
      </c>
      <c r="T680" s="16">
        <v>0</v>
      </c>
      <c r="U680" s="14">
        <v>44742</v>
      </c>
      <c r="V680" s="13"/>
      <c r="W680" s="17">
        <v>25.903998000000001</v>
      </c>
      <c r="X680" s="16">
        <v>29853.02</v>
      </c>
      <c r="Y680" s="16">
        <v>30544.9</v>
      </c>
      <c r="Z680" s="16">
        <v>25027.64</v>
      </c>
      <c r="AA680" s="13" t="s">
        <v>201</v>
      </c>
      <c r="AB680" s="13" t="s">
        <v>202</v>
      </c>
      <c r="AC680" s="13" t="s">
        <v>191</v>
      </c>
      <c r="AD680" s="13"/>
      <c r="AE680" s="13" t="s">
        <v>108</v>
      </c>
      <c r="AF680" s="13" t="s">
        <v>2363</v>
      </c>
      <c r="AG680" s="13" t="s">
        <v>2364</v>
      </c>
      <c r="AH680" s="13" t="s">
        <v>203</v>
      </c>
      <c r="AI680" s="13" t="s">
        <v>176</v>
      </c>
      <c r="AJ680" s="13" t="s">
        <v>170</v>
      </c>
      <c r="AK680" s="13" t="s">
        <v>204</v>
      </c>
      <c r="AL680" s="13" t="s">
        <v>2410</v>
      </c>
      <c r="AM680" s="13" t="s">
        <v>2415</v>
      </c>
      <c r="AN680" s="13" t="s">
        <v>2415</v>
      </c>
      <c r="AO680" s="13" t="s">
        <v>171</v>
      </c>
      <c r="AP680" s="13" t="s">
        <v>2464</v>
      </c>
    </row>
    <row r="681" spans="1:42" customFormat="1" ht="12" customHeight="1">
      <c r="A681" s="13" t="s">
        <v>2465</v>
      </c>
      <c r="B681" s="13" t="s">
        <v>2466</v>
      </c>
      <c r="C681" s="13" t="s">
        <v>157</v>
      </c>
      <c r="D681" s="13"/>
      <c r="E681" s="13" t="s">
        <v>158</v>
      </c>
      <c r="F681" s="13" t="s">
        <v>2361</v>
      </c>
      <c r="G681" s="13" t="s">
        <v>2362</v>
      </c>
      <c r="H681" s="13" t="s">
        <v>161</v>
      </c>
      <c r="I681" s="13" t="s">
        <v>162</v>
      </c>
      <c r="J681" s="13"/>
      <c r="K681" s="14">
        <v>42934</v>
      </c>
      <c r="L681" s="15"/>
      <c r="M681" s="15"/>
      <c r="N681" s="13"/>
      <c r="O681" s="15"/>
      <c r="P681" s="15"/>
      <c r="Q681" s="15"/>
      <c r="R681" s="16">
        <v>0</v>
      </c>
      <c r="S681" s="17">
        <v>0</v>
      </c>
      <c r="T681" s="16">
        <v>0</v>
      </c>
      <c r="U681" s="14"/>
      <c r="V681" s="13"/>
      <c r="W681" s="17">
        <v>0</v>
      </c>
      <c r="X681" s="16">
        <v>0</v>
      </c>
      <c r="Y681" s="16">
        <v>0</v>
      </c>
      <c r="Z681" s="16">
        <v>0</v>
      </c>
      <c r="AA681" s="13" t="s">
        <v>163</v>
      </c>
      <c r="AB681" s="13" t="s">
        <v>164</v>
      </c>
      <c r="AC681" s="13" t="s">
        <v>165</v>
      </c>
      <c r="AD681" s="13"/>
      <c r="AE681" s="13" t="s">
        <v>108</v>
      </c>
      <c r="AF681" s="13" t="s">
        <v>2363</v>
      </c>
      <c r="AG681" s="13" t="s">
        <v>2428</v>
      </c>
      <c r="AH681" s="13" t="s">
        <v>168</v>
      </c>
      <c r="AI681" s="13" t="s">
        <v>229</v>
      </c>
      <c r="AJ681" s="13" t="s">
        <v>170</v>
      </c>
      <c r="AK681" s="13"/>
      <c r="AL681" s="13"/>
      <c r="AM681" s="13"/>
      <c r="AN681" s="13"/>
      <c r="AO681" s="13" t="s">
        <v>171</v>
      </c>
      <c r="AP681" s="13" t="s">
        <v>2467</v>
      </c>
    </row>
    <row r="682" spans="1:42" customFormat="1" ht="12" customHeight="1">
      <c r="A682" s="13" t="s">
        <v>2468</v>
      </c>
      <c r="B682" s="13" t="s">
        <v>2469</v>
      </c>
      <c r="C682" s="13" t="s">
        <v>157</v>
      </c>
      <c r="D682" s="13"/>
      <c r="E682" s="13" t="s">
        <v>158</v>
      </c>
      <c r="F682" s="13" t="s">
        <v>2361</v>
      </c>
      <c r="G682" s="13" t="s">
        <v>2362</v>
      </c>
      <c r="H682" s="13" t="s">
        <v>161</v>
      </c>
      <c r="I682" s="13" t="s">
        <v>162</v>
      </c>
      <c r="J682" s="13"/>
      <c r="K682" s="14">
        <v>37543</v>
      </c>
      <c r="L682" s="15"/>
      <c r="M682" s="15"/>
      <c r="N682" s="13"/>
      <c r="O682" s="15"/>
      <c r="P682" s="15"/>
      <c r="Q682" s="15"/>
      <c r="R682" s="16">
        <v>0</v>
      </c>
      <c r="S682" s="17">
        <v>0</v>
      </c>
      <c r="T682" s="16">
        <v>0</v>
      </c>
      <c r="U682" s="14"/>
      <c r="V682" s="13"/>
      <c r="W682" s="17">
        <v>0</v>
      </c>
      <c r="X682" s="16">
        <v>0</v>
      </c>
      <c r="Y682" s="16">
        <v>0</v>
      </c>
      <c r="Z682" s="16">
        <v>0</v>
      </c>
      <c r="AA682" s="13" t="s">
        <v>163</v>
      </c>
      <c r="AB682" s="13" t="s">
        <v>164</v>
      </c>
      <c r="AC682" s="13" t="s">
        <v>175</v>
      </c>
      <c r="AD682" s="13"/>
      <c r="AE682" s="13" t="s">
        <v>108</v>
      </c>
      <c r="AF682" s="13" t="s">
        <v>2363</v>
      </c>
      <c r="AG682" s="13" t="s">
        <v>2470</v>
      </c>
      <c r="AH682" s="13" t="s">
        <v>168</v>
      </c>
      <c r="AI682" s="13" t="s">
        <v>229</v>
      </c>
      <c r="AJ682" s="13" t="s">
        <v>170</v>
      </c>
      <c r="AK682" s="13"/>
      <c r="AL682" s="13"/>
      <c r="AM682" s="13"/>
      <c r="AN682" s="13"/>
      <c r="AO682" s="13" t="s">
        <v>171</v>
      </c>
      <c r="AP682" s="13" t="s">
        <v>2471</v>
      </c>
    </row>
    <row r="683" spans="1:42" customFormat="1" ht="12" customHeight="1">
      <c r="A683" s="13" t="s">
        <v>2472</v>
      </c>
      <c r="B683" s="13" t="s">
        <v>2473</v>
      </c>
      <c r="C683" s="13" t="s">
        <v>157</v>
      </c>
      <c r="D683" s="13"/>
      <c r="E683" s="13" t="s">
        <v>158</v>
      </c>
      <c r="F683" s="13" t="s">
        <v>2361</v>
      </c>
      <c r="G683" s="13" t="s">
        <v>2362</v>
      </c>
      <c r="H683" s="13" t="s">
        <v>161</v>
      </c>
      <c r="I683" s="13" t="s">
        <v>162</v>
      </c>
      <c r="J683" s="13"/>
      <c r="K683" s="14">
        <v>43489</v>
      </c>
      <c r="L683" s="15"/>
      <c r="M683" s="15"/>
      <c r="N683" s="13"/>
      <c r="O683" s="15"/>
      <c r="P683" s="15"/>
      <c r="Q683" s="15"/>
      <c r="R683" s="16">
        <v>0</v>
      </c>
      <c r="S683" s="17">
        <v>0</v>
      </c>
      <c r="T683" s="16">
        <v>0</v>
      </c>
      <c r="U683" s="14"/>
      <c r="V683" s="13"/>
      <c r="W683" s="17">
        <v>0</v>
      </c>
      <c r="X683" s="16">
        <v>0</v>
      </c>
      <c r="Y683" s="16">
        <v>0</v>
      </c>
      <c r="Z683" s="16">
        <v>0</v>
      </c>
      <c r="AA683" s="13" t="s">
        <v>163</v>
      </c>
      <c r="AB683" s="13" t="s">
        <v>164</v>
      </c>
      <c r="AC683" s="13" t="s">
        <v>175</v>
      </c>
      <c r="AD683" s="13"/>
      <c r="AE683" s="13" t="s">
        <v>108</v>
      </c>
      <c r="AF683" s="13" t="s">
        <v>2363</v>
      </c>
      <c r="AG683" s="13" t="s">
        <v>2470</v>
      </c>
      <c r="AH683" s="13" t="s">
        <v>168</v>
      </c>
      <c r="AI683" s="13" t="s">
        <v>229</v>
      </c>
      <c r="AJ683" s="13" t="s">
        <v>170</v>
      </c>
      <c r="AK683" s="13"/>
      <c r="AL683" s="13"/>
      <c r="AM683" s="13"/>
      <c r="AN683" s="13"/>
      <c r="AO683" s="13" t="s">
        <v>171</v>
      </c>
      <c r="AP683" s="13" t="s">
        <v>2474</v>
      </c>
    </row>
    <row r="684" spans="1:42" customFormat="1" ht="12" customHeight="1">
      <c r="A684" s="13" t="s">
        <v>2475</v>
      </c>
      <c r="B684" s="13" t="s">
        <v>2476</v>
      </c>
      <c r="C684" s="13" t="s">
        <v>157</v>
      </c>
      <c r="D684" s="13"/>
      <c r="E684" s="13" t="s">
        <v>158</v>
      </c>
      <c r="F684" s="13" t="s">
        <v>2361</v>
      </c>
      <c r="G684" s="13" t="s">
        <v>2362</v>
      </c>
      <c r="H684" s="13" t="s">
        <v>161</v>
      </c>
      <c r="I684" s="13" t="s">
        <v>162</v>
      </c>
      <c r="J684" s="13"/>
      <c r="K684" s="14">
        <v>43564</v>
      </c>
      <c r="L684" s="15"/>
      <c r="M684" s="15"/>
      <c r="N684" s="13"/>
      <c r="O684" s="15"/>
      <c r="P684" s="15"/>
      <c r="Q684" s="15"/>
      <c r="R684" s="16">
        <v>0</v>
      </c>
      <c r="S684" s="17">
        <v>0</v>
      </c>
      <c r="T684" s="16">
        <v>0</v>
      </c>
      <c r="U684" s="14"/>
      <c r="V684" s="13"/>
      <c r="W684" s="17">
        <v>0</v>
      </c>
      <c r="X684" s="16">
        <v>0</v>
      </c>
      <c r="Y684" s="16">
        <v>0</v>
      </c>
      <c r="Z684" s="16">
        <v>0</v>
      </c>
      <c r="AA684" s="13" t="s">
        <v>163</v>
      </c>
      <c r="AB684" s="13" t="s">
        <v>164</v>
      </c>
      <c r="AC684" s="13" t="s">
        <v>175</v>
      </c>
      <c r="AD684" s="13"/>
      <c r="AE684" s="13" t="s">
        <v>108</v>
      </c>
      <c r="AF684" s="13" t="s">
        <v>2363</v>
      </c>
      <c r="AG684" s="13" t="s">
        <v>2378</v>
      </c>
      <c r="AH684" s="13" t="s">
        <v>168</v>
      </c>
      <c r="AI684" s="13" t="s">
        <v>229</v>
      </c>
      <c r="AJ684" s="13" t="s">
        <v>170</v>
      </c>
      <c r="AK684" s="13"/>
      <c r="AL684" s="13"/>
      <c r="AM684" s="13"/>
      <c r="AN684" s="13"/>
      <c r="AO684" s="13" t="s">
        <v>171</v>
      </c>
      <c r="AP684" s="13" t="s">
        <v>2477</v>
      </c>
    </row>
    <row r="685" spans="1:42" customFormat="1" ht="12" customHeight="1">
      <c r="A685" s="13" t="s">
        <v>2478</v>
      </c>
      <c r="B685" s="13" t="s">
        <v>2479</v>
      </c>
      <c r="C685" s="13" t="s">
        <v>157</v>
      </c>
      <c r="D685" s="13"/>
      <c r="E685" s="13" t="s">
        <v>158</v>
      </c>
      <c r="F685" s="13" t="s">
        <v>2361</v>
      </c>
      <c r="G685" s="13" t="s">
        <v>2362</v>
      </c>
      <c r="H685" s="13" t="s">
        <v>161</v>
      </c>
      <c r="I685" s="13" t="s">
        <v>162</v>
      </c>
      <c r="J685" s="13"/>
      <c r="K685" s="14">
        <v>43555</v>
      </c>
      <c r="L685" s="15"/>
      <c r="M685" s="15"/>
      <c r="N685" s="13"/>
      <c r="O685" s="15"/>
      <c r="P685" s="15"/>
      <c r="Q685" s="15"/>
      <c r="R685" s="16">
        <v>0</v>
      </c>
      <c r="S685" s="17">
        <v>0</v>
      </c>
      <c r="T685" s="16">
        <v>0</v>
      </c>
      <c r="U685" s="14"/>
      <c r="V685" s="13"/>
      <c r="W685" s="17">
        <v>0</v>
      </c>
      <c r="X685" s="16">
        <v>0</v>
      </c>
      <c r="Y685" s="16">
        <v>0</v>
      </c>
      <c r="Z685" s="16">
        <v>0</v>
      </c>
      <c r="AA685" s="13" t="s">
        <v>163</v>
      </c>
      <c r="AB685" s="13" t="s">
        <v>164</v>
      </c>
      <c r="AC685" s="13" t="s">
        <v>191</v>
      </c>
      <c r="AD685" s="13"/>
      <c r="AE685" s="13" t="s">
        <v>108</v>
      </c>
      <c r="AF685" s="13" t="s">
        <v>2363</v>
      </c>
      <c r="AG685" s="13" t="s">
        <v>2364</v>
      </c>
      <c r="AH685" s="13" t="s">
        <v>168</v>
      </c>
      <c r="AI685" s="13" t="s">
        <v>176</v>
      </c>
      <c r="AJ685" s="13" t="s">
        <v>170</v>
      </c>
      <c r="AK685" s="13"/>
      <c r="AL685" s="13"/>
      <c r="AM685" s="13"/>
      <c r="AN685" s="13"/>
      <c r="AO685" s="13" t="s">
        <v>171</v>
      </c>
      <c r="AP685" s="13" t="s">
        <v>2480</v>
      </c>
    </row>
    <row r="686" spans="1:42" customFormat="1" ht="12" customHeight="1">
      <c r="A686" s="13" t="s">
        <v>2481</v>
      </c>
      <c r="B686" s="13" t="s">
        <v>2482</v>
      </c>
      <c r="C686" s="13" t="s">
        <v>157</v>
      </c>
      <c r="D686" s="13"/>
      <c r="E686" s="13" t="s">
        <v>158</v>
      </c>
      <c r="F686" s="13" t="s">
        <v>2361</v>
      </c>
      <c r="G686" s="13" t="s">
        <v>2362</v>
      </c>
      <c r="H686" s="13" t="s">
        <v>161</v>
      </c>
      <c r="I686" s="13" t="s">
        <v>162</v>
      </c>
      <c r="J686" s="13"/>
      <c r="K686" s="14">
        <v>43768</v>
      </c>
      <c r="L686" s="15"/>
      <c r="M686" s="15"/>
      <c r="N686" s="13"/>
      <c r="O686" s="15"/>
      <c r="P686" s="15"/>
      <c r="Q686" s="15"/>
      <c r="R686" s="16">
        <v>0</v>
      </c>
      <c r="S686" s="17">
        <v>0</v>
      </c>
      <c r="T686" s="16">
        <v>0</v>
      </c>
      <c r="U686" s="14"/>
      <c r="V686" s="13"/>
      <c r="W686" s="17">
        <v>0</v>
      </c>
      <c r="X686" s="16">
        <v>0</v>
      </c>
      <c r="Y686" s="16">
        <v>0</v>
      </c>
      <c r="Z686" s="16">
        <v>0</v>
      </c>
      <c r="AA686" s="13" t="s">
        <v>163</v>
      </c>
      <c r="AB686" s="13" t="s">
        <v>164</v>
      </c>
      <c r="AC686" s="13" t="s">
        <v>191</v>
      </c>
      <c r="AD686" s="13"/>
      <c r="AE686" s="13" t="s">
        <v>108</v>
      </c>
      <c r="AF686" s="13" t="s">
        <v>2363</v>
      </c>
      <c r="AG686" s="13" t="s">
        <v>2378</v>
      </c>
      <c r="AH686" s="13" t="s">
        <v>168</v>
      </c>
      <c r="AI686" s="13" t="s">
        <v>176</v>
      </c>
      <c r="AJ686" s="13" t="s">
        <v>170</v>
      </c>
      <c r="AK686" s="13"/>
      <c r="AL686" s="13"/>
      <c r="AM686" s="13"/>
      <c r="AN686" s="13"/>
      <c r="AO686" s="13" t="s">
        <v>171</v>
      </c>
      <c r="AP686" s="13" t="s">
        <v>2483</v>
      </c>
    </row>
    <row r="687" spans="1:42" customFormat="1" ht="12" customHeight="1">
      <c r="A687" s="13" t="s">
        <v>2484</v>
      </c>
      <c r="B687" s="13" t="s">
        <v>2485</v>
      </c>
      <c r="C687" s="13" t="s">
        <v>157</v>
      </c>
      <c r="D687" s="13" t="s">
        <v>200</v>
      </c>
      <c r="E687" s="13" t="s">
        <v>158</v>
      </c>
      <c r="F687" s="13" t="s">
        <v>2361</v>
      </c>
      <c r="G687" s="13" t="s">
        <v>2362</v>
      </c>
      <c r="H687" s="13" t="s">
        <v>161</v>
      </c>
      <c r="I687" s="13" t="s">
        <v>162</v>
      </c>
      <c r="J687" s="13"/>
      <c r="K687" s="14">
        <v>43795</v>
      </c>
      <c r="L687" s="15"/>
      <c r="M687" s="15"/>
      <c r="N687" s="13"/>
      <c r="O687" s="15" t="s">
        <v>102</v>
      </c>
      <c r="P687" s="15"/>
      <c r="Q687" s="15"/>
      <c r="R687" s="16">
        <v>0</v>
      </c>
      <c r="S687" s="17">
        <v>0</v>
      </c>
      <c r="T687" s="16">
        <v>0</v>
      </c>
      <c r="U687" s="14">
        <v>44742</v>
      </c>
      <c r="V687" s="13"/>
      <c r="W687" s="17">
        <v>25.677309000000001</v>
      </c>
      <c r="X687" s="16">
        <v>29591.78</v>
      </c>
      <c r="Y687" s="16">
        <v>30277.599999999999</v>
      </c>
      <c r="Z687" s="16">
        <v>26447.39</v>
      </c>
      <c r="AA687" s="13" t="s">
        <v>201</v>
      </c>
      <c r="AB687" s="13" t="s">
        <v>202</v>
      </c>
      <c r="AC687" s="13" t="s">
        <v>191</v>
      </c>
      <c r="AD687" s="13" t="s">
        <v>1484</v>
      </c>
      <c r="AE687" s="13" t="s">
        <v>108</v>
      </c>
      <c r="AF687" s="13" t="s">
        <v>2363</v>
      </c>
      <c r="AG687" s="13" t="s">
        <v>2364</v>
      </c>
      <c r="AH687" s="13" t="s">
        <v>203</v>
      </c>
      <c r="AI687" s="13" t="s">
        <v>176</v>
      </c>
      <c r="AJ687" s="13" t="s">
        <v>170</v>
      </c>
      <c r="AK687" s="13" t="s">
        <v>204</v>
      </c>
      <c r="AL687" s="13" t="s">
        <v>2410</v>
      </c>
      <c r="AM687" s="13" t="s">
        <v>2415</v>
      </c>
      <c r="AN687" s="13" t="s">
        <v>2415</v>
      </c>
      <c r="AO687" s="13" t="s">
        <v>171</v>
      </c>
      <c r="AP687" s="13" t="s">
        <v>2486</v>
      </c>
    </row>
    <row r="688" spans="1:42" customFormat="1" ht="12" customHeight="1">
      <c r="A688" s="13" t="s">
        <v>2487</v>
      </c>
      <c r="B688" s="13" t="s">
        <v>2488</v>
      </c>
      <c r="C688" s="13" t="s">
        <v>157</v>
      </c>
      <c r="D688" s="13"/>
      <c r="E688" s="13" t="s">
        <v>158</v>
      </c>
      <c r="F688" s="13" t="s">
        <v>2361</v>
      </c>
      <c r="G688" s="13" t="s">
        <v>2362</v>
      </c>
      <c r="H688" s="13" t="s">
        <v>161</v>
      </c>
      <c r="I688" s="13" t="s">
        <v>162</v>
      </c>
      <c r="J688" s="13"/>
      <c r="K688" s="14">
        <v>43811</v>
      </c>
      <c r="L688" s="15"/>
      <c r="M688" s="15"/>
      <c r="N688" s="13"/>
      <c r="O688" s="15"/>
      <c r="P688" s="15"/>
      <c r="Q688" s="15"/>
      <c r="R688" s="16">
        <v>0</v>
      </c>
      <c r="S688" s="17">
        <v>0</v>
      </c>
      <c r="T688" s="16">
        <v>0</v>
      </c>
      <c r="U688" s="14"/>
      <c r="V688" s="13"/>
      <c r="W688" s="17">
        <v>0</v>
      </c>
      <c r="X688" s="16">
        <v>0</v>
      </c>
      <c r="Y688" s="16">
        <v>0</v>
      </c>
      <c r="Z688" s="16">
        <v>0</v>
      </c>
      <c r="AA688" s="13" t="s">
        <v>163</v>
      </c>
      <c r="AB688" s="13" t="s">
        <v>164</v>
      </c>
      <c r="AC688" s="13" t="s">
        <v>191</v>
      </c>
      <c r="AD688" s="13"/>
      <c r="AE688" s="13" t="s">
        <v>108</v>
      </c>
      <c r="AF688" s="13" t="s">
        <v>2363</v>
      </c>
      <c r="AG688" s="13" t="s">
        <v>2364</v>
      </c>
      <c r="AH688" s="13" t="s">
        <v>168</v>
      </c>
      <c r="AI688" s="13" t="s">
        <v>176</v>
      </c>
      <c r="AJ688" s="13" t="s">
        <v>170</v>
      </c>
      <c r="AK688" s="13"/>
      <c r="AL688" s="13"/>
      <c r="AM688" s="13"/>
      <c r="AN688" s="13"/>
      <c r="AO688" s="13" t="s">
        <v>171</v>
      </c>
      <c r="AP688" s="13" t="s">
        <v>2489</v>
      </c>
    </row>
    <row r="689" spans="1:42" customFormat="1" ht="12" customHeight="1">
      <c r="A689" s="13" t="s">
        <v>2490</v>
      </c>
      <c r="B689" s="13" t="s">
        <v>2491</v>
      </c>
      <c r="C689" s="13" t="s">
        <v>157</v>
      </c>
      <c r="D689" s="13"/>
      <c r="E689" s="13" t="s">
        <v>158</v>
      </c>
      <c r="F689" s="13" t="s">
        <v>2361</v>
      </c>
      <c r="G689" s="13" t="s">
        <v>2362</v>
      </c>
      <c r="H689" s="13" t="s">
        <v>161</v>
      </c>
      <c r="I689" s="13" t="s">
        <v>162</v>
      </c>
      <c r="J689" s="13"/>
      <c r="K689" s="14">
        <v>43887</v>
      </c>
      <c r="L689" s="15"/>
      <c r="M689" s="15"/>
      <c r="N689" s="13"/>
      <c r="O689" s="15"/>
      <c r="P689" s="15"/>
      <c r="Q689" s="15"/>
      <c r="R689" s="16">
        <v>0</v>
      </c>
      <c r="S689" s="17">
        <v>0</v>
      </c>
      <c r="T689" s="16">
        <v>0</v>
      </c>
      <c r="U689" s="14"/>
      <c r="V689" s="13"/>
      <c r="W689" s="17">
        <v>0</v>
      </c>
      <c r="X689" s="16">
        <v>0</v>
      </c>
      <c r="Y689" s="16">
        <v>0</v>
      </c>
      <c r="Z689" s="16">
        <v>0</v>
      </c>
      <c r="AA689" s="13" t="s">
        <v>163</v>
      </c>
      <c r="AB689" s="13" t="s">
        <v>164</v>
      </c>
      <c r="AC689" s="13" t="s">
        <v>165</v>
      </c>
      <c r="AD689" s="13"/>
      <c r="AE689" s="13" t="s">
        <v>108</v>
      </c>
      <c r="AF689" s="13" t="s">
        <v>2363</v>
      </c>
      <c r="AG689" s="13" t="s">
        <v>2378</v>
      </c>
      <c r="AH689" s="13" t="s">
        <v>168</v>
      </c>
      <c r="AI689" s="13" t="s">
        <v>229</v>
      </c>
      <c r="AJ689" s="13" t="s">
        <v>170</v>
      </c>
      <c r="AK689" s="13"/>
      <c r="AL689" s="13"/>
      <c r="AM689" s="13"/>
      <c r="AN689" s="13"/>
      <c r="AO689" s="13" t="s">
        <v>171</v>
      </c>
      <c r="AP689" s="13" t="s">
        <v>2492</v>
      </c>
    </row>
    <row r="690" spans="1:42" customFormat="1" ht="12" customHeight="1">
      <c r="A690" s="13" t="s">
        <v>2493</v>
      </c>
      <c r="B690" s="13" t="s">
        <v>2494</v>
      </c>
      <c r="C690" s="13" t="s">
        <v>157</v>
      </c>
      <c r="D690" s="13"/>
      <c r="E690" s="13" t="s">
        <v>158</v>
      </c>
      <c r="F690" s="13" t="s">
        <v>2361</v>
      </c>
      <c r="G690" s="13" t="s">
        <v>2362</v>
      </c>
      <c r="H690" s="13" t="s">
        <v>161</v>
      </c>
      <c r="I690" s="13" t="s">
        <v>162</v>
      </c>
      <c r="J690" s="13"/>
      <c r="K690" s="14">
        <v>43882</v>
      </c>
      <c r="L690" s="15"/>
      <c r="M690" s="15"/>
      <c r="N690" s="13"/>
      <c r="O690" s="15"/>
      <c r="P690" s="15"/>
      <c r="Q690" s="15"/>
      <c r="R690" s="16">
        <v>0</v>
      </c>
      <c r="S690" s="17">
        <v>0</v>
      </c>
      <c r="T690" s="16">
        <v>0</v>
      </c>
      <c r="U690" s="14"/>
      <c r="V690" s="13"/>
      <c r="W690" s="17">
        <v>0</v>
      </c>
      <c r="X690" s="16">
        <v>0</v>
      </c>
      <c r="Y690" s="16">
        <v>0</v>
      </c>
      <c r="Z690" s="16">
        <v>0</v>
      </c>
      <c r="AA690" s="13" t="s">
        <v>163</v>
      </c>
      <c r="AB690" s="13" t="s">
        <v>164</v>
      </c>
      <c r="AC690" s="13" t="s">
        <v>175</v>
      </c>
      <c r="AD690" s="13"/>
      <c r="AE690" s="13" t="s">
        <v>108</v>
      </c>
      <c r="AF690" s="13" t="s">
        <v>2363</v>
      </c>
      <c r="AG690" s="13" t="s">
        <v>2432</v>
      </c>
      <c r="AH690" s="13" t="s">
        <v>168</v>
      </c>
      <c r="AI690" s="13" t="s">
        <v>229</v>
      </c>
      <c r="AJ690" s="13" t="s">
        <v>170</v>
      </c>
      <c r="AK690" s="13"/>
      <c r="AL690" s="13"/>
      <c r="AM690" s="13"/>
      <c r="AN690" s="13"/>
      <c r="AO690" s="13" t="s">
        <v>171</v>
      </c>
      <c r="AP690" s="13" t="s">
        <v>2495</v>
      </c>
    </row>
    <row r="691" spans="1:42" customFormat="1" ht="12" customHeight="1">
      <c r="A691" s="13" t="s">
        <v>2496</v>
      </c>
      <c r="B691" s="13" t="s">
        <v>2497</v>
      </c>
      <c r="C691" s="13" t="s">
        <v>157</v>
      </c>
      <c r="D691" s="13" t="s">
        <v>200</v>
      </c>
      <c r="E691" s="13" t="s">
        <v>158</v>
      </c>
      <c r="F691" s="13" t="s">
        <v>2361</v>
      </c>
      <c r="G691" s="13" t="s">
        <v>2362</v>
      </c>
      <c r="H691" s="13" t="s">
        <v>161</v>
      </c>
      <c r="I691" s="13" t="s">
        <v>162</v>
      </c>
      <c r="J691" s="13"/>
      <c r="K691" s="14">
        <v>43914</v>
      </c>
      <c r="L691" s="15"/>
      <c r="M691" s="15"/>
      <c r="N691" s="13" t="s">
        <v>609</v>
      </c>
      <c r="O691" s="15" t="s">
        <v>102</v>
      </c>
      <c r="P691" s="15"/>
      <c r="Q691" s="15"/>
      <c r="R691" s="16">
        <v>0</v>
      </c>
      <c r="S691" s="17">
        <v>0</v>
      </c>
      <c r="T691" s="16">
        <v>0</v>
      </c>
      <c r="U691" s="14">
        <v>44742</v>
      </c>
      <c r="V691" s="13"/>
      <c r="W691" s="17">
        <v>23.566158999999999</v>
      </c>
      <c r="X691" s="16">
        <v>27158.78</v>
      </c>
      <c r="Y691" s="16">
        <v>27788.22</v>
      </c>
      <c r="Z691" s="16">
        <v>25408.55</v>
      </c>
      <c r="AA691" s="13" t="s">
        <v>201</v>
      </c>
      <c r="AB691" s="13" t="s">
        <v>202</v>
      </c>
      <c r="AC691" s="13" t="s">
        <v>191</v>
      </c>
      <c r="AD691" s="13"/>
      <c r="AE691" s="13" t="s">
        <v>108</v>
      </c>
      <c r="AF691" s="13" t="s">
        <v>2363</v>
      </c>
      <c r="AG691" s="13" t="s">
        <v>2364</v>
      </c>
      <c r="AH691" s="13" t="s">
        <v>203</v>
      </c>
      <c r="AI691" s="13" t="s">
        <v>176</v>
      </c>
      <c r="AJ691" s="13" t="s">
        <v>170</v>
      </c>
      <c r="AK691" s="13" t="s">
        <v>204</v>
      </c>
      <c r="AL691" s="13" t="s">
        <v>2410</v>
      </c>
      <c r="AM691" s="13" t="s">
        <v>2415</v>
      </c>
      <c r="AN691" s="13" t="s">
        <v>2415</v>
      </c>
      <c r="AO691" s="13" t="s">
        <v>171</v>
      </c>
      <c r="AP691" s="13" t="s">
        <v>2498</v>
      </c>
    </row>
    <row r="692" spans="1:42" customFormat="1" ht="12" customHeight="1">
      <c r="A692" s="13" t="s">
        <v>2499</v>
      </c>
      <c r="B692" s="13" t="s">
        <v>2500</v>
      </c>
      <c r="C692" s="13" t="s">
        <v>157</v>
      </c>
      <c r="D692" s="13"/>
      <c r="E692" s="13" t="s">
        <v>158</v>
      </c>
      <c r="F692" s="13" t="s">
        <v>2361</v>
      </c>
      <c r="G692" s="13" t="s">
        <v>2362</v>
      </c>
      <c r="H692" s="13" t="s">
        <v>161</v>
      </c>
      <c r="I692" s="13" t="s">
        <v>162</v>
      </c>
      <c r="J692" s="13"/>
      <c r="K692" s="14">
        <v>43962</v>
      </c>
      <c r="L692" s="15"/>
      <c r="M692" s="15"/>
      <c r="N692" s="13"/>
      <c r="O692" s="15"/>
      <c r="P692" s="15"/>
      <c r="Q692" s="15"/>
      <c r="R692" s="16">
        <v>0</v>
      </c>
      <c r="S692" s="17">
        <v>0</v>
      </c>
      <c r="T692" s="16">
        <v>0</v>
      </c>
      <c r="U692" s="14"/>
      <c r="V692" s="13"/>
      <c r="W692" s="17">
        <v>0</v>
      </c>
      <c r="X692" s="16">
        <v>0</v>
      </c>
      <c r="Y692" s="16">
        <v>0</v>
      </c>
      <c r="Z692" s="16">
        <v>0</v>
      </c>
      <c r="AA692" s="13" t="s">
        <v>163</v>
      </c>
      <c r="AB692" s="13" t="s">
        <v>164</v>
      </c>
      <c r="AC692" s="13" t="s">
        <v>175</v>
      </c>
      <c r="AD692" s="13"/>
      <c r="AE692" s="13" t="s">
        <v>108</v>
      </c>
      <c r="AF692" s="13" t="s">
        <v>2363</v>
      </c>
      <c r="AG692" s="13" t="s">
        <v>2364</v>
      </c>
      <c r="AH692" s="13" t="s">
        <v>168</v>
      </c>
      <c r="AI692" s="13" t="s">
        <v>229</v>
      </c>
      <c r="AJ692" s="13" t="s">
        <v>170</v>
      </c>
      <c r="AK692" s="13"/>
      <c r="AL692" s="13"/>
      <c r="AM692" s="13"/>
      <c r="AN692" s="13"/>
      <c r="AO692" s="13" t="s">
        <v>171</v>
      </c>
      <c r="AP692" s="13" t="s">
        <v>2501</v>
      </c>
    </row>
    <row r="693" spans="1:42" customFormat="1" ht="12" customHeight="1">
      <c r="A693" s="13" t="s">
        <v>2502</v>
      </c>
      <c r="B693" s="13" t="s">
        <v>2503</v>
      </c>
      <c r="C693" s="13" t="s">
        <v>157</v>
      </c>
      <c r="D693" s="13"/>
      <c r="E693" s="13" t="s">
        <v>158</v>
      </c>
      <c r="F693" s="13" t="s">
        <v>2361</v>
      </c>
      <c r="G693" s="13" t="s">
        <v>2362</v>
      </c>
      <c r="H693" s="13" t="s">
        <v>161</v>
      </c>
      <c r="I693" s="13" t="s">
        <v>162</v>
      </c>
      <c r="J693" s="13"/>
      <c r="K693" s="14">
        <v>44181</v>
      </c>
      <c r="L693" s="15"/>
      <c r="M693" s="15"/>
      <c r="N693" s="13"/>
      <c r="O693" s="15"/>
      <c r="P693" s="15"/>
      <c r="Q693" s="15"/>
      <c r="R693" s="16">
        <v>0</v>
      </c>
      <c r="S693" s="17">
        <v>0</v>
      </c>
      <c r="T693" s="16">
        <v>0</v>
      </c>
      <c r="U693" s="14"/>
      <c r="V693" s="13"/>
      <c r="W693" s="17">
        <v>0</v>
      </c>
      <c r="X693" s="16">
        <v>0</v>
      </c>
      <c r="Y693" s="16">
        <v>0</v>
      </c>
      <c r="Z693" s="16">
        <v>0</v>
      </c>
      <c r="AA693" s="13" t="s">
        <v>163</v>
      </c>
      <c r="AB693" s="13" t="s">
        <v>164</v>
      </c>
      <c r="AC693" s="13" t="s">
        <v>191</v>
      </c>
      <c r="AD693" s="13"/>
      <c r="AE693" s="13" t="s">
        <v>108</v>
      </c>
      <c r="AF693" s="13" t="s">
        <v>2363</v>
      </c>
      <c r="AG693" s="13" t="s">
        <v>2378</v>
      </c>
      <c r="AH693" s="13" t="s">
        <v>168</v>
      </c>
      <c r="AI693" s="13" t="s">
        <v>176</v>
      </c>
      <c r="AJ693" s="13" t="s">
        <v>170</v>
      </c>
      <c r="AK693" s="13"/>
      <c r="AL693" s="13"/>
      <c r="AM693" s="13"/>
      <c r="AN693" s="13"/>
      <c r="AO693" s="13" t="s">
        <v>171</v>
      </c>
      <c r="AP693" s="13" t="s">
        <v>2504</v>
      </c>
    </row>
    <row r="694" spans="1:42" customFormat="1" ht="12" customHeight="1">
      <c r="A694" s="13" t="s">
        <v>2505</v>
      </c>
      <c r="B694" s="13" t="s">
        <v>2506</v>
      </c>
      <c r="C694" s="13" t="s">
        <v>157</v>
      </c>
      <c r="D694" s="13" t="s">
        <v>200</v>
      </c>
      <c r="E694" s="13" t="s">
        <v>158</v>
      </c>
      <c r="F694" s="13" t="s">
        <v>2361</v>
      </c>
      <c r="G694" s="13" t="s">
        <v>2362</v>
      </c>
      <c r="H694" s="13" t="s">
        <v>161</v>
      </c>
      <c r="I694" s="13" t="s">
        <v>162</v>
      </c>
      <c r="J694" s="13"/>
      <c r="K694" s="14">
        <v>44210</v>
      </c>
      <c r="L694" s="15"/>
      <c r="M694" s="15"/>
      <c r="N694" s="13"/>
      <c r="O694" s="15" t="s">
        <v>102</v>
      </c>
      <c r="P694" s="15"/>
      <c r="Q694" s="15"/>
      <c r="R694" s="16">
        <v>0</v>
      </c>
      <c r="S694" s="17">
        <v>0</v>
      </c>
      <c r="T694" s="16">
        <v>0</v>
      </c>
      <c r="U694" s="14">
        <v>44742</v>
      </c>
      <c r="V694" s="13"/>
      <c r="W694" s="17">
        <v>24.857835999999999</v>
      </c>
      <c r="X694" s="16">
        <v>28647.38</v>
      </c>
      <c r="Y694" s="16">
        <v>29311.31</v>
      </c>
      <c r="Z694" s="16">
        <v>25572.639999999999</v>
      </c>
      <c r="AA694" s="13" t="s">
        <v>201</v>
      </c>
      <c r="AB694" s="13" t="s">
        <v>202</v>
      </c>
      <c r="AC694" s="13" t="s">
        <v>191</v>
      </c>
      <c r="AD694" s="13"/>
      <c r="AE694" s="13" t="s">
        <v>108</v>
      </c>
      <c r="AF694" s="13" t="s">
        <v>2363</v>
      </c>
      <c r="AG694" s="13" t="s">
        <v>2364</v>
      </c>
      <c r="AH694" s="13" t="s">
        <v>203</v>
      </c>
      <c r="AI694" s="13" t="s">
        <v>176</v>
      </c>
      <c r="AJ694" s="13" t="s">
        <v>170</v>
      </c>
      <c r="AK694" s="13" t="s">
        <v>204</v>
      </c>
      <c r="AL694" s="13" t="s">
        <v>2410</v>
      </c>
      <c r="AM694" s="13" t="s">
        <v>2415</v>
      </c>
      <c r="AN694" s="13" t="s">
        <v>2415</v>
      </c>
      <c r="AO694" s="13" t="s">
        <v>171</v>
      </c>
      <c r="AP694" s="13" t="s">
        <v>2507</v>
      </c>
    </row>
    <row r="695" spans="1:42" customFormat="1" ht="12" customHeight="1">
      <c r="A695" s="13" t="s">
        <v>2508</v>
      </c>
      <c r="B695" s="13" t="s">
        <v>2509</v>
      </c>
      <c r="C695" s="13" t="s">
        <v>157</v>
      </c>
      <c r="D695" s="13"/>
      <c r="E695" s="13" t="s">
        <v>158</v>
      </c>
      <c r="F695" s="13" t="s">
        <v>2361</v>
      </c>
      <c r="G695" s="13" t="s">
        <v>2362</v>
      </c>
      <c r="H695" s="13" t="s">
        <v>161</v>
      </c>
      <c r="I695" s="13" t="s">
        <v>162</v>
      </c>
      <c r="J695" s="13"/>
      <c r="K695" s="14">
        <v>44210</v>
      </c>
      <c r="L695" s="15"/>
      <c r="M695" s="15"/>
      <c r="N695" s="13"/>
      <c r="O695" s="15"/>
      <c r="P695" s="15"/>
      <c r="Q695" s="15"/>
      <c r="R695" s="16">
        <v>0</v>
      </c>
      <c r="S695" s="17">
        <v>0</v>
      </c>
      <c r="T695" s="16">
        <v>0</v>
      </c>
      <c r="U695" s="14"/>
      <c r="V695" s="13"/>
      <c r="W695" s="17">
        <v>0</v>
      </c>
      <c r="X695" s="16">
        <v>0</v>
      </c>
      <c r="Y695" s="16">
        <v>0</v>
      </c>
      <c r="Z695" s="16">
        <v>0</v>
      </c>
      <c r="AA695" s="13" t="s">
        <v>163</v>
      </c>
      <c r="AB695" s="13" t="s">
        <v>164</v>
      </c>
      <c r="AC695" s="13" t="s">
        <v>165</v>
      </c>
      <c r="AD695" s="13"/>
      <c r="AE695" s="13" t="s">
        <v>108</v>
      </c>
      <c r="AF695" s="13" t="s">
        <v>2363</v>
      </c>
      <c r="AG695" s="13" t="s">
        <v>2394</v>
      </c>
      <c r="AH695" s="13" t="s">
        <v>168</v>
      </c>
      <c r="AI695" s="13" t="s">
        <v>229</v>
      </c>
      <c r="AJ695" s="13" t="s">
        <v>170</v>
      </c>
      <c r="AK695" s="13"/>
      <c r="AL695" s="13"/>
      <c r="AM695" s="13"/>
      <c r="AN695" s="13"/>
      <c r="AO695" s="13" t="s">
        <v>171</v>
      </c>
      <c r="AP695" s="13" t="s">
        <v>2510</v>
      </c>
    </row>
    <row r="696" spans="1:42" customFormat="1" ht="12" customHeight="1">
      <c r="A696" s="13" t="s">
        <v>2511</v>
      </c>
      <c r="B696" s="13" t="s">
        <v>2512</v>
      </c>
      <c r="C696" s="13" t="s">
        <v>157</v>
      </c>
      <c r="D696" s="13"/>
      <c r="E696" s="13" t="s">
        <v>158</v>
      </c>
      <c r="F696" s="13" t="s">
        <v>2361</v>
      </c>
      <c r="G696" s="13" t="s">
        <v>2362</v>
      </c>
      <c r="H696" s="13" t="s">
        <v>161</v>
      </c>
      <c r="I696" s="13" t="s">
        <v>162</v>
      </c>
      <c r="J696" s="13"/>
      <c r="K696" s="14">
        <v>44210</v>
      </c>
      <c r="L696" s="15"/>
      <c r="M696" s="15"/>
      <c r="N696" s="13"/>
      <c r="O696" s="15"/>
      <c r="P696" s="15"/>
      <c r="Q696" s="15"/>
      <c r="R696" s="16">
        <v>0</v>
      </c>
      <c r="S696" s="17">
        <v>0</v>
      </c>
      <c r="T696" s="16">
        <v>0</v>
      </c>
      <c r="U696" s="14"/>
      <c r="V696" s="13"/>
      <c r="W696" s="17">
        <v>0</v>
      </c>
      <c r="X696" s="16">
        <v>0</v>
      </c>
      <c r="Y696" s="16">
        <v>0</v>
      </c>
      <c r="Z696" s="16">
        <v>0</v>
      </c>
      <c r="AA696" s="13" t="s">
        <v>163</v>
      </c>
      <c r="AB696" s="13" t="s">
        <v>164</v>
      </c>
      <c r="AC696" s="13" t="s">
        <v>165</v>
      </c>
      <c r="AD696" s="13"/>
      <c r="AE696" s="13" t="s">
        <v>108</v>
      </c>
      <c r="AF696" s="13" t="s">
        <v>2363</v>
      </c>
      <c r="AG696" s="13" t="s">
        <v>2364</v>
      </c>
      <c r="AH696" s="13" t="s">
        <v>168</v>
      </c>
      <c r="AI696" s="13" t="s">
        <v>229</v>
      </c>
      <c r="AJ696" s="13" t="s">
        <v>170</v>
      </c>
      <c r="AK696" s="13"/>
      <c r="AL696" s="13"/>
      <c r="AM696" s="13"/>
      <c r="AN696" s="13"/>
      <c r="AO696" s="13" t="s">
        <v>171</v>
      </c>
      <c r="AP696" s="13" t="s">
        <v>2513</v>
      </c>
    </row>
    <row r="697" spans="1:42" customFormat="1" ht="12" customHeight="1">
      <c r="A697" s="13" t="s">
        <v>2514</v>
      </c>
      <c r="B697" s="13" t="s">
        <v>2515</v>
      </c>
      <c r="C697" s="13" t="s">
        <v>157</v>
      </c>
      <c r="D697" s="13"/>
      <c r="E697" s="13" t="s">
        <v>158</v>
      </c>
      <c r="F697" s="13" t="s">
        <v>2361</v>
      </c>
      <c r="G697" s="13" t="s">
        <v>2362</v>
      </c>
      <c r="H697" s="13" t="s">
        <v>161</v>
      </c>
      <c r="I697" s="13" t="s">
        <v>162</v>
      </c>
      <c r="J697" s="13"/>
      <c r="K697" s="14">
        <v>44253</v>
      </c>
      <c r="L697" s="15"/>
      <c r="M697" s="15"/>
      <c r="N697" s="13"/>
      <c r="O697" s="15"/>
      <c r="P697" s="15"/>
      <c r="Q697" s="15"/>
      <c r="R697" s="16">
        <v>0</v>
      </c>
      <c r="S697" s="17">
        <v>0</v>
      </c>
      <c r="T697" s="16">
        <v>0</v>
      </c>
      <c r="U697" s="14"/>
      <c r="V697" s="13"/>
      <c r="W697" s="17">
        <v>0</v>
      </c>
      <c r="X697" s="16">
        <v>0</v>
      </c>
      <c r="Y697" s="16">
        <v>0</v>
      </c>
      <c r="Z697" s="16">
        <v>0</v>
      </c>
      <c r="AA697" s="13" t="s">
        <v>163</v>
      </c>
      <c r="AB697" s="13" t="s">
        <v>164</v>
      </c>
      <c r="AC697" s="13" t="s">
        <v>191</v>
      </c>
      <c r="AD697" s="13"/>
      <c r="AE697" s="13" t="s">
        <v>108</v>
      </c>
      <c r="AF697" s="13" t="s">
        <v>2363</v>
      </c>
      <c r="AG697" s="13" t="s">
        <v>2364</v>
      </c>
      <c r="AH697" s="13" t="s">
        <v>168</v>
      </c>
      <c r="AI697" s="13" t="s">
        <v>176</v>
      </c>
      <c r="AJ697" s="13" t="s">
        <v>170</v>
      </c>
      <c r="AK697" s="13"/>
      <c r="AL697" s="13"/>
      <c r="AM697" s="13"/>
      <c r="AN697" s="13"/>
      <c r="AO697" s="13" t="s">
        <v>171</v>
      </c>
      <c r="AP697" s="13" t="s">
        <v>2516</v>
      </c>
    </row>
    <row r="698" spans="1:42" customFormat="1" ht="12" customHeight="1">
      <c r="A698" s="13" t="s">
        <v>2517</v>
      </c>
      <c r="B698" s="13" t="s">
        <v>2518</v>
      </c>
      <c r="C698" s="13" t="s">
        <v>157</v>
      </c>
      <c r="D698" s="13"/>
      <c r="E698" s="13" t="s">
        <v>158</v>
      </c>
      <c r="F698" s="13" t="s">
        <v>2361</v>
      </c>
      <c r="G698" s="13" t="s">
        <v>2362</v>
      </c>
      <c r="H698" s="13" t="s">
        <v>161</v>
      </c>
      <c r="I698" s="13" t="s">
        <v>162</v>
      </c>
      <c r="J698" s="13"/>
      <c r="K698" s="14">
        <v>44264</v>
      </c>
      <c r="L698" s="15"/>
      <c r="M698" s="15"/>
      <c r="N698" s="13"/>
      <c r="O698" s="15"/>
      <c r="P698" s="15"/>
      <c r="Q698" s="15"/>
      <c r="R698" s="16">
        <v>0</v>
      </c>
      <c r="S698" s="17">
        <v>0</v>
      </c>
      <c r="T698" s="16">
        <v>0</v>
      </c>
      <c r="U698" s="14"/>
      <c r="V698" s="13"/>
      <c r="W698" s="17">
        <v>0</v>
      </c>
      <c r="X698" s="16">
        <v>0</v>
      </c>
      <c r="Y698" s="16">
        <v>0</v>
      </c>
      <c r="Z698" s="16">
        <v>0</v>
      </c>
      <c r="AA698" s="13" t="s">
        <v>163</v>
      </c>
      <c r="AB698" s="13" t="s">
        <v>164</v>
      </c>
      <c r="AC698" s="13" t="s">
        <v>175</v>
      </c>
      <c r="AD698" s="13"/>
      <c r="AE698" s="13" t="s">
        <v>108</v>
      </c>
      <c r="AF698" s="13" t="s">
        <v>2363</v>
      </c>
      <c r="AG698" s="13" t="s">
        <v>2364</v>
      </c>
      <c r="AH698" s="13" t="s">
        <v>168</v>
      </c>
      <c r="AI698" s="13" t="s">
        <v>229</v>
      </c>
      <c r="AJ698" s="13" t="s">
        <v>170</v>
      </c>
      <c r="AK698" s="13"/>
      <c r="AL698" s="13"/>
      <c r="AM698" s="13"/>
      <c r="AN698" s="13"/>
      <c r="AO698" s="13" t="s">
        <v>171</v>
      </c>
      <c r="AP698" s="13" t="s">
        <v>2519</v>
      </c>
    </row>
    <row r="699" spans="1:42" customFormat="1" ht="12" customHeight="1">
      <c r="A699" s="13" t="s">
        <v>2520</v>
      </c>
      <c r="B699" s="13" t="s">
        <v>2521</v>
      </c>
      <c r="C699" s="13" t="s">
        <v>157</v>
      </c>
      <c r="D699" s="13"/>
      <c r="E699" s="13" t="s">
        <v>158</v>
      </c>
      <c r="F699" s="13" t="s">
        <v>2361</v>
      </c>
      <c r="G699" s="13" t="s">
        <v>2362</v>
      </c>
      <c r="H699" s="13" t="s">
        <v>161</v>
      </c>
      <c r="I699" s="13" t="s">
        <v>162</v>
      </c>
      <c r="J699" s="13"/>
      <c r="K699" s="14">
        <v>44355</v>
      </c>
      <c r="L699" s="15"/>
      <c r="M699" s="15"/>
      <c r="N699" s="13"/>
      <c r="O699" s="15"/>
      <c r="P699" s="15"/>
      <c r="Q699" s="15"/>
      <c r="R699" s="16">
        <v>0</v>
      </c>
      <c r="S699" s="17">
        <v>0</v>
      </c>
      <c r="T699" s="16">
        <v>0</v>
      </c>
      <c r="U699" s="14"/>
      <c r="V699" s="13"/>
      <c r="W699" s="17">
        <v>0</v>
      </c>
      <c r="X699" s="16">
        <v>0</v>
      </c>
      <c r="Y699" s="16">
        <v>0</v>
      </c>
      <c r="Z699" s="16">
        <v>0</v>
      </c>
      <c r="AA699" s="13" t="s">
        <v>163</v>
      </c>
      <c r="AB699" s="13" t="s">
        <v>164</v>
      </c>
      <c r="AC699" s="13" t="s">
        <v>175</v>
      </c>
      <c r="AD699" s="13"/>
      <c r="AE699" s="13" t="s">
        <v>108</v>
      </c>
      <c r="AF699" s="13" t="s">
        <v>2363</v>
      </c>
      <c r="AG699" s="13" t="s">
        <v>2522</v>
      </c>
      <c r="AH699" s="13" t="s">
        <v>168</v>
      </c>
      <c r="AI699" s="13" t="s">
        <v>229</v>
      </c>
      <c r="AJ699" s="13" t="s">
        <v>170</v>
      </c>
      <c r="AK699" s="13"/>
      <c r="AL699" s="13"/>
      <c r="AM699" s="13"/>
      <c r="AN699" s="13"/>
      <c r="AO699" s="13" t="s">
        <v>171</v>
      </c>
      <c r="AP699" s="13" t="s">
        <v>2523</v>
      </c>
    </row>
    <row r="700" spans="1:42" customFormat="1" ht="12" customHeight="1">
      <c r="A700" s="13" t="s">
        <v>2524</v>
      </c>
      <c r="B700" s="13" t="s">
        <v>2525</v>
      </c>
      <c r="C700" s="13" t="s">
        <v>157</v>
      </c>
      <c r="D700" s="13"/>
      <c r="E700" s="13" t="s">
        <v>158</v>
      </c>
      <c r="F700" s="13" t="s">
        <v>2361</v>
      </c>
      <c r="G700" s="13" t="s">
        <v>2362</v>
      </c>
      <c r="H700" s="13" t="s">
        <v>161</v>
      </c>
      <c r="I700" s="13" t="s">
        <v>162</v>
      </c>
      <c r="J700" s="13"/>
      <c r="K700" s="14">
        <v>44369</v>
      </c>
      <c r="L700" s="15"/>
      <c r="M700" s="15"/>
      <c r="N700" s="13"/>
      <c r="O700" s="15"/>
      <c r="P700" s="15"/>
      <c r="Q700" s="15"/>
      <c r="R700" s="16">
        <v>0</v>
      </c>
      <c r="S700" s="17">
        <v>0</v>
      </c>
      <c r="T700" s="16">
        <v>0</v>
      </c>
      <c r="U700" s="14"/>
      <c r="V700" s="13"/>
      <c r="W700" s="17">
        <v>0</v>
      </c>
      <c r="X700" s="16">
        <v>0</v>
      </c>
      <c r="Y700" s="16">
        <v>0</v>
      </c>
      <c r="Z700" s="16">
        <v>0</v>
      </c>
      <c r="AA700" s="13" t="s">
        <v>163</v>
      </c>
      <c r="AB700" s="13" t="s">
        <v>164</v>
      </c>
      <c r="AC700" s="13" t="s">
        <v>191</v>
      </c>
      <c r="AD700" s="13"/>
      <c r="AE700" s="13" t="s">
        <v>108</v>
      </c>
      <c r="AF700" s="13" t="s">
        <v>2363</v>
      </c>
      <c r="AG700" s="13" t="s">
        <v>2386</v>
      </c>
      <c r="AH700" s="13" t="s">
        <v>168</v>
      </c>
      <c r="AI700" s="13" t="s">
        <v>176</v>
      </c>
      <c r="AJ700" s="13" t="s">
        <v>170</v>
      </c>
      <c r="AK700" s="13"/>
      <c r="AL700" s="13"/>
      <c r="AM700" s="13"/>
      <c r="AN700" s="13"/>
      <c r="AO700" s="13" t="s">
        <v>171</v>
      </c>
      <c r="AP700" s="13" t="s">
        <v>2526</v>
      </c>
    </row>
    <row r="701" spans="1:42" customFormat="1" ht="12" customHeight="1">
      <c r="A701" s="13" t="s">
        <v>2527</v>
      </c>
      <c r="B701" s="13" t="s">
        <v>2528</v>
      </c>
      <c r="C701" s="13" t="s">
        <v>157</v>
      </c>
      <c r="D701" s="13" t="s">
        <v>200</v>
      </c>
      <c r="E701" s="13" t="s">
        <v>158</v>
      </c>
      <c r="F701" s="13" t="s">
        <v>2361</v>
      </c>
      <c r="G701" s="13" t="s">
        <v>2362</v>
      </c>
      <c r="H701" s="13" t="s">
        <v>161</v>
      </c>
      <c r="I701" s="13" t="s">
        <v>162</v>
      </c>
      <c r="J701" s="13"/>
      <c r="K701" s="14">
        <v>44378</v>
      </c>
      <c r="L701" s="15"/>
      <c r="M701" s="15"/>
      <c r="N701" s="13"/>
      <c r="O701" s="15" t="s">
        <v>102</v>
      </c>
      <c r="P701" s="15"/>
      <c r="Q701" s="15"/>
      <c r="R701" s="16">
        <v>0</v>
      </c>
      <c r="S701" s="17">
        <v>0</v>
      </c>
      <c r="T701" s="16">
        <v>0</v>
      </c>
      <c r="U701" s="14">
        <v>44742</v>
      </c>
      <c r="V701" s="13"/>
      <c r="W701" s="17">
        <v>18.962582999999999</v>
      </c>
      <c r="X701" s="16">
        <v>21853.4</v>
      </c>
      <c r="Y701" s="16">
        <v>22359.88</v>
      </c>
      <c r="Z701" s="16">
        <v>20214.419999999998</v>
      </c>
      <c r="AA701" s="13" t="s">
        <v>201</v>
      </c>
      <c r="AB701" s="13" t="s">
        <v>202</v>
      </c>
      <c r="AC701" s="13" t="s">
        <v>191</v>
      </c>
      <c r="AD701" s="13"/>
      <c r="AE701" s="13" t="s">
        <v>108</v>
      </c>
      <c r="AF701" s="13" t="s">
        <v>2363</v>
      </c>
      <c r="AG701" s="13" t="s">
        <v>2364</v>
      </c>
      <c r="AH701" s="13" t="s">
        <v>203</v>
      </c>
      <c r="AI701" s="13" t="s">
        <v>176</v>
      </c>
      <c r="AJ701" s="13" t="s">
        <v>170</v>
      </c>
      <c r="AK701" s="13" t="s">
        <v>204</v>
      </c>
      <c r="AL701" s="13" t="s">
        <v>2410</v>
      </c>
      <c r="AM701" s="13" t="s">
        <v>2415</v>
      </c>
      <c r="AN701" s="13" t="s">
        <v>2415</v>
      </c>
      <c r="AO701" s="13" t="s">
        <v>171</v>
      </c>
      <c r="AP701" s="13" t="s">
        <v>2529</v>
      </c>
    </row>
    <row r="702" spans="1:42" customFormat="1" ht="12" customHeight="1">
      <c r="A702" s="13" t="s">
        <v>2530</v>
      </c>
      <c r="B702" s="13" t="s">
        <v>2531</v>
      </c>
      <c r="C702" s="13" t="s">
        <v>157</v>
      </c>
      <c r="D702" s="13"/>
      <c r="E702" s="13" t="s">
        <v>158</v>
      </c>
      <c r="F702" s="13" t="s">
        <v>2361</v>
      </c>
      <c r="G702" s="13" t="s">
        <v>2362</v>
      </c>
      <c r="H702" s="13" t="s">
        <v>161</v>
      </c>
      <c r="I702" s="13" t="s">
        <v>162</v>
      </c>
      <c r="J702" s="13"/>
      <c r="K702" s="14">
        <v>44494</v>
      </c>
      <c r="L702" s="15"/>
      <c r="M702" s="15"/>
      <c r="N702" s="13"/>
      <c r="O702" s="15"/>
      <c r="P702" s="15"/>
      <c r="Q702" s="15"/>
      <c r="R702" s="16">
        <v>0</v>
      </c>
      <c r="S702" s="17">
        <v>0</v>
      </c>
      <c r="T702" s="16">
        <v>0</v>
      </c>
      <c r="U702" s="14"/>
      <c r="V702" s="13"/>
      <c r="W702" s="17">
        <v>0</v>
      </c>
      <c r="X702" s="16">
        <v>0</v>
      </c>
      <c r="Y702" s="16">
        <v>0</v>
      </c>
      <c r="Z702" s="16">
        <v>0</v>
      </c>
      <c r="AA702" s="13" t="s">
        <v>163</v>
      </c>
      <c r="AB702" s="13" t="s">
        <v>164</v>
      </c>
      <c r="AC702" s="13" t="s">
        <v>175</v>
      </c>
      <c r="AD702" s="13"/>
      <c r="AE702" s="13" t="s">
        <v>108</v>
      </c>
      <c r="AF702" s="13" t="s">
        <v>2363</v>
      </c>
      <c r="AG702" s="13" t="s">
        <v>2364</v>
      </c>
      <c r="AH702" s="13" t="s">
        <v>168</v>
      </c>
      <c r="AI702" s="13" t="s">
        <v>229</v>
      </c>
      <c r="AJ702" s="13" t="s">
        <v>170</v>
      </c>
      <c r="AK702" s="13"/>
      <c r="AL702" s="13"/>
      <c r="AM702" s="13"/>
      <c r="AN702" s="13"/>
      <c r="AO702" s="13" t="s">
        <v>171</v>
      </c>
      <c r="AP702" s="13" t="s">
        <v>2532</v>
      </c>
    </row>
    <row r="703" spans="1:42" customFormat="1" ht="12" customHeight="1">
      <c r="A703" s="13" t="s">
        <v>2533</v>
      </c>
      <c r="B703" s="13" t="s">
        <v>2534</v>
      </c>
      <c r="C703" s="13" t="s">
        <v>157</v>
      </c>
      <c r="D703" s="13" t="s">
        <v>200</v>
      </c>
      <c r="E703" s="13" t="s">
        <v>158</v>
      </c>
      <c r="F703" s="13" t="s">
        <v>2361</v>
      </c>
      <c r="G703" s="13" t="s">
        <v>2362</v>
      </c>
      <c r="H703" s="13" t="s">
        <v>161</v>
      </c>
      <c r="I703" s="13" t="s">
        <v>162</v>
      </c>
      <c r="J703" s="13"/>
      <c r="K703" s="14">
        <v>44536</v>
      </c>
      <c r="L703" s="15"/>
      <c r="M703" s="15"/>
      <c r="N703" s="13"/>
      <c r="O703" s="15" t="s">
        <v>102</v>
      </c>
      <c r="P703" s="15"/>
      <c r="Q703" s="15"/>
      <c r="R703" s="16">
        <v>0</v>
      </c>
      <c r="S703" s="17">
        <v>0</v>
      </c>
      <c r="T703" s="16">
        <v>0</v>
      </c>
      <c r="U703" s="14">
        <v>44742</v>
      </c>
      <c r="V703" s="13"/>
      <c r="W703" s="17">
        <v>28.432894999999998</v>
      </c>
      <c r="X703" s="16">
        <v>32767.45</v>
      </c>
      <c r="Y703" s="16">
        <v>33526.870000000003</v>
      </c>
      <c r="Z703" s="16">
        <v>32908.589999999997</v>
      </c>
      <c r="AA703" s="13" t="s">
        <v>201</v>
      </c>
      <c r="AB703" s="13" t="s">
        <v>202</v>
      </c>
      <c r="AC703" s="13" t="s">
        <v>191</v>
      </c>
      <c r="AD703" s="13"/>
      <c r="AE703" s="13" t="s">
        <v>108</v>
      </c>
      <c r="AF703" s="13" t="s">
        <v>2363</v>
      </c>
      <c r="AG703" s="13" t="s">
        <v>2364</v>
      </c>
      <c r="AH703" s="13" t="s">
        <v>203</v>
      </c>
      <c r="AI703" s="13" t="s">
        <v>176</v>
      </c>
      <c r="AJ703" s="13" t="s">
        <v>170</v>
      </c>
      <c r="AK703" s="13" t="s">
        <v>204</v>
      </c>
      <c r="AL703" s="13" t="s">
        <v>2410</v>
      </c>
      <c r="AM703" s="13" t="s">
        <v>2415</v>
      </c>
      <c r="AN703" s="13" t="s">
        <v>2415</v>
      </c>
      <c r="AO703" s="13" t="s">
        <v>171</v>
      </c>
      <c r="AP703" s="13" t="s">
        <v>2535</v>
      </c>
    </row>
    <row r="704" spans="1:42" customFormat="1" ht="12" customHeight="1">
      <c r="A704" s="13" t="s">
        <v>2536</v>
      </c>
      <c r="B704" s="13" t="s">
        <v>2537</v>
      </c>
      <c r="C704" s="13" t="s">
        <v>157</v>
      </c>
      <c r="D704" s="13" t="s">
        <v>200</v>
      </c>
      <c r="E704" s="13" t="s">
        <v>158</v>
      </c>
      <c r="F704" s="13" t="s">
        <v>2361</v>
      </c>
      <c r="G704" s="13" t="s">
        <v>2362</v>
      </c>
      <c r="H704" s="13" t="s">
        <v>161</v>
      </c>
      <c r="I704" s="13" t="s">
        <v>162</v>
      </c>
      <c r="J704" s="13"/>
      <c r="K704" s="14">
        <v>44546</v>
      </c>
      <c r="L704" s="15"/>
      <c r="M704" s="15"/>
      <c r="N704" s="13"/>
      <c r="O704" s="15" t="s">
        <v>102</v>
      </c>
      <c r="P704" s="15"/>
      <c r="Q704" s="15"/>
      <c r="R704" s="16">
        <v>0</v>
      </c>
      <c r="S704" s="17">
        <v>0</v>
      </c>
      <c r="T704" s="16">
        <v>0</v>
      </c>
      <c r="U704" s="14">
        <v>44742</v>
      </c>
      <c r="V704" s="13"/>
      <c r="W704" s="17">
        <v>24.299551999999998</v>
      </c>
      <c r="X704" s="16">
        <v>28003.98</v>
      </c>
      <c r="Y704" s="16">
        <v>28653.01</v>
      </c>
      <c r="Z704" s="16">
        <v>27995.439999999999</v>
      </c>
      <c r="AA704" s="13" t="s">
        <v>201</v>
      </c>
      <c r="AB704" s="13" t="s">
        <v>202</v>
      </c>
      <c r="AC704" s="13" t="s">
        <v>191</v>
      </c>
      <c r="AD704" s="13"/>
      <c r="AE704" s="13" t="s">
        <v>108</v>
      </c>
      <c r="AF704" s="13" t="s">
        <v>2363</v>
      </c>
      <c r="AG704" s="13" t="s">
        <v>2364</v>
      </c>
      <c r="AH704" s="13" t="s">
        <v>203</v>
      </c>
      <c r="AI704" s="13" t="s">
        <v>176</v>
      </c>
      <c r="AJ704" s="13" t="s">
        <v>170</v>
      </c>
      <c r="AK704" s="13" t="s">
        <v>204</v>
      </c>
      <c r="AL704" s="13" t="s">
        <v>2410</v>
      </c>
      <c r="AM704" s="13" t="s">
        <v>2415</v>
      </c>
      <c r="AN704" s="13" t="s">
        <v>2415</v>
      </c>
      <c r="AO704" s="13" t="s">
        <v>171</v>
      </c>
      <c r="AP704" s="13" t="s">
        <v>2538</v>
      </c>
    </row>
    <row r="705" spans="1:42" customFormat="1" ht="12" customHeight="1">
      <c r="A705" s="13" t="s">
        <v>2539</v>
      </c>
      <c r="B705" s="13" t="s">
        <v>2540</v>
      </c>
      <c r="C705" s="13" t="s">
        <v>157</v>
      </c>
      <c r="D705" s="13"/>
      <c r="E705" s="13" t="s">
        <v>158</v>
      </c>
      <c r="F705" s="13" t="s">
        <v>2361</v>
      </c>
      <c r="G705" s="13" t="s">
        <v>2362</v>
      </c>
      <c r="H705" s="13" t="s">
        <v>161</v>
      </c>
      <c r="I705" s="13" t="s">
        <v>162</v>
      </c>
      <c r="J705" s="13"/>
      <c r="K705" s="14">
        <v>44589</v>
      </c>
      <c r="L705" s="15"/>
      <c r="M705" s="15"/>
      <c r="N705" s="13"/>
      <c r="O705" s="15"/>
      <c r="P705" s="15"/>
      <c r="Q705" s="15"/>
      <c r="R705" s="16">
        <v>0</v>
      </c>
      <c r="S705" s="17">
        <v>0</v>
      </c>
      <c r="T705" s="16">
        <v>0</v>
      </c>
      <c r="U705" s="14"/>
      <c r="V705" s="13"/>
      <c r="W705" s="17">
        <v>0</v>
      </c>
      <c r="X705" s="16">
        <v>0</v>
      </c>
      <c r="Y705" s="16">
        <v>0</v>
      </c>
      <c r="Z705" s="16">
        <v>0</v>
      </c>
      <c r="AA705" s="13" t="s">
        <v>163</v>
      </c>
      <c r="AB705" s="13" t="s">
        <v>164</v>
      </c>
      <c r="AC705" s="13" t="s">
        <v>212</v>
      </c>
      <c r="AD705" s="13"/>
      <c r="AE705" s="13" t="s">
        <v>108</v>
      </c>
      <c r="AF705" s="13" t="s">
        <v>2363</v>
      </c>
      <c r="AG705" s="13" t="s">
        <v>2364</v>
      </c>
      <c r="AH705" s="13" t="s">
        <v>168</v>
      </c>
      <c r="AI705" s="13" t="s">
        <v>229</v>
      </c>
      <c r="AJ705" s="13" t="s">
        <v>170</v>
      </c>
      <c r="AK705" s="13"/>
      <c r="AL705" s="13"/>
      <c r="AM705" s="13"/>
      <c r="AN705" s="13"/>
      <c r="AO705" s="13" t="s">
        <v>171</v>
      </c>
      <c r="AP705" s="13" t="s">
        <v>2541</v>
      </c>
    </row>
    <row r="706" spans="1:42" customFormat="1" ht="12" customHeight="1">
      <c r="A706" s="13" t="s">
        <v>2542</v>
      </c>
      <c r="B706" s="13" t="s">
        <v>2543</v>
      </c>
      <c r="C706" s="13" t="s">
        <v>157</v>
      </c>
      <c r="D706" s="13" t="s">
        <v>200</v>
      </c>
      <c r="E706" s="13" t="s">
        <v>158</v>
      </c>
      <c r="F706" s="13" t="s">
        <v>2361</v>
      </c>
      <c r="G706" s="13" t="s">
        <v>2362</v>
      </c>
      <c r="H706" s="13" t="s">
        <v>161</v>
      </c>
      <c r="I706" s="13" t="s">
        <v>162</v>
      </c>
      <c r="J706" s="13"/>
      <c r="K706" s="14">
        <v>44648</v>
      </c>
      <c r="L706" s="15"/>
      <c r="M706" s="15"/>
      <c r="N706" s="13" t="s">
        <v>609</v>
      </c>
      <c r="O706" s="15" t="s">
        <v>102</v>
      </c>
      <c r="P706" s="15"/>
      <c r="Q706" s="15"/>
      <c r="R706" s="16">
        <v>0</v>
      </c>
      <c r="S706" s="17">
        <v>0</v>
      </c>
      <c r="T706" s="16">
        <v>0</v>
      </c>
      <c r="U706" s="14"/>
      <c r="V706" s="13"/>
      <c r="W706" s="17">
        <v>9.8314889999999995</v>
      </c>
      <c r="X706" s="16">
        <v>11330.28</v>
      </c>
      <c r="Y706" s="16">
        <v>11592.88</v>
      </c>
      <c r="Z706" s="16">
        <v>10457.76</v>
      </c>
      <c r="AA706" s="13" t="s">
        <v>201</v>
      </c>
      <c r="AB706" s="13" t="s">
        <v>202</v>
      </c>
      <c r="AC706" s="13" t="s">
        <v>165</v>
      </c>
      <c r="AD706" s="13"/>
      <c r="AE706" s="13" t="s">
        <v>108</v>
      </c>
      <c r="AF706" s="13" t="s">
        <v>2363</v>
      </c>
      <c r="AG706" s="13" t="s">
        <v>2364</v>
      </c>
      <c r="AH706" s="13" t="s">
        <v>203</v>
      </c>
      <c r="AI706" s="13" t="s">
        <v>229</v>
      </c>
      <c r="AJ706" s="13" t="s">
        <v>170</v>
      </c>
      <c r="AK706" s="13" t="s">
        <v>204</v>
      </c>
      <c r="AL706" s="13" t="s">
        <v>2544</v>
      </c>
      <c r="AM706" s="13" t="s">
        <v>2545</v>
      </c>
      <c r="AN706" s="13" t="s">
        <v>2545</v>
      </c>
      <c r="AO706" s="13" t="s">
        <v>171</v>
      </c>
      <c r="AP706" s="13" t="s">
        <v>2546</v>
      </c>
    </row>
    <row r="707" spans="1:42" customFormat="1" ht="12" customHeight="1">
      <c r="A707" s="13" t="s">
        <v>2547</v>
      </c>
      <c r="B707" s="13" t="s">
        <v>2548</v>
      </c>
      <c r="C707" s="13" t="s">
        <v>157</v>
      </c>
      <c r="D707" s="13" t="s">
        <v>200</v>
      </c>
      <c r="E707" s="13" t="s">
        <v>158</v>
      </c>
      <c r="F707" s="13" t="s">
        <v>2361</v>
      </c>
      <c r="G707" s="13" t="s">
        <v>2362</v>
      </c>
      <c r="H707" s="13" t="s">
        <v>161</v>
      </c>
      <c r="I707" s="13" t="s">
        <v>162</v>
      </c>
      <c r="J707" s="13"/>
      <c r="K707" s="14">
        <v>44699</v>
      </c>
      <c r="L707" s="15"/>
      <c r="M707" s="15"/>
      <c r="N707" s="13"/>
      <c r="O707" s="15" t="s">
        <v>102</v>
      </c>
      <c r="P707" s="15"/>
      <c r="Q707" s="15"/>
      <c r="R707" s="16">
        <v>0</v>
      </c>
      <c r="S707" s="17">
        <v>0</v>
      </c>
      <c r="T707" s="16">
        <v>0</v>
      </c>
      <c r="U707" s="14">
        <v>44742</v>
      </c>
      <c r="V707" s="13"/>
      <c r="W707" s="17">
        <v>49.203867000000002</v>
      </c>
      <c r="X707" s="16">
        <v>56704.92</v>
      </c>
      <c r="Y707" s="16">
        <v>58019.12</v>
      </c>
      <c r="Z707" s="16">
        <v>51976.36</v>
      </c>
      <c r="AA707" s="13" t="s">
        <v>201</v>
      </c>
      <c r="AB707" s="13" t="s">
        <v>669</v>
      </c>
      <c r="AC707" s="13" t="s">
        <v>191</v>
      </c>
      <c r="AD707" s="13"/>
      <c r="AE707" s="13" t="s">
        <v>108</v>
      </c>
      <c r="AF707" s="13" t="s">
        <v>2363</v>
      </c>
      <c r="AG707" s="13" t="s">
        <v>2364</v>
      </c>
      <c r="AH707" s="13" t="s">
        <v>203</v>
      </c>
      <c r="AI707" s="13" t="s">
        <v>176</v>
      </c>
      <c r="AJ707" s="13" t="s">
        <v>170</v>
      </c>
      <c r="AK707" s="13" t="s">
        <v>204</v>
      </c>
      <c r="AL707" s="13" t="s">
        <v>2410</v>
      </c>
      <c r="AM707" s="13" t="s">
        <v>2411</v>
      </c>
      <c r="AN707" s="13" t="s">
        <v>2411</v>
      </c>
      <c r="AO707" s="13" t="s">
        <v>171</v>
      </c>
      <c r="AP707" s="13" t="s">
        <v>2549</v>
      </c>
    </row>
    <row r="708" spans="1:42" customFormat="1" ht="12" customHeight="1">
      <c r="A708" s="13" t="s">
        <v>2550</v>
      </c>
      <c r="B708" s="13" t="s">
        <v>2551</v>
      </c>
      <c r="C708" s="13" t="s">
        <v>157</v>
      </c>
      <c r="D708" s="13" t="s">
        <v>200</v>
      </c>
      <c r="E708" s="13" t="s">
        <v>158</v>
      </c>
      <c r="F708" s="13" t="s">
        <v>2361</v>
      </c>
      <c r="G708" s="13" t="s">
        <v>2362</v>
      </c>
      <c r="H708" s="13" t="s">
        <v>161</v>
      </c>
      <c r="I708" s="13" t="s">
        <v>162</v>
      </c>
      <c r="J708" s="13" t="s">
        <v>832</v>
      </c>
      <c r="K708" s="14">
        <v>44729</v>
      </c>
      <c r="L708" s="15"/>
      <c r="M708" s="15"/>
      <c r="N708" s="13" t="s">
        <v>609</v>
      </c>
      <c r="O708" s="15" t="s">
        <v>102</v>
      </c>
      <c r="P708" s="15"/>
      <c r="Q708" s="15"/>
      <c r="R708" s="16">
        <v>0</v>
      </c>
      <c r="S708" s="17">
        <v>0</v>
      </c>
      <c r="T708" s="16">
        <v>0</v>
      </c>
      <c r="U708" s="14"/>
      <c r="V708" s="13"/>
      <c r="W708" s="17">
        <v>25</v>
      </c>
      <c r="X708" s="16">
        <v>28811.21</v>
      </c>
      <c r="Y708" s="16">
        <v>29478.95</v>
      </c>
      <c r="Z708" s="16">
        <v>25000</v>
      </c>
      <c r="AA708" s="13" t="s">
        <v>201</v>
      </c>
      <c r="AB708" s="13" t="s">
        <v>202</v>
      </c>
      <c r="AC708" s="13" t="s">
        <v>191</v>
      </c>
      <c r="AD708" s="13"/>
      <c r="AE708" s="13" t="s">
        <v>108</v>
      </c>
      <c r="AF708" s="13" t="s">
        <v>2363</v>
      </c>
      <c r="AG708" s="13" t="s">
        <v>2364</v>
      </c>
      <c r="AH708" s="13" t="s">
        <v>203</v>
      </c>
      <c r="AI708" s="13" t="s">
        <v>176</v>
      </c>
      <c r="AJ708" s="13" t="s">
        <v>170</v>
      </c>
      <c r="AK708" s="13" t="s">
        <v>204</v>
      </c>
      <c r="AL708" s="13" t="s">
        <v>2410</v>
      </c>
      <c r="AM708" s="13" t="s">
        <v>2415</v>
      </c>
      <c r="AN708" s="13" t="s">
        <v>2415</v>
      </c>
      <c r="AO708" s="13" t="s">
        <v>171</v>
      </c>
      <c r="AP708" s="13" t="s">
        <v>2552</v>
      </c>
    </row>
    <row r="709" spans="1:42" customFormat="1" ht="12" customHeight="1">
      <c r="A709" s="13" t="s">
        <v>2553</v>
      </c>
      <c r="B709" s="13" t="s">
        <v>2554</v>
      </c>
      <c r="C709" s="13" t="s">
        <v>157</v>
      </c>
      <c r="D709" s="13"/>
      <c r="E709" s="13" t="s">
        <v>158</v>
      </c>
      <c r="F709" s="13" t="s">
        <v>2361</v>
      </c>
      <c r="G709" s="13" t="s">
        <v>2362</v>
      </c>
      <c r="H709" s="13" t="s">
        <v>161</v>
      </c>
      <c r="I709" s="13" t="s">
        <v>162</v>
      </c>
      <c r="J709" s="13"/>
      <c r="K709" s="14">
        <v>44736</v>
      </c>
      <c r="L709" s="15"/>
      <c r="M709" s="15"/>
      <c r="N709" s="13"/>
      <c r="O709" s="15"/>
      <c r="P709" s="15"/>
      <c r="Q709" s="15"/>
      <c r="R709" s="16">
        <v>0</v>
      </c>
      <c r="S709" s="17">
        <v>0</v>
      </c>
      <c r="T709" s="16">
        <v>0</v>
      </c>
      <c r="U709" s="14"/>
      <c r="V709" s="13"/>
      <c r="W709" s="17">
        <v>0</v>
      </c>
      <c r="X709" s="16">
        <v>0</v>
      </c>
      <c r="Y709" s="16">
        <v>0</v>
      </c>
      <c r="Z709" s="16">
        <v>0</v>
      </c>
      <c r="AA709" s="13" t="s">
        <v>163</v>
      </c>
      <c r="AB709" s="13" t="s">
        <v>164</v>
      </c>
      <c r="AC709" s="13" t="s">
        <v>175</v>
      </c>
      <c r="AD709" s="13"/>
      <c r="AE709" s="13" t="s">
        <v>108</v>
      </c>
      <c r="AF709" s="13" t="s">
        <v>2363</v>
      </c>
      <c r="AG709" s="13" t="s">
        <v>2364</v>
      </c>
      <c r="AH709" s="13" t="s">
        <v>168</v>
      </c>
      <c r="AI709" s="13" t="s">
        <v>229</v>
      </c>
      <c r="AJ709" s="13" t="s">
        <v>170</v>
      </c>
      <c r="AK709" s="13"/>
      <c r="AL709" s="13"/>
      <c r="AM709" s="13"/>
      <c r="AN709" s="13"/>
      <c r="AO709" s="13" t="s">
        <v>171</v>
      </c>
      <c r="AP709" s="13" t="s">
        <v>2555</v>
      </c>
    </row>
    <row r="710" spans="1:42" customFormat="1" ht="12" customHeight="1">
      <c r="A710" s="13" t="s">
        <v>2556</v>
      </c>
      <c r="B710" s="13" t="s">
        <v>2557</v>
      </c>
      <c r="C710" s="13" t="s">
        <v>157</v>
      </c>
      <c r="D710" s="13" t="s">
        <v>200</v>
      </c>
      <c r="E710" s="13" t="s">
        <v>158</v>
      </c>
      <c r="F710" s="13" t="s">
        <v>2361</v>
      </c>
      <c r="G710" s="13" t="s">
        <v>2362</v>
      </c>
      <c r="H710" s="13" t="s">
        <v>161</v>
      </c>
      <c r="I710" s="13" t="s">
        <v>162</v>
      </c>
      <c r="J710" s="13" t="s">
        <v>820</v>
      </c>
      <c r="K710" s="14">
        <v>44768</v>
      </c>
      <c r="L710" s="15"/>
      <c r="M710" s="15"/>
      <c r="N710" s="13" t="s">
        <v>609</v>
      </c>
      <c r="O710" s="15" t="s">
        <v>102</v>
      </c>
      <c r="P710" s="15"/>
      <c r="Q710" s="15"/>
      <c r="R710" s="16">
        <v>0</v>
      </c>
      <c r="S710" s="17">
        <v>0</v>
      </c>
      <c r="T710" s="16">
        <v>0</v>
      </c>
      <c r="U710" s="14"/>
      <c r="V710" s="13"/>
      <c r="W710" s="17">
        <v>52.099553</v>
      </c>
      <c r="X710" s="16">
        <v>60042.05</v>
      </c>
      <c r="Y710" s="16">
        <v>61433.599999999999</v>
      </c>
      <c r="Z710" s="16">
        <v>51508.03</v>
      </c>
      <c r="AA710" s="13" t="s">
        <v>201</v>
      </c>
      <c r="AB710" s="13" t="s">
        <v>202</v>
      </c>
      <c r="AC710" s="13" t="s">
        <v>191</v>
      </c>
      <c r="AD710" s="13"/>
      <c r="AE710" s="13" t="s">
        <v>108</v>
      </c>
      <c r="AF710" s="13" t="s">
        <v>2363</v>
      </c>
      <c r="AG710" s="13" t="s">
        <v>2364</v>
      </c>
      <c r="AH710" s="13" t="s">
        <v>203</v>
      </c>
      <c r="AI710" s="13" t="s">
        <v>176</v>
      </c>
      <c r="AJ710" s="13" t="s">
        <v>170</v>
      </c>
      <c r="AK710" s="13" t="s">
        <v>204</v>
      </c>
      <c r="AL710" s="13" t="s">
        <v>2410</v>
      </c>
      <c r="AM710" s="13" t="s">
        <v>2415</v>
      </c>
      <c r="AN710" s="13" t="s">
        <v>2415</v>
      </c>
      <c r="AO710" s="13" t="s">
        <v>171</v>
      </c>
      <c r="AP710" s="13" t="s">
        <v>2558</v>
      </c>
    </row>
    <row r="711" spans="1:42" customFormat="1" ht="12" customHeight="1">
      <c r="A711" s="13" t="s">
        <v>2559</v>
      </c>
      <c r="B711" s="13" t="s">
        <v>2560</v>
      </c>
      <c r="C711" s="13" t="s">
        <v>157</v>
      </c>
      <c r="D711" s="13" t="s">
        <v>200</v>
      </c>
      <c r="E711" s="13" t="s">
        <v>158</v>
      </c>
      <c r="F711" s="13" t="s">
        <v>2561</v>
      </c>
      <c r="G711" s="13" t="s">
        <v>2362</v>
      </c>
      <c r="H711" s="13" t="s">
        <v>161</v>
      </c>
      <c r="I711" s="13" t="s">
        <v>904</v>
      </c>
      <c r="J711" s="13"/>
      <c r="K711" s="14">
        <v>44742</v>
      </c>
      <c r="L711" s="15"/>
      <c r="M711" s="15"/>
      <c r="N711" s="13"/>
      <c r="O711" s="15" t="s">
        <v>102</v>
      </c>
      <c r="P711" s="15"/>
      <c r="Q711" s="15"/>
      <c r="R711" s="16">
        <v>0</v>
      </c>
      <c r="S711" s="17">
        <v>0</v>
      </c>
      <c r="T711" s="16">
        <v>0</v>
      </c>
      <c r="U711" s="14">
        <v>44742</v>
      </c>
      <c r="V711" s="13"/>
      <c r="W711" s="17">
        <v>366.90640200000001</v>
      </c>
      <c r="X711" s="16">
        <v>422840.73</v>
      </c>
      <c r="Y711" s="16">
        <v>432640.55</v>
      </c>
      <c r="Z711" s="16">
        <v>300391.36</v>
      </c>
      <c r="AA711" s="13" t="s">
        <v>201</v>
      </c>
      <c r="AB711" s="13" t="s">
        <v>202</v>
      </c>
      <c r="AC711" s="13" t="s">
        <v>191</v>
      </c>
      <c r="AD711" s="13"/>
      <c r="AE711" s="13" t="s">
        <v>108</v>
      </c>
      <c r="AF711" s="13" t="s">
        <v>2363</v>
      </c>
      <c r="AG711" s="13" t="s">
        <v>2364</v>
      </c>
      <c r="AH711" s="13" t="s">
        <v>203</v>
      </c>
      <c r="AI711" s="13" t="s">
        <v>176</v>
      </c>
      <c r="AJ711" s="13" t="s">
        <v>170</v>
      </c>
      <c r="AK711" s="13" t="s">
        <v>204</v>
      </c>
      <c r="AL711" s="13" t="s">
        <v>2410</v>
      </c>
      <c r="AM711" s="13" t="s">
        <v>2415</v>
      </c>
      <c r="AN711" s="13" t="s">
        <v>2415</v>
      </c>
      <c r="AO711" s="13" t="s">
        <v>171</v>
      </c>
      <c r="AP711" s="13" t="s">
        <v>2562</v>
      </c>
    </row>
    <row r="712" spans="1:42" customFormat="1" ht="12" customHeight="1">
      <c r="A712" s="13" t="s">
        <v>2563</v>
      </c>
      <c r="B712" s="13" t="s">
        <v>2564</v>
      </c>
      <c r="C712" s="13" t="s">
        <v>157</v>
      </c>
      <c r="D712" s="13"/>
      <c r="E712" s="13" t="s">
        <v>158</v>
      </c>
      <c r="F712" s="13" t="s">
        <v>2361</v>
      </c>
      <c r="G712" s="13" t="s">
        <v>2362</v>
      </c>
      <c r="H712" s="13" t="s">
        <v>161</v>
      </c>
      <c r="I712" s="13" t="s">
        <v>162</v>
      </c>
      <c r="J712" s="13" t="s">
        <v>832</v>
      </c>
      <c r="K712" s="14">
        <v>44988</v>
      </c>
      <c r="L712" s="15"/>
      <c r="M712" s="15"/>
      <c r="N712" s="13" t="s">
        <v>609</v>
      </c>
      <c r="O712" s="15"/>
      <c r="P712" s="15"/>
      <c r="Q712" s="15"/>
      <c r="R712" s="16">
        <v>0</v>
      </c>
      <c r="S712" s="17">
        <v>0</v>
      </c>
      <c r="T712" s="16">
        <v>0</v>
      </c>
      <c r="U712" s="14"/>
      <c r="V712" s="13"/>
      <c r="W712" s="17">
        <v>0</v>
      </c>
      <c r="X712" s="16">
        <v>0</v>
      </c>
      <c r="Y712" s="16">
        <v>0</v>
      </c>
      <c r="Z712" s="16">
        <v>0</v>
      </c>
      <c r="AA712" s="13" t="s">
        <v>163</v>
      </c>
      <c r="AB712" s="13" t="s">
        <v>164</v>
      </c>
      <c r="AC712" s="13" t="s">
        <v>175</v>
      </c>
      <c r="AD712" s="13"/>
      <c r="AE712" s="13" t="s">
        <v>108</v>
      </c>
      <c r="AF712" s="13" t="s">
        <v>2363</v>
      </c>
      <c r="AG712" s="13" t="s">
        <v>2378</v>
      </c>
      <c r="AH712" s="13" t="s">
        <v>168</v>
      </c>
      <c r="AI712" s="13" t="s">
        <v>229</v>
      </c>
      <c r="AJ712" s="13" t="s">
        <v>170</v>
      </c>
      <c r="AK712" s="13"/>
      <c r="AL712" s="13"/>
      <c r="AM712" s="13"/>
      <c r="AN712" s="13"/>
      <c r="AO712" s="13" t="s">
        <v>171</v>
      </c>
      <c r="AP712" s="13" t="s">
        <v>2565</v>
      </c>
    </row>
    <row r="713" spans="1:42" customFormat="1" ht="12" customHeight="1">
      <c r="A713" s="13" t="s">
        <v>2566</v>
      </c>
      <c r="B713" s="13" t="s">
        <v>2567</v>
      </c>
      <c r="C713" s="13" t="s">
        <v>157</v>
      </c>
      <c r="D713" s="13"/>
      <c r="E713" s="13" t="s">
        <v>158</v>
      </c>
      <c r="F713" s="13" t="s">
        <v>2361</v>
      </c>
      <c r="G713" s="13" t="s">
        <v>2362</v>
      </c>
      <c r="H713" s="13" t="s">
        <v>161</v>
      </c>
      <c r="I713" s="13" t="s">
        <v>162</v>
      </c>
      <c r="J713" s="13" t="s">
        <v>832</v>
      </c>
      <c r="K713" s="14">
        <v>44988</v>
      </c>
      <c r="L713" s="15"/>
      <c r="M713" s="15"/>
      <c r="N713" s="13" t="s">
        <v>609</v>
      </c>
      <c r="O713" s="15"/>
      <c r="P713" s="15"/>
      <c r="Q713" s="15"/>
      <c r="R713" s="16">
        <v>0</v>
      </c>
      <c r="S713" s="17">
        <v>0</v>
      </c>
      <c r="T713" s="16">
        <v>0</v>
      </c>
      <c r="U713" s="14"/>
      <c r="V713" s="13"/>
      <c r="W713" s="17">
        <v>0</v>
      </c>
      <c r="X713" s="16">
        <v>0</v>
      </c>
      <c r="Y713" s="16">
        <v>0</v>
      </c>
      <c r="Z713" s="16">
        <v>0</v>
      </c>
      <c r="AA713" s="13" t="s">
        <v>163</v>
      </c>
      <c r="AB713" s="13" t="s">
        <v>164</v>
      </c>
      <c r="AC713" s="13" t="s">
        <v>175</v>
      </c>
      <c r="AD713" s="13"/>
      <c r="AE713" s="13" t="s">
        <v>108</v>
      </c>
      <c r="AF713" s="13" t="s">
        <v>2363</v>
      </c>
      <c r="AG713" s="13" t="s">
        <v>2378</v>
      </c>
      <c r="AH713" s="13" t="s">
        <v>168</v>
      </c>
      <c r="AI713" s="13" t="s">
        <v>229</v>
      </c>
      <c r="AJ713" s="13" t="s">
        <v>170</v>
      </c>
      <c r="AK713" s="13"/>
      <c r="AL713" s="13"/>
      <c r="AM713" s="13"/>
      <c r="AN713" s="13"/>
      <c r="AO713" s="13" t="s">
        <v>171</v>
      </c>
      <c r="AP713" s="13" t="s">
        <v>2568</v>
      </c>
    </row>
    <row r="714" spans="1:42" customFormat="1" ht="12" customHeight="1">
      <c r="A714" s="13" t="s">
        <v>2569</v>
      </c>
      <c r="B714" s="13" t="s">
        <v>2570</v>
      </c>
      <c r="C714" s="13" t="s">
        <v>157</v>
      </c>
      <c r="D714" s="13" t="s">
        <v>200</v>
      </c>
      <c r="E714" s="13" t="s">
        <v>158</v>
      </c>
      <c r="F714" s="13" t="s">
        <v>2361</v>
      </c>
      <c r="G714" s="13" t="s">
        <v>2362</v>
      </c>
      <c r="H714" s="13" t="s">
        <v>161</v>
      </c>
      <c r="I714" s="13" t="s">
        <v>162</v>
      </c>
      <c r="J714" s="13" t="s">
        <v>251</v>
      </c>
      <c r="K714" s="14">
        <v>45071</v>
      </c>
      <c r="L714" s="15"/>
      <c r="M714" s="15"/>
      <c r="N714" s="13" t="s">
        <v>609</v>
      </c>
      <c r="O714" s="15" t="s">
        <v>102</v>
      </c>
      <c r="P714" s="15"/>
      <c r="Q714" s="15"/>
      <c r="R714" s="16">
        <v>0</v>
      </c>
      <c r="S714" s="17">
        <v>0</v>
      </c>
      <c r="T714" s="16">
        <v>0</v>
      </c>
      <c r="U714" s="14"/>
      <c r="V714" s="13"/>
      <c r="W714" s="17">
        <v>28.980405999999999</v>
      </c>
      <c r="X714" s="16">
        <v>33398.42</v>
      </c>
      <c r="Y714" s="16">
        <v>34172.47</v>
      </c>
      <c r="Z714" s="16">
        <v>29383.05</v>
      </c>
      <c r="AA714" s="13" t="s">
        <v>201</v>
      </c>
      <c r="AB714" s="13" t="s">
        <v>202</v>
      </c>
      <c r="AC714" s="13" t="s">
        <v>191</v>
      </c>
      <c r="AD714" s="13"/>
      <c r="AE714" s="13" t="s">
        <v>108</v>
      </c>
      <c r="AF714" s="13" t="s">
        <v>2363</v>
      </c>
      <c r="AG714" s="13" t="s">
        <v>2364</v>
      </c>
      <c r="AH714" s="13" t="s">
        <v>203</v>
      </c>
      <c r="AI714" s="13" t="s">
        <v>176</v>
      </c>
      <c r="AJ714" s="13" t="s">
        <v>170</v>
      </c>
      <c r="AK714" s="13" t="s">
        <v>204</v>
      </c>
      <c r="AL714" s="13" t="s">
        <v>2410</v>
      </c>
      <c r="AM714" s="13" t="s">
        <v>2415</v>
      </c>
      <c r="AN714" s="13" t="s">
        <v>2415</v>
      </c>
      <c r="AO714" s="13" t="s">
        <v>171</v>
      </c>
      <c r="AP714" s="13" t="s">
        <v>2571</v>
      </c>
    </row>
    <row r="715" spans="1:42" customFormat="1" ht="12" customHeight="1">
      <c r="A715" s="13" t="s">
        <v>2572</v>
      </c>
      <c r="B715" s="13" t="s">
        <v>2573</v>
      </c>
      <c r="C715" s="13" t="s">
        <v>157</v>
      </c>
      <c r="D715" s="13"/>
      <c r="E715" s="13" t="s">
        <v>158</v>
      </c>
      <c r="F715" s="13" t="s">
        <v>2361</v>
      </c>
      <c r="G715" s="13" t="s">
        <v>2362</v>
      </c>
      <c r="H715" s="13" t="s">
        <v>161</v>
      </c>
      <c r="I715" s="13" t="s">
        <v>162</v>
      </c>
      <c r="J715" s="13" t="s">
        <v>820</v>
      </c>
      <c r="K715" s="14">
        <v>45113</v>
      </c>
      <c r="L715" s="15"/>
      <c r="M715" s="15"/>
      <c r="N715" s="13" t="s">
        <v>609</v>
      </c>
      <c r="O715" s="15"/>
      <c r="P715" s="15"/>
      <c r="Q715" s="15"/>
      <c r="R715" s="16">
        <v>0</v>
      </c>
      <c r="S715" s="17">
        <v>0</v>
      </c>
      <c r="T715" s="16">
        <v>0</v>
      </c>
      <c r="U715" s="14"/>
      <c r="V715" s="13"/>
      <c r="W715" s="17">
        <v>0</v>
      </c>
      <c r="X715" s="16">
        <v>0</v>
      </c>
      <c r="Y715" s="16">
        <v>0</v>
      </c>
      <c r="Z715" s="16">
        <v>0</v>
      </c>
      <c r="AA715" s="13" t="s">
        <v>163</v>
      </c>
      <c r="AB715" s="13" t="s">
        <v>164</v>
      </c>
      <c r="AC715" s="13" t="s">
        <v>191</v>
      </c>
      <c r="AD715" s="13"/>
      <c r="AE715" s="13" t="s">
        <v>108</v>
      </c>
      <c r="AF715" s="13" t="s">
        <v>2363</v>
      </c>
      <c r="AG715" s="13" t="s">
        <v>2364</v>
      </c>
      <c r="AH715" s="13" t="s">
        <v>168</v>
      </c>
      <c r="AI715" s="13" t="s">
        <v>176</v>
      </c>
      <c r="AJ715" s="13" t="s">
        <v>170</v>
      </c>
      <c r="AK715" s="13"/>
      <c r="AL715" s="13"/>
      <c r="AM715" s="13"/>
      <c r="AN715" s="13"/>
      <c r="AO715" s="13" t="s">
        <v>171</v>
      </c>
      <c r="AP715" s="13" t="s">
        <v>2574</v>
      </c>
    </row>
    <row r="716" spans="1:42" customFormat="1" ht="12" customHeight="1">
      <c r="A716" s="13" t="s">
        <v>2575</v>
      </c>
      <c r="B716" s="13" t="s">
        <v>2576</v>
      </c>
      <c r="C716" s="13" t="s">
        <v>157</v>
      </c>
      <c r="D716" s="13"/>
      <c r="E716" s="13" t="s">
        <v>158</v>
      </c>
      <c r="F716" s="13" t="s">
        <v>2361</v>
      </c>
      <c r="G716" s="13" t="s">
        <v>2362</v>
      </c>
      <c r="H716" s="13" t="s">
        <v>161</v>
      </c>
      <c r="I716" s="13" t="s">
        <v>162</v>
      </c>
      <c r="J716" s="13" t="s">
        <v>820</v>
      </c>
      <c r="K716" s="14">
        <v>45184</v>
      </c>
      <c r="L716" s="15"/>
      <c r="M716" s="15"/>
      <c r="N716" s="13" t="s">
        <v>609</v>
      </c>
      <c r="O716" s="15"/>
      <c r="P716" s="15"/>
      <c r="Q716" s="15"/>
      <c r="R716" s="16">
        <v>0</v>
      </c>
      <c r="S716" s="17">
        <v>0</v>
      </c>
      <c r="T716" s="16">
        <v>0</v>
      </c>
      <c r="U716" s="14"/>
      <c r="V716" s="13"/>
      <c r="W716" s="17">
        <v>0</v>
      </c>
      <c r="X716" s="16">
        <v>0</v>
      </c>
      <c r="Y716" s="16">
        <v>0</v>
      </c>
      <c r="Z716" s="16">
        <v>0</v>
      </c>
      <c r="AA716" s="13" t="s">
        <v>163</v>
      </c>
      <c r="AB716" s="13" t="s">
        <v>164</v>
      </c>
      <c r="AC716" s="13" t="s">
        <v>175</v>
      </c>
      <c r="AD716" s="13"/>
      <c r="AE716" s="13" t="s">
        <v>108</v>
      </c>
      <c r="AF716" s="13" t="s">
        <v>2363</v>
      </c>
      <c r="AG716" s="13" t="s">
        <v>2439</v>
      </c>
      <c r="AH716" s="13" t="s">
        <v>168</v>
      </c>
      <c r="AI716" s="13" t="s">
        <v>229</v>
      </c>
      <c r="AJ716" s="13" t="s">
        <v>170</v>
      </c>
      <c r="AK716" s="13"/>
      <c r="AL716" s="13"/>
      <c r="AM716" s="13"/>
      <c r="AN716" s="13"/>
      <c r="AO716" s="13" t="s">
        <v>171</v>
      </c>
      <c r="AP716" s="13" t="s">
        <v>2577</v>
      </c>
    </row>
    <row r="717" spans="1:42" customFormat="1" ht="12" customHeight="1">
      <c r="A717" s="13" t="s">
        <v>2578</v>
      </c>
      <c r="B717" s="13" t="s">
        <v>2579</v>
      </c>
      <c r="C717" s="13" t="s">
        <v>157</v>
      </c>
      <c r="D717" s="13" t="s">
        <v>200</v>
      </c>
      <c r="E717" s="13" t="s">
        <v>158</v>
      </c>
      <c r="F717" s="13" t="s">
        <v>2361</v>
      </c>
      <c r="G717" s="13" t="s">
        <v>2362</v>
      </c>
      <c r="H717" s="13" t="s">
        <v>161</v>
      </c>
      <c r="I717" s="13" t="s">
        <v>162</v>
      </c>
      <c r="J717" s="13" t="s">
        <v>832</v>
      </c>
      <c r="K717" s="14">
        <v>45238</v>
      </c>
      <c r="L717" s="15"/>
      <c r="M717" s="15"/>
      <c r="N717" s="13" t="s">
        <v>609</v>
      </c>
      <c r="O717" s="15" t="s">
        <v>102</v>
      </c>
      <c r="P717" s="15"/>
      <c r="Q717" s="15"/>
      <c r="R717" s="16">
        <v>0</v>
      </c>
      <c r="S717" s="17">
        <v>0</v>
      </c>
      <c r="T717" s="16">
        <v>0</v>
      </c>
      <c r="U717" s="14"/>
      <c r="V717" s="13"/>
      <c r="W717" s="17">
        <v>42.009734000000002</v>
      </c>
      <c r="X717" s="16">
        <v>48414.05</v>
      </c>
      <c r="Y717" s="16">
        <v>49536.11</v>
      </c>
      <c r="Z717" s="16">
        <v>41606</v>
      </c>
      <c r="AA717" s="13" t="s">
        <v>201</v>
      </c>
      <c r="AB717" s="13" t="s">
        <v>202</v>
      </c>
      <c r="AC717" s="13" t="s">
        <v>191</v>
      </c>
      <c r="AD717" s="13"/>
      <c r="AE717" s="13" t="s">
        <v>108</v>
      </c>
      <c r="AF717" s="13" t="s">
        <v>2363</v>
      </c>
      <c r="AG717" s="13" t="s">
        <v>2364</v>
      </c>
      <c r="AH717" s="13" t="s">
        <v>203</v>
      </c>
      <c r="AI717" s="13" t="s">
        <v>176</v>
      </c>
      <c r="AJ717" s="13" t="s">
        <v>170</v>
      </c>
      <c r="AK717" s="13" t="s">
        <v>204</v>
      </c>
      <c r="AL717" s="13" t="s">
        <v>2410</v>
      </c>
      <c r="AM717" s="13" t="s">
        <v>2415</v>
      </c>
      <c r="AN717" s="13" t="s">
        <v>2415</v>
      </c>
      <c r="AO717" s="13" t="s">
        <v>171</v>
      </c>
      <c r="AP717" s="13" t="s">
        <v>2580</v>
      </c>
    </row>
    <row r="718" spans="1:42" customFormat="1" ht="12" customHeight="1">
      <c r="A718" s="13" t="s">
        <v>2581</v>
      </c>
      <c r="B718" s="13" t="s">
        <v>2582</v>
      </c>
      <c r="C718" s="13" t="s">
        <v>157</v>
      </c>
      <c r="D718" s="13"/>
      <c r="E718" s="13" t="s">
        <v>158</v>
      </c>
      <c r="F718" s="13" t="s">
        <v>2361</v>
      </c>
      <c r="G718" s="13" t="s">
        <v>2362</v>
      </c>
      <c r="H718" s="13" t="s">
        <v>161</v>
      </c>
      <c r="I718" s="13" t="s">
        <v>162</v>
      </c>
      <c r="J718" s="13" t="s">
        <v>832</v>
      </c>
      <c r="K718" s="14">
        <v>45223</v>
      </c>
      <c r="L718" s="15"/>
      <c r="M718" s="15"/>
      <c r="N718" s="13" t="s">
        <v>609</v>
      </c>
      <c r="O718" s="15"/>
      <c r="P718" s="15"/>
      <c r="Q718" s="15"/>
      <c r="R718" s="16">
        <v>0</v>
      </c>
      <c r="S718" s="17">
        <v>0</v>
      </c>
      <c r="T718" s="16">
        <v>0</v>
      </c>
      <c r="U718" s="14"/>
      <c r="V718" s="13"/>
      <c r="W718" s="17">
        <v>0</v>
      </c>
      <c r="X718" s="16">
        <v>0</v>
      </c>
      <c r="Y718" s="16">
        <v>0</v>
      </c>
      <c r="Z718" s="16">
        <v>0</v>
      </c>
      <c r="AA718" s="13" t="s">
        <v>163</v>
      </c>
      <c r="AB718" s="13" t="s">
        <v>164</v>
      </c>
      <c r="AC718" s="13" t="s">
        <v>191</v>
      </c>
      <c r="AD718" s="13"/>
      <c r="AE718" s="13" t="s">
        <v>108</v>
      </c>
      <c r="AF718" s="13" t="s">
        <v>2363</v>
      </c>
      <c r="AG718" s="13" t="s">
        <v>2364</v>
      </c>
      <c r="AH718" s="13" t="s">
        <v>168</v>
      </c>
      <c r="AI718" s="13" t="s">
        <v>176</v>
      </c>
      <c r="AJ718" s="13" t="s">
        <v>170</v>
      </c>
      <c r="AK718" s="13"/>
      <c r="AL718" s="13"/>
      <c r="AM718" s="13"/>
      <c r="AN718" s="13"/>
      <c r="AO718" s="13" t="s">
        <v>171</v>
      </c>
      <c r="AP718" s="13" t="s">
        <v>2583</v>
      </c>
    </row>
    <row r="719" spans="1:42" customFormat="1" ht="12" customHeight="1">
      <c r="A719" s="13" t="s">
        <v>2584</v>
      </c>
      <c r="B719" s="13" t="s">
        <v>2585</v>
      </c>
      <c r="C719" s="13" t="s">
        <v>157</v>
      </c>
      <c r="D719" s="13"/>
      <c r="E719" s="13" t="s">
        <v>158</v>
      </c>
      <c r="F719" s="13" t="s">
        <v>2361</v>
      </c>
      <c r="G719" s="13" t="s">
        <v>2362</v>
      </c>
      <c r="H719" s="13" t="s">
        <v>161</v>
      </c>
      <c r="I719" s="13" t="s">
        <v>162</v>
      </c>
      <c r="J719" s="13" t="s">
        <v>832</v>
      </c>
      <c r="K719" s="14">
        <v>45299</v>
      </c>
      <c r="L719" s="15"/>
      <c r="M719" s="15"/>
      <c r="N719" s="13" t="s">
        <v>609</v>
      </c>
      <c r="O719" s="15"/>
      <c r="P719" s="15"/>
      <c r="Q719" s="15"/>
      <c r="R719" s="16">
        <v>0</v>
      </c>
      <c r="S719" s="17">
        <v>0</v>
      </c>
      <c r="T719" s="16">
        <v>0</v>
      </c>
      <c r="U719" s="14"/>
      <c r="V719" s="13"/>
      <c r="W719" s="17">
        <v>0</v>
      </c>
      <c r="X719" s="16">
        <v>0</v>
      </c>
      <c r="Y719" s="16">
        <v>0</v>
      </c>
      <c r="Z719" s="16">
        <v>0</v>
      </c>
      <c r="AA719" s="13" t="s">
        <v>163</v>
      </c>
      <c r="AB719" s="13" t="s">
        <v>164</v>
      </c>
      <c r="AC719" s="13" t="s">
        <v>175</v>
      </c>
      <c r="AD719" s="13"/>
      <c r="AE719" s="13" t="s">
        <v>108</v>
      </c>
      <c r="AF719" s="13" t="s">
        <v>2363</v>
      </c>
      <c r="AG719" s="13" t="s">
        <v>2586</v>
      </c>
      <c r="AH719" s="13" t="s">
        <v>168</v>
      </c>
      <c r="AI719" s="13" t="s">
        <v>229</v>
      </c>
      <c r="AJ719" s="13" t="s">
        <v>170</v>
      </c>
      <c r="AK719" s="13"/>
      <c r="AL719" s="13"/>
      <c r="AM719" s="13"/>
      <c r="AN719" s="13"/>
      <c r="AO719" s="13" t="s">
        <v>171</v>
      </c>
      <c r="AP719" s="13" t="s">
        <v>2587</v>
      </c>
    </row>
    <row r="720" spans="1:42" customFormat="1" ht="12" customHeight="1">
      <c r="A720" s="13" t="s">
        <v>2588</v>
      </c>
      <c r="B720" s="13" t="s">
        <v>2589</v>
      </c>
      <c r="C720" s="13" t="s">
        <v>157</v>
      </c>
      <c r="D720" s="13"/>
      <c r="E720" s="13" t="s">
        <v>158</v>
      </c>
      <c r="F720" s="13" t="s">
        <v>2361</v>
      </c>
      <c r="G720" s="13" t="s">
        <v>2362</v>
      </c>
      <c r="H720" s="13" t="s">
        <v>161</v>
      </c>
      <c r="I720" s="13" t="s">
        <v>162</v>
      </c>
      <c r="J720" s="13" t="s">
        <v>820</v>
      </c>
      <c r="K720" s="14">
        <v>45310</v>
      </c>
      <c r="L720" s="15"/>
      <c r="M720" s="15"/>
      <c r="N720" s="13" t="s">
        <v>609</v>
      </c>
      <c r="O720" s="15"/>
      <c r="P720" s="15"/>
      <c r="Q720" s="15"/>
      <c r="R720" s="16">
        <v>0</v>
      </c>
      <c r="S720" s="17">
        <v>0</v>
      </c>
      <c r="T720" s="16">
        <v>0</v>
      </c>
      <c r="U720" s="14"/>
      <c r="V720" s="13"/>
      <c r="W720" s="17">
        <v>0</v>
      </c>
      <c r="X720" s="16">
        <v>0</v>
      </c>
      <c r="Y720" s="16">
        <v>0</v>
      </c>
      <c r="Z720" s="16">
        <v>0</v>
      </c>
      <c r="AA720" s="13" t="s">
        <v>163</v>
      </c>
      <c r="AB720" s="13" t="s">
        <v>164</v>
      </c>
      <c r="AC720" s="13" t="s">
        <v>165</v>
      </c>
      <c r="AD720" s="13"/>
      <c r="AE720" s="13" t="s">
        <v>108</v>
      </c>
      <c r="AF720" s="13" t="s">
        <v>2363</v>
      </c>
      <c r="AG720" s="13" t="s">
        <v>2432</v>
      </c>
      <c r="AH720" s="13" t="s">
        <v>168</v>
      </c>
      <c r="AI720" s="13" t="s">
        <v>966</v>
      </c>
      <c r="AJ720" s="13" t="s">
        <v>170</v>
      </c>
      <c r="AK720" s="13"/>
      <c r="AL720" s="13"/>
      <c r="AM720" s="13"/>
      <c r="AN720" s="13"/>
      <c r="AO720" s="13" t="s">
        <v>171</v>
      </c>
      <c r="AP720" s="13" t="s">
        <v>2590</v>
      </c>
    </row>
    <row r="721" spans="1:42" customFormat="1" ht="12" customHeight="1">
      <c r="A721" s="13" t="s">
        <v>2591</v>
      </c>
      <c r="B721" s="13" t="s">
        <v>2592</v>
      </c>
      <c r="C721" s="13" t="s">
        <v>157</v>
      </c>
      <c r="D721" s="13"/>
      <c r="E721" s="13" t="s">
        <v>158</v>
      </c>
      <c r="F721" s="13" t="s">
        <v>2361</v>
      </c>
      <c r="G721" s="13" t="s">
        <v>2362</v>
      </c>
      <c r="H721" s="13" t="s">
        <v>161</v>
      </c>
      <c r="I721" s="13" t="s">
        <v>162</v>
      </c>
      <c r="J721" s="13" t="s">
        <v>832</v>
      </c>
      <c r="K721" s="14">
        <v>45415</v>
      </c>
      <c r="L721" s="15"/>
      <c r="M721" s="15"/>
      <c r="N721" s="13" t="s">
        <v>609</v>
      </c>
      <c r="O721" s="15"/>
      <c r="P721" s="15"/>
      <c r="Q721" s="15"/>
      <c r="R721" s="16">
        <v>0</v>
      </c>
      <c r="S721" s="17">
        <v>0</v>
      </c>
      <c r="T721" s="16">
        <v>0</v>
      </c>
      <c r="U721" s="14"/>
      <c r="V721" s="13"/>
      <c r="W721" s="17">
        <v>0</v>
      </c>
      <c r="X721" s="16">
        <v>0</v>
      </c>
      <c r="Y721" s="16">
        <v>0</v>
      </c>
      <c r="Z721" s="16">
        <v>0</v>
      </c>
      <c r="AA721" s="13" t="s">
        <v>163</v>
      </c>
      <c r="AB721" s="13" t="s">
        <v>164</v>
      </c>
      <c r="AC721" s="13" t="s">
        <v>165</v>
      </c>
      <c r="AD721" s="13"/>
      <c r="AE721" s="13" t="s">
        <v>108</v>
      </c>
      <c r="AF721" s="13" t="s">
        <v>2363</v>
      </c>
      <c r="AG721" s="13" t="s">
        <v>2378</v>
      </c>
      <c r="AH721" s="13" t="s">
        <v>168</v>
      </c>
      <c r="AI721" s="13" t="s">
        <v>229</v>
      </c>
      <c r="AJ721" s="13" t="s">
        <v>170</v>
      </c>
      <c r="AK721" s="13"/>
      <c r="AL721" s="13"/>
      <c r="AM721" s="13"/>
      <c r="AN721" s="13"/>
      <c r="AO721" s="13" t="s">
        <v>171</v>
      </c>
      <c r="AP721" s="13" t="s">
        <v>2593</v>
      </c>
    </row>
    <row r="722" spans="1:42" customFormat="1" ht="12" customHeight="1">
      <c r="A722" s="13" t="s">
        <v>2594</v>
      </c>
      <c r="B722" s="13" t="s">
        <v>2595</v>
      </c>
      <c r="C722" s="13" t="s">
        <v>157</v>
      </c>
      <c r="D722" s="13"/>
      <c r="E722" s="13" t="s">
        <v>158</v>
      </c>
      <c r="F722" s="13" t="s">
        <v>2361</v>
      </c>
      <c r="G722" s="13" t="s">
        <v>2362</v>
      </c>
      <c r="H722" s="13" t="s">
        <v>161</v>
      </c>
      <c r="I722" s="13" t="s">
        <v>162</v>
      </c>
      <c r="J722" s="13" t="s">
        <v>832</v>
      </c>
      <c r="K722" s="14">
        <v>45520</v>
      </c>
      <c r="L722" s="15"/>
      <c r="M722" s="15"/>
      <c r="N722" s="13" t="s">
        <v>609</v>
      </c>
      <c r="O722" s="15"/>
      <c r="P722" s="15"/>
      <c r="Q722" s="15"/>
      <c r="R722" s="16">
        <v>0</v>
      </c>
      <c r="S722" s="17">
        <v>0</v>
      </c>
      <c r="T722" s="16">
        <v>0</v>
      </c>
      <c r="U722" s="14"/>
      <c r="V722" s="13"/>
      <c r="W722" s="17">
        <v>0</v>
      </c>
      <c r="X722" s="16">
        <v>0</v>
      </c>
      <c r="Y722" s="16">
        <v>0</v>
      </c>
      <c r="Z722" s="16">
        <v>0</v>
      </c>
      <c r="AA722" s="13" t="s">
        <v>163</v>
      </c>
      <c r="AB722" s="13" t="s">
        <v>164</v>
      </c>
      <c r="AC722" s="13" t="s">
        <v>165</v>
      </c>
      <c r="AD722" s="13"/>
      <c r="AE722" s="13" t="s">
        <v>108</v>
      </c>
      <c r="AF722" s="13" t="s">
        <v>2363</v>
      </c>
      <c r="AG722" s="13" t="s">
        <v>2596</v>
      </c>
      <c r="AH722" s="13" t="s">
        <v>168</v>
      </c>
      <c r="AI722" s="13" t="s">
        <v>229</v>
      </c>
      <c r="AJ722" s="13" t="s">
        <v>170</v>
      </c>
      <c r="AK722" s="13"/>
      <c r="AL722" s="13"/>
      <c r="AM722" s="13"/>
      <c r="AN722" s="13"/>
      <c r="AO722" s="13" t="s">
        <v>171</v>
      </c>
      <c r="AP722" s="13" t="s">
        <v>2597</v>
      </c>
    </row>
    <row r="723" spans="1:42" customFormat="1" ht="12" customHeight="1">
      <c r="A723" s="13" t="s">
        <v>2598</v>
      </c>
      <c r="B723" s="13" t="s">
        <v>2599</v>
      </c>
      <c r="C723" s="13" t="s">
        <v>157</v>
      </c>
      <c r="D723" s="13"/>
      <c r="E723" s="13" t="s">
        <v>158</v>
      </c>
      <c r="F723" s="13" t="s">
        <v>2361</v>
      </c>
      <c r="G723" s="13" t="s">
        <v>2362</v>
      </c>
      <c r="H723" s="13" t="s">
        <v>161</v>
      </c>
      <c r="I723" s="13" t="s">
        <v>162</v>
      </c>
      <c r="J723" s="13"/>
      <c r="K723" s="14">
        <v>45565</v>
      </c>
      <c r="L723" s="15"/>
      <c r="M723" s="15"/>
      <c r="N723" s="13" t="s">
        <v>609</v>
      </c>
      <c r="O723" s="15"/>
      <c r="P723" s="15"/>
      <c r="Q723" s="15"/>
      <c r="R723" s="16">
        <v>0</v>
      </c>
      <c r="S723" s="17">
        <v>0</v>
      </c>
      <c r="T723" s="16">
        <v>0</v>
      </c>
      <c r="U723" s="14"/>
      <c r="V723" s="13"/>
      <c r="W723" s="17">
        <v>0</v>
      </c>
      <c r="X723" s="16">
        <v>0</v>
      </c>
      <c r="Y723" s="16">
        <v>0</v>
      </c>
      <c r="Z723" s="16">
        <v>0</v>
      </c>
      <c r="AA723" s="13" t="s">
        <v>163</v>
      </c>
      <c r="AB723" s="13" t="s">
        <v>164</v>
      </c>
      <c r="AC723" s="13" t="s">
        <v>175</v>
      </c>
      <c r="AD723" s="13"/>
      <c r="AE723" s="13" t="s">
        <v>108</v>
      </c>
      <c r="AF723" s="13" t="s">
        <v>2363</v>
      </c>
      <c r="AG723" s="13" t="s">
        <v>2596</v>
      </c>
      <c r="AH723" s="13" t="s">
        <v>168</v>
      </c>
      <c r="AI723" s="13" t="s">
        <v>229</v>
      </c>
      <c r="AJ723" s="13" t="s">
        <v>170</v>
      </c>
      <c r="AK723" s="13"/>
      <c r="AL723" s="13"/>
      <c r="AM723" s="13"/>
      <c r="AN723" s="13"/>
      <c r="AO723" s="13" t="s">
        <v>171</v>
      </c>
      <c r="AP723" s="13" t="s">
        <v>2600</v>
      </c>
    </row>
    <row r="724" spans="1:42" customFormat="1" ht="12" customHeight="1">
      <c r="A724" s="13" t="s">
        <v>2601</v>
      </c>
      <c r="B724" s="13" t="s">
        <v>2602</v>
      </c>
      <c r="C724" s="13" t="s">
        <v>157</v>
      </c>
      <c r="D724" s="13"/>
      <c r="E724" s="13" t="s">
        <v>158</v>
      </c>
      <c r="F724" s="13" t="s">
        <v>2361</v>
      </c>
      <c r="G724" s="13" t="s">
        <v>2362</v>
      </c>
      <c r="H724" s="13" t="s">
        <v>161</v>
      </c>
      <c r="I724" s="13" t="s">
        <v>162</v>
      </c>
      <c r="J724" s="13" t="s">
        <v>832</v>
      </c>
      <c r="K724" s="14">
        <v>45568</v>
      </c>
      <c r="L724" s="15"/>
      <c r="M724" s="15"/>
      <c r="N724" s="13" t="s">
        <v>609</v>
      </c>
      <c r="O724" s="15"/>
      <c r="P724" s="15"/>
      <c r="Q724" s="15"/>
      <c r="R724" s="16">
        <v>0</v>
      </c>
      <c r="S724" s="17">
        <v>0</v>
      </c>
      <c r="T724" s="16">
        <v>0</v>
      </c>
      <c r="U724" s="14"/>
      <c r="V724" s="13"/>
      <c r="W724" s="17">
        <v>0</v>
      </c>
      <c r="X724" s="16">
        <v>0</v>
      </c>
      <c r="Y724" s="16">
        <v>0</v>
      </c>
      <c r="Z724" s="16">
        <v>0</v>
      </c>
      <c r="AA724" s="13" t="s">
        <v>163</v>
      </c>
      <c r="AB724" s="13" t="s">
        <v>164</v>
      </c>
      <c r="AC724" s="13" t="s">
        <v>175</v>
      </c>
      <c r="AD724" s="13"/>
      <c r="AE724" s="13" t="s">
        <v>108</v>
      </c>
      <c r="AF724" s="13" t="s">
        <v>2363</v>
      </c>
      <c r="AG724" s="13" t="s">
        <v>2390</v>
      </c>
      <c r="AH724" s="13" t="s">
        <v>168</v>
      </c>
      <c r="AI724" s="13" t="s">
        <v>2603</v>
      </c>
      <c r="AJ724" s="13" t="s">
        <v>170</v>
      </c>
      <c r="AK724" s="13"/>
      <c r="AL724" s="13"/>
      <c r="AM724" s="13"/>
      <c r="AN724" s="13"/>
      <c r="AO724" s="13" t="s">
        <v>171</v>
      </c>
      <c r="AP724" s="13" t="s">
        <v>2604</v>
      </c>
    </row>
    <row r="725" spans="1:42" customFormat="1" ht="12" customHeight="1">
      <c r="A725" s="13" t="s">
        <v>2605</v>
      </c>
      <c r="B725" s="13" t="s">
        <v>2606</v>
      </c>
      <c r="C725" s="13" t="s">
        <v>157</v>
      </c>
      <c r="D725" s="13"/>
      <c r="E725" s="13" t="s">
        <v>158</v>
      </c>
      <c r="F725" s="13" t="s">
        <v>2361</v>
      </c>
      <c r="G725" s="13" t="s">
        <v>2362</v>
      </c>
      <c r="H725" s="13" t="s">
        <v>161</v>
      </c>
      <c r="I725" s="13" t="s">
        <v>162</v>
      </c>
      <c r="J725" s="13" t="s">
        <v>832</v>
      </c>
      <c r="K725" s="14">
        <v>45581</v>
      </c>
      <c r="L725" s="15"/>
      <c r="M725" s="15"/>
      <c r="N725" s="13" t="s">
        <v>609</v>
      </c>
      <c r="O725" s="15"/>
      <c r="P725" s="15"/>
      <c r="Q725" s="15"/>
      <c r="R725" s="16">
        <v>0</v>
      </c>
      <c r="S725" s="17">
        <v>0</v>
      </c>
      <c r="T725" s="16">
        <v>0</v>
      </c>
      <c r="U725" s="14"/>
      <c r="V725" s="13"/>
      <c r="W725" s="17">
        <v>0</v>
      </c>
      <c r="X725" s="16">
        <v>0</v>
      </c>
      <c r="Y725" s="16">
        <v>0</v>
      </c>
      <c r="Z725" s="16">
        <v>0</v>
      </c>
      <c r="AA725" s="13" t="s">
        <v>163</v>
      </c>
      <c r="AB725" s="13" t="s">
        <v>164</v>
      </c>
      <c r="AC725" s="13" t="s">
        <v>175</v>
      </c>
      <c r="AD725" s="13"/>
      <c r="AE725" s="13" t="s">
        <v>108</v>
      </c>
      <c r="AF725" s="13" t="s">
        <v>2363</v>
      </c>
      <c r="AG725" s="13" t="s">
        <v>2607</v>
      </c>
      <c r="AH725" s="13" t="s">
        <v>168</v>
      </c>
      <c r="AI725" s="13" t="s">
        <v>2603</v>
      </c>
      <c r="AJ725" s="13" t="s">
        <v>170</v>
      </c>
      <c r="AK725" s="13"/>
      <c r="AL725" s="13"/>
      <c r="AM725" s="13"/>
      <c r="AN725" s="13"/>
      <c r="AO725" s="13" t="s">
        <v>171</v>
      </c>
      <c r="AP725" s="13" t="s">
        <v>2608</v>
      </c>
    </row>
    <row r="726" spans="1:42" customFormat="1" ht="12" customHeight="1">
      <c r="A726" s="13" t="s">
        <v>2609</v>
      </c>
      <c r="B726" s="13" t="s">
        <v>2610</v>
      </c>
      <c r="C726" s="13" t="s">
        <v>157</v>
      </c>
      <c r="D726" s="13"/>
      <c r="E726" s="13" t="s">
        <v>158</v>
      </c>
      <c r="F726" s="13" t="s">
        <v>2361</v>
      </c>
      <c r="G726" s="13" t="s">
        <v>2362</v>
      </c>
      <c r="H726" s="13" t="s">
        <v>161</v>
      </c>
      <c r="I726" s="13" t="s">
        <v>162</v>
      </c>
      <c r="J726" s="13" t="s">
        <v>832</v>
      </c>
      <c r="K726" s="14">
        <v>45581</v>
      </c>
      <c r="L726" s="15"/>
      <c r="M726" s="15"/>
      <c r="N726" s="13" t="s">
        <v>609</v>
      </c>
      <c r="O726" s="15"/>
      <c r="P726" s="15"/>
      <c r="Q726" s="15"/>
      <c r="R726" s="16">
        <v>0</v>
      </c>
      <c r="S726" s="17">
        <v>0</v>
      </c>
      <c r="T726" s="16">
        <v>0</v>
      </c>
      <c r="U726" s="14"/>
      <c r="V726" s="13"/>
      <c r="W726" s="17">
        <v>0</v>
      </c>
      <c r="X726" s="16">
        <v>0</v>
      </c>
      <c r="Y726" s="16">
        <v>0</v>
      </c>
      <c r="Z726" s="16">
        <v>0</v>
      </c>
      <c r="AA726" s="13" t="s">
        <v>163</v>
      </c>
      <c r="AB726" s="13" t="s">
        <v>164</v>
      </c>
      <c r="AC726" s="13" t="s">
        <v>175</v>
      </c>
      <c r="AD726" s="13"/>
      <c r="AE726" s="13" t="s">
        <v>108</v>
      </c>
      <c r="AF726" s="13" t="s">
        <v>2363</v>
      </c>
      <c r="AG726" s="13" t="s">
        <v>2596</v>
      </c>
      <c r="AH726" s="13" t="s">
        <v>168</v>
      </c>
      <c r="AI726" s="13" t="s">
        <v>229</v>
      </c>
      <c r="AJ726" s="13" t="s">
        <v>170</v>
      </c>
      <c r="AK726" s="13"/>
      <c r="AL726" s="13"/>
      <c r="AM726" s="13"/>
      <c r="AN726" s="13"/>
      <c r="AO726" s="13" t="s">
        <v>171</v>
      </c>
      <c r="AP726" s="13" t="s">
        <v>2611</v>
      </c>
    </row>
    <row r="727" spans="1:42" customFormat="1" ht="12" customHeight="1">
      <c r="A727" s="13" t="s">
        <v>2612</v>
      </c>
      <c r="B727" s="13" t="s">
        <v>2613</v>
      </c>
      <c r="C727" s="13" t="s">
        <v>157</v>
      </c>
      <c r="D727" s="13" t="s">
        <v>200</v>
      </c>
      <c r="E727" s="13" t="s">
        <v>158</v>
      </c>
      <c r="F727" s="13" t="s">
        <v>2361</v>
      </c>
      <c r="G727" s="13" t="s">
        <v>2362</v>
      </c>
      <c r="H727" s="13" t="s">
        <v>161</v>
      </c>
      <c r="I727" s="13" t="s">
        <v>162</v>
      </c>
      <c r="J727" s="13" t="s">
        <v>820</v>
      </c>
      <c r="K727" s="14">
        <v>45621</v>
      </c>
      <c r="L727" s="15"/>
      <c r="M727" s="15"/>
      <c r="N727" s="13" t="s">
        <v>609</v>
      </c>
      <c r="O727" s="15" t="s">
        <v>102</v>
      </c>
      <c r="P727" s="15"/>
      <c r="Q727" s="15"/>
      <c r="R727" s="16">
        <v>0</v>
      </c>
      <c r="S727" s="17">
        <v>0</v>
      </c>
      <c r="T727" s="16">
        <v>0</v>
      </c>
      <c r="U727" s="14"/>
      <c r="V727" s="13"/>
      <c r="W727" s="17">
        <v>0</v>
      </c>
      <c r="X727" s="16">
        <v>0</v>
      </c>
      <c r="Y727" s="16">
        <v>0</v>
      </c>
      <c r="Z727" s="16">
        <v>0</v>
      </c>
      <c r="AA727" s="13" t="s">
        <v>201</v>
      </c>
      <c r="AB727" s="13" t="s">
        <v>202</v>
      </c>
      <c r="AC727" s="13" t="s">
        <v>191</v>
      </c>
      <c r="AD727" s="13"/>
      <c r="AE727" s="13" t="s">
        <v>108</v>
      </c>
      <c r="AF727" s="13" t="s">
        <v>2363</v>
      </c>
      <c r="AG727" s="13" t="s">
        <v>2364</v>
      </c>
      <c r="AH727" s="13" t="s">
        <v>203</v>
      </c>
      <c r="AI727" s="13" t="s">
        <v>176</v>
      </c>
      <c r="AJ727" s="13" t="s">
        <v>170</v>
      </c>
      <c r="AK727" s="13" t="s">
        <v>204</v>
      </c>
      <c r="AL727" s="13" t="s">
        <v>2410</v>
      </c>
      <c r="AM727" s="13" t="s">
        <v>2415</v>
      </c>
      <c r="AN727" s="13" t="s">
        <v>2415</v>
      </c>
      <c r="AO727" s="13" t="s">
        <v>171</v>
      </c>
      <c r="AP727" s="13" t="s">
        <v>2614</v>
      </c>
    </row>
    <row r="728" spans="1:42" customFormat="1" ht="12" customHeight="1">
      <c r="A728" s="13" t="s">
        <v>2615</v>
      </c>
      <c r="B728" s="13" t="s">
        <v>2616</v>
      </c>
      <c r="C728" s="13" t="s">
        <v>157</v>
      </c>
      <c r="D728" s="13"/>
      <c r="E728" s="13" t="s">
        <v>158</v>
      </c>
      <c r="F728" s="13" t="s">
        <v>2361</v>
      </c>
      <c r="G728" s="13" t="s">
        <v>2362</v>
      </c>
      <c r="H728" s="13" t="s">
        <v>161</v>
      </c>
      <c r="I728" s="13" t="s">
        <v>162</v>
      </c>
      <c r="J728" s="13" t="s">
        <v>820</v>
      </c>
      <c r="K728" s="14">
        <v>45654</v>
      </c>
      <c r="L728" s="15"/>
      <c r="M728" s="15"/>
      <c r="N728" s="13" t="s">
        <v>609</v>
      </c>
      <c r="O728" s="15"/>
      <c r="P728" s="15"/>
      <c r="Q728" s="15"/>
      <c r="R728" s="16">
        <v>0</v>
      </c>
      <c r="S728" s="17">
        <v>0</v>
      </c>
      <c r="T728" s="16">
        <v>0</v>
      </c>
      <c r="U728" s="14"/>
      <c r="V728" s="13"/>
      <c r="W728" s="17">
        <v>0</v>
      </c>
      <c r="X728" s="16">
        <v>0</v>
      </c>
      <c r="Y728" s="16">
        <v>0</v>
      </c>
      <c r="Z728" s="16">
        <v>0</v>
      </c>
      <c r="AA728" s="13" t="s">
        <v>163</v>
      </c>
      <c r="AB728" s="13" t="s">
        <v>164</v>
      </c>
      <c r="AC728" s="13" t="s">
        <v>191</v>
      </c>
      <c r="AD728" s="13"/>
      <c r="AE728" s="13" t="s">
        <v>108</v>
      </c>
      <c r="AF728" s="13" t="s">
        <v>2363</v>
      </c>
      <c r="AG728" s="13" t="s">
        <v>2364</v>
      </c>
      <c r="AH728" s="13" t="s">
        <v>168</v>
      </c>
      <c r="AI728" s="13" t="s">
        <v>176</v>
      </c>
      <c r="AJ728" s="13" t="s">
        <v>170</v>
      </c>
      <c r="AK728" s="13"/>
      <c r="AL728" s="13"/>
      <c r="AM728" s="13"/>
      <c r="AN728" s="13"/>
      <c r="AO728" s="13" t="s">
        <v>171</v>
      </c>
      <c r="AP728" s="13" t="s">
        <v>2617</v>
      </c>
    </row>
    <row r="729" spans="1:42" customFormat="1" ht="12" customHeight="1">
      <c r="A729" s="13" t="s">
        <v>2618</v>
      </c>
      <c r="B729" s="13" t="s">
        <v>2619</v>
      </c>
      <c r="C729" s="13" t="s">
        <v>157</v>
      </c>
      <c r="D729" s="13"/>
      <c r="E729" s="13" t="s">
        <v>158</v>
      </c>
      <c r="F729" s="13" t="s">
        <v>2361</v>
      </c>
      <c r="G729" s="13" t="s">
        <v>2362</v>
      </c>
      <c r="H729" s="13" t="s">
        <v>161</v>
      </c>
      <c r="I729" s="13" t="s">
        <v>162</v>
      </c>
      <c r="J729" s="13" t="s">
        <v>832</v>
      </c>
      <c r="K729" s="14">
        <v>45648</v>
      </c>
      <c r="L729" s="15"/>
      <c r="M729" s="15"/>
      <c r="N729" s="13" t="s">
        <v>609</v>
      </c>
      <c r="O729" s="15"/>
      <c r="P729" s="15"/>
      <c r="Q729" s="15"/>
      <c r="R729" s="16">
        <v>0</v>
      </c>
      <c r="S729" s="17">
        <v>0</v>
      </c>
      <c r="T729" s="16">
        <v>0</v>
      </c>
      <c r="U729" s="14"/>
      <c r="V729" s="13"/>
      <c r="W729" s="17">
        <v>0</v>
      </c>
      <c r="X729" s="16">
        <v>0</v>
      </c>
      <c r="Y729" s="16">
        <v>0</v>
      </c>
      <c r="Z729" s="16">
        <v>0</v>
      </c>
      <c r="AA729" s="13" t="s">
        <v>163</v>
      </c>
      <c r="AB729" s="13" t="s">
        <v>164</v>
      </c>
      <c r="AC729" s="13" t="s">
        <v>165</v>
      </c>
      <c r="AD729" s="13"/>
      <c r="AE729" s="13" t="s">
        <v>108</v>
      </c>
      <c r="AF729" s="13" t="s">
        <v>2363</v>
      </c>
      <c r="AG729" s="13" t="s">
        <v>2390</v>
      </c>
      <c r="AH729" s="13" t="s">
        <v>168</v>
      </c>
      <c r="AI729" s="13" t="s">
        <v>2603</v>
      </c>
      <c r="AJ729" s="13" t="s">
        <v>170</v>
      </c>
      <c r="AK729" s="13"/>
      <c r="AL729" s="13"/>
      <c r="AM729" s="13"/>
      <c r="AN729" s="13"/>
      <c r="AO729" s="13" t="s">
        <v>171</v>
      </c>
      <c r="AP729" s="13" t="s">
        <v>2620</v>
      </c>
    </row>
    <row r="730" spans="1:42" customFormat="1" ht="12" customHeight="1">
      <c r="A730" s="13" t="s">
        <v>2621</v>
      </c>
      <c r="B730" s="13" t="s">
        <v>2622</v>
      </c>
      <c r="C730" s="13" t="s">
        <v>157</v>
      </c>
      <c r="D730" s="13"/>
      <c r="E730" s="13" t="s">
        <v>158</v>
      </c>
      <c r="F730" s="13" t="s">
        <v>2361</v>
      </c>
      <c r="G730" s="13" t="s">
        <v>2362</v>
      </c>
      <c r="H730" s="13" t="s">
        <v>161</v>
      </c>
      <c r="I730" s="13" t="s">
        <v>162</v>
      </c>
      <c r="J730" s="13" t="s">
        <v>832</v>
      </c>
      <c r="K730" s="14">
        <v>45691</v>
      </c>
      <c r="L730" s="15"/>
      <c r="M730" s="15"/>
      <c r="N730" s="13" t="s">
        <v>609</v>
      </c>
      <c r="O730" s="15"/>
      <c r="P730" s="15"/>
      <c r="Q730" s="15"/>
      <c r="R730" s="16">
        <v>0</v>
      </c>
      <c r="S730" s="17">
        <v>0</v>
      </c>
      <c r="T730" s="16">
        <v>0</v>
      </c>
      <c r="U730" s="14"/>
      <c r="V730" s="13"/>
      <c r="W730" s="17">
        <v>0</v>
      </c>
      <c r="X730" s="16">
        <v>0</v>
      </c>
      <c r="Y730" s="16">
        <v>0</v>
      </c>
      <c r="Z730" s="16">
        <v>0</v>
      </c>
      <c r="AA730" s="13" t="s">
        <v>163</v>
      </c>
      <c r="AB730" s="13" t="s">
        <v>164</v>
      </c>
      <c r="AC730" s="13" t="s">
        <v>165</v>
      </c>
      <c r="AD730" s="13"/>
      <c r="AE730" s="13" t="s">
        <v>108</v>
      </c>
      <c r="AF730" s="13" t="s">
        <v>2363</v>
      </c>
      <c r="AG730" s="13" t="s">
        <v>2364</v>
      </c>
      <c r="AH730" s="13" t="s">
        <v>168</v>
      </c>
      <c r="AI730" s="13" t="s">
        <v>229</v>
      </c>
      <c r="AJ730" s="13" t="s">
        <v>170</v>
      </c>
      <c r="AK730" s="13"/>
      <c r="AL730" s="13"/>
      <c r="AM730" s="13"/>
      <c r="AN730" s="13"/>
      <c r="AO730" s="13" t="s">
        <v>171</v>
      </c>
      <c r="AP730" s="13" t="s">
        <v>2623</v>
      </c>
    </row>
    <row r="731" spans="1:42" customFormat="1" ht="12" customHeight="1">
      <c r="A731" s="13" t="s">
        <v>2624</v>
      </c>
      <c r="B731" s="13" t="s">
        <v>2625</v>
      </c>
      <c r="C731" s="13" t="s">
        <v>157</v>
      </c>
      <c r="D731" s="13"/>
      <c r="E731" s="13" t="s">
        <v>158</v>
      </c>
      <c r="F731" s="13" t="s">
        <v>225</v>
      </c>
      <c r="G731" s="13" t="s">
        <v>226</v>
      </c>
      <c r="H731" s="13" t="s">
        <v>161</v>
      </c>
      <c r="I731" s="13" t="s">
        <v>162</v>
      </c>
      <c r="J731" s="13"/>
      <c r="K731" s="14">
        <v>38741</v>
      </c>
      <c r="L731" s="15"/>
      <c r="M731" s="15"/>
      <c r="N731" s="13"/>
      <c r="O731" s="15"/>
      <c r="P731" s="15"/>
      <c r="Q731" s="15"/>
      <c r="R731" s="16">
        <v>0</v>
      </c>
      <c r="S731" s="17">
        <v>0</v>
      </c>
      <c r="T731" s="16">
        <v>0</v>
      </c>
      <c r="U731" s="14"/>
      <c r="V731" s="13"/>
      <c r="W731" s="17">
        <v>0</v>
      </c>
      <c r="X731" s="16">
        <v>0</v>
      </c>
      <c r="Y731" s="16">
        <v>0</v>
      </c>
      <c r="Z731" s="16">
        <v>0</v>
      </c>
      <c r="AA731" s="13" t="s">
        <v>163</v>
      </c>
      <c r="AB731" s="13" t="s">
        <v>164</v>
      </c>
      <c r="AC731" s="13" t="s">
        <v>265</v>
      </c>
      <c r="AD731" s="13"/>
      <c r="AE731" s="13" t="s">
        <v>108</v>
      </c>
      <c r="AF731" s="13" t="s">
        <v>227</v>
      </c>
      <c r="AG731" s="13" t="s">
        <v>228</v>
      </c>
      <c r="AH731" s="13" t="s">
        <v>168</v>
      </c>
      <c r="AI731" s="13" t="s">
        <v>229</v>
      </c>
      <c r="AJ731" s="13" t="s">
        <v>170</v>
      </c>
      <c r="AK731" s="13"/>
      <c r="AL731" s="13"/>
      <c r="AM731" s="13"/>
      <c r="AN731" s="13"/>
      <c r="AO731" s="13" t="s">
        <v>171</v>
      </c>
      <c r="AP731" s="13" t="s">
        <v>2626</v>
      </c>
    </row>
    <row r="732" spans="1:42" customFormat="1" ht="12" customHeight="1">
      <c r="A732" s="13" t="s">
        <v>2627</v>
      </c>
      <c r="B732" s="13" t="s">
        <v>2628</v>
      </c>
      <c r="C732" s="13" t="s">
        <v>157</v>
      </c>
      <c r="D732" s="13"/>
      <c r="E732" s="13" t="s">
        <v>158</v>
      </c>
      <c r="F732" s="13" t="s">
        <v>225</v>
      </c>
      <c r="G732" s="13" t="s">
        <v>226</v>
      </c>
      <c r="H732" s="13" t="s">
        <v>161</v>
      </c>
      <c r="I732" s="13" t="s">
        <v>162</v>
      </c>
      <c r="J732" s="13"/>
      <c r="K732" s="14">
        <v>33679</v>
      </c>
      <c r="L732" s="15"/>
      <c r="M732" s="15"/>
      <c r="N732" s="13"/>
      <c r="O732" s="15"/>
      <c r="P732" s="15"/>
      <c r="Q732" s="15"/>
      <c r="R732" s="16">
        <v>0</v>
      </c>
      <c r="S732" s="17">
        <v>0</v>
      </c>
      <c r="T732" s="16">
        <v>0</v>
      </c>
      <c r="U732" s="14"/>
      <c r="V732" s="13"/>
      <c r="W732" s="17">
        <v>0</v>
      </c>
      <c r="X732" s="16">
        <v>0</v>
      </c>
      <c r="Y732" s="16">
        <v>0</v>
      </c>
      <c r="Z732" s="16">
        <v>0</v>
      </c>
      <c r="AA732" s="13" t="s">
        <v>163</v>
      </c>
      <c r="AB732" s="13" t="s">
        <v>164</v>
      </c>
      <c r="AC732" s="13" t="s">
        <v>165</v>
      </c>
      <c r="AD732" s="13"/>
      <c r="AE732" s="13" t="s">
        <v>108</v>
      </c>
      <c r="AF732" s="13" t="s">
        <v>227</v>
      </c>
      <c r="AG732" s="13" t="s">
        <v>2629</v>
      </c>
      <c r="AH732" s="13" t="s">
        <v>168</v>
      </c>
      <c r="AI732" s="13" t="s">
        <v>229</v>
      </c>
      <c r="AJ732" s="13" t="s">
        <v>170</v>
      </c>
      <c r="AK732" s="13"/>
      <c r="AL732" s="13"/>
      <c r="AM732" s="13"/>
      <c r="AN732" s="13"/>
      <c r="AO732" s="13" t="s">
        <v>171</v>
      </c>
      <c r="AP732" s="13" t="s">
        <v>2630</v>
      </c>
    </row>
    <row r="733" spans="1:42" customFormat="1" ht="12" customHeight="1">
      <c r="A733" s="13" t="s">
        <v>2631</v>
      </c>
      <c r="B733" s="13" t="s">
        <v>2632</v>
      </c>
      <c r="C733" s="13" t="s">
        <v>157</v>
      </c>
      <c r="D733" s="13"/>
      <c r="E733" s="13" t="s">
        <v>158</v>
      </c>
      <c r="F733" s="13" t="s">
        <v>225</v>
      </c>
      <c r="G733" s="13" t="s">
        <v>226</v>
      </c>
      <c r="H733" s="13" t="s">
        <v>161</v>
      </c>
      <c r="I733" s="13" t="s">
        <v>162</v>
      </c>
      <c r="J733" s="13"/>
      <c r="K733" s="14">
        <v>38741</v>
      </c>
      <c r="L733" s="15"/>
      <c r="M733" s="15"/>
      <c r="N733" s="13"/>
      <c r="O733" s="15"/>
      <c r="P733" s="15"/>
      <c r="Q733" s="15"/>
      <c r="R733" s="16">
        <v>0</v>
      </c>
      <c r="S733" s="17">
        <v>0</v>
      </c>
      <c r="T733" s="16">
        <v>0</v>
      </c>
      <c r="U733" s="14"/>
      <c r="V733" s="13"/>
      <c r="W733" s="17">
        <v>0</v>
      </c>
      <c r="X733" s="16">
        <v>0</v>
      </c>
      <c r="Y733" s="16">
        <v>0</v>
      </c>
      <c r="Z733" s="16">
        <v>0</v>
      </c>
      <c r="AA733" s="13" t="s">
        <v>163</v>
      </c>
      <c r="AB733" s="13" t="s">
        <v>164</v>
      </c>
      <c r="AC733" s="13" t="s">
        <v>165</v>
      </c>
      <c r="AD733" s="13"/>
      <c r="AE733" s="13" t="s">
        <v>108</v>
      </c>
      <c r="AF733" s="13" t="s">
        <v>227</v>
      </c>
      <c r="AG733" s="13" t="s">
        <v>2633</v>
      </c>
      <c r="AH733" s="13" t="s">
        <v>168</v>
      </c>
      <c r="AI733" s="13" t="s">
        <v>229</v>
      </c>
      <c r="AJ733" s="13" t="s">
        <v>170</v>
      </c>
      <c r="AK733" s="13"/>
      <c r="AL733" s="13"/>
      <c r="AM733" s="13"/>
      <c r="AN733" s="13"/>
      <c r="AO733" s="13" t="s">
        <v>171</v>
      </c>
      <c r="AP733" s="13" t="s">
        <v>2634</v>
      </c>
    </row>
    <row r="734" spans="1:42" customFormat="1" ht="12" customHeight="1">
      <c r="A734" s="13" t="s">
        <v>2635</v>
      </c>
      <c r="B734" s="13" t="s">
        <v>2636</v>
      </c>
      <c r="C734" s="13" t="s">
        <v>157</v>
      </c>
      <c r="D734" s="13"/>
      <c r="E734" s="13" t="s">
        <v>158</v>
      </c>
      <c r="F734" s="13" t="s">
        <v>225</v>
      </c>
      <c r="G734" s="13" t="s">
        <v>226</v>
      </c>
      <c r="H734" s="13" t="s">
        <v>161</v>
      </c>
      <c r="I734" s="13" t="s">
        <v>162</v>
      </c>
      <c r="J734" s="13"/>
      <c r="K734" s="14">
        <v>38741</v>
      </c>
      <c r="L734" s="15"/>
      <c r="M734" s="15"/>
      <c r="N734" s="13"/>
      <c r="O734" s="15"/>
      <c r="P734" s="15"/>
      <c r="Q734" s="15"/>
      <c r="R734" s="16">
        <v>0</v>
      </c>
      <c r="S734" s="17">
        <v>0</v>
      </c>
      <c r="T734" s="16">
        <v>0</v>
      </c>
      <c r="U734" s="14"/>
      <c r="V734" s="13"/>
      <c r="W734" s="17">
        <v>0</v>
      </c>
      <c r="X734" s="16">
        <v>0</v>
      </c>
      <c r="Y734" s="16">
        <v>0</v>
      </c>
      <c r="Z734" s="16">
        <v>0</v>
      </c>
      <c r="AA734" s="13" t="s">
        <v>163</v>
      </c>
      <c r="AB734" s="13" t="s">
        <v>164</v>
      </c>
      <c r="AC734" s="13" t="s">
        <v>165</v>
      </c>
      <c r="AD734" s="13"/>
      <c r="AE734" s="13" t="s">
        <v>108</v>
      </c>
      <c r="AF734" s="13" t="s">
        <v>227</v>
      </c>
      <c r="AG734" s="13" t="s">
        <v>2633</v>
      </c>
      <c r="AH734" s="13" t="s">
        <v>168</v>
      </c>
      <c r="AI734" s="13" t="s">
        <v>229</v>
      </c>
      <c r="AJ734" s="13" t="s">
        <v>170</v>
      </c>
      <c r="AK734" s="13"/>
      <c r="AL734" s="13"/>
      <c r="AM734" s="13"/>
      <c r="AN734" s="13"/>
      <c r="AO734" s="13" t="s">
        <v>171</v>
      </c>
      <c r="AP734" s="13" t="s">
        <v>2637</v>
      </c>
    </row>
    <row r="735" spans="1:42" customFormat="1" ht="12" customHeight="1">
      <c r="A735" s="13" t="s">
        <v>2638</v>
      </c>
      <c r="B735" s="13" t="s">
        <v>2639</v>
      </c>
      <c r="C735" s="13" t="s">
        <v>157</v>
      </c>
      <c r="D735" s="13"/>
      <c r="E735" s="13" t="s">
        <v>158</v>
      </c>
      <c r="F735" s="13" t="s">
        <v>225</v>
      </c>
      <c r="G735" s="13" t="s">
        <v>226</v>
      </c>
      <c r="H735" s="13" t="s">
        <v>161</v>
      </c>
      <c r="I735" s="13" t="s">
        <v>162</v>
      </c>
      <c r="J735" s="13"/>
      <c r="K735" s="14">
        <v>31811</v>
      </c>
      <c r="L735" s="15"/>
      <c r="M735" s="15"/>
      <c r="N735" s="13"/>
      <c r="O735" s="15"/>
      <c r="P735" s="15"/>
      <c r="Q735" s="15"/>
      <c r="R735" s="16">
        <v>0</v>
      </c>
      <c r="S735" s="17">
        <v>0</v>
      </c>
      <c r="T735" s="16">
        <v>0</v>
      </c>
      <c r="U735" s="14"/>
      <c r="V735" s="13"/>
      <c r="W735" s="17">
        <v>0</v>
      </c>
      <c r="X735" s="16">
        <v>0</v>
      </c>
      <c r="Y735" s="16">
        <v>0</v>
      </c>
      <c r="Z735" s="16">
        <v>0</v>
      </c>
      <c r="AA735" s="13" t="s">
        <v>163</v>
      </c>
      <c r="AB735" s="13" t="s">
        <v>164</v>
      </c>
      <c r="AC735" s="13" t="s">
        <v>165</v>
      </c>
      <c r="AD735" s="13"/>
      <c r="AE735" s="13" t="s">
        <v>108</v>
      </c>
      <c r="AF735" s="13" t="s">
        <v>227</v>
      </c>
      <c r="AG735" s="13" t="s">
        <v>2633</v>
      </c>
      <c r="AH735" s="13" t="s">
        <v>168</v>
      </c>
      <c r="AI735" s="13" t="s">
        <v>229</v>
      </c>
      <c r="AJ735" s="13" t="s">
        <v>170</v>
      </c>
      <c r="AK735" s="13"/>
      <c r="AL735" s="13"/>
      <c r="AM735" s="13"/>
      <c r="AN735" s="13"/>
      <c r="AO735" s="13" t="s">
        <v>171</v>
      </c>
      <c r="AP735" s="13" t="s">
        <v>2640</v>
      </c>
    </row>
    <row r="736" spans="1:42" customFormat="1" ht="12" customHeight="1">
      <c r="A736" s="13" t="s">
        <v>2641</v>
      </c>
      <c r="B736" s="13" t="s">
        <v>2642</v>
      </c>
      <c r="C736" s="13" t="s">
        <v>157</v>
      </c>
      <c r="D736" s="13"/>
      <c r="E736" s="13" t="s">
        <v>158</v>
      </c>
      <c r="F736" s="13" t="s">
        <v>225</v>
      </c>
      <c r="G736" s="13" t="s">
        <v>226</v>
      </c>
      <c r="H736" s="13" t="s">
        <v>161</v>
      </c>
      <c r="I736" s="13" t="s">
        <v>162</v>
      </c>
      <c r="J736" s="13"/>
      <c r="K736" s="14">
        <v>38741</v>
      </c>
      <c r="L736" s="15"/>
      <c r="M736" s="15"/>
      <c r="N736" s="13"/>
      <c r="O736" s="15"/>
      <c r="P736" s="15"/>
      <c r="Q736" s="15"/>
      <c r="R736" s="16">
        <v>0</v>
      </c>
      <c r="S736" s="17">
        <v>0</v>
      </c>
      <c r="T736" s="16">
        <v>0</v>
      </c>
      <c r="U736" s="14"/>
      <c r="V736" s="13"/>
      <c r="W736" s="17">
        <v>0</v>
      </c>
      <c r="X736" s="16">
        <v>0</v>
      </c>
      <c r="Y736" s="16">
        <v>0</v>
      </c>
      <c r="Z736" s="16">
        <v>0</v>
      </c>
      <c r="AA736" s="13" t="s">
        <v>163</v>
      </c>
      <c r="AB736" s="13" t="s">
        <v>164</v>
      </c>
      <c r="AC736" s="13" t="s">
        <v>191</v>
      </c>
      <c r="AD736" s="13"/>
      <c r="AE736" s="13" t="s">
        <v>108</v>
      </c>
      <c r="AF736" s="13" t="s">
        <v>227</v>
      </c>
      <c r="AG736" s="13" t="s">
        <v>228</v>
      </c>
      <c r="AH736" s="13" t="s">
        <v>168</v>
      </c>
      <c r="AI736" s="13" t="s">
        <v>176</v>
      </c>
      <c r="AJ736" s="13" t="s">
        <v>170</v>
      </c>
      <c r="AK736" s="13"/>
      <c r="AL736" s="13"/>
      <c r="AM736" s="13"/>
      <c r="AN736" s="13"/>
      <c r="AO736" s="13" t="s">
        <v>171</v>
      </c>
      <c r="AP736" s="13" t="s">
        <v>2643</v>
      </c>
    </row>
    <row r="737" spans="1:42" customFormat="1" ht="12" customHeight="1">
      <c r="A737" s="13" t="s">
        <v>2644</v>
      </c>
      <c r="B737" s="13" t="s">
        <v>2645</v>
      </c>
      <c r="C737" s="13" t="s">
        <v>157</v>
      </c>
      <c r="D737" s="13"/>
      <c r="E737" s="13" t="s">
        <v>158</v>
      </c>
      <c r="F737" s="13" t="s">
        <v>225</v>
      </c>
      <c r="G737" s="13" t="s">
        <v>226</v>
      </c>
      <c r="H737" s="13" t="s">
        <v>161</v>
      </c>
      <c r="I737" s="13" t="s">
        <v>162</v>
      </c>
      <c r="J737" s="13"/>
      <c r="K737" s="14">
        <v>36312</v>
      </c>
      <c r="L737" s="15"/>
      <c r="M737" s="15"/>
      <c r="N737" s="13"/>
      <c r="O737" s="15"/>
      <c r="P737" s="15"/>
      <c r="Q737" s="15"/>
      <c r="R737" s="16">
        <v>0</v>
      </c>
      <c r="S737" s="17">
        <v>0</v>
      </c>
      <c r="T737" s="16">
        <v>0</v>
      </c>
      <c r="U737" s="14"/>
      <c r="V737" s="13"/>
      <c r="W737" s="17">
        <v>0</v>
      </c>
      <c r="X737" s="16">
        <v>0</v>
      </c>
      <c r="Y737" s="16">
        <v>0</v>
      </c>
      <c r="Z737" s="16">
        <v>0</v>
      </c>
      <c r="AA737" s="13" t="s">
        <v>163</v>
      </c>
      <c r="AB737" s="13" t="s">
        <v>164</v>
      </c>
      <c r="AC737" s="13" t="s">
        <v>165</v>
      </c>
      <c r="AD737" s="13"/>
      <c r="AE737" s="13" t="s">
        <v>108</v>
      </c>
      <c r="AF737" s="13" t="s">
        <v>227</v>
      </c>
      <c r="AG737" s="13" t="s">
        <v>228</v>
      </c>
      <c r="AH737" s="13" t="s">
        <v>168</v>
      </c>
      <c r="AI737" s="13" t="s">
        <v>229</v>
      </c>
      <c r="AJ737" s="13" t="s">
        <v>170</v>
      </c>
      <c r="AK737" s="13"/>
      <c r="AL737" s="13"/>
      <c r="AM737" s="13"/>
      <c r="AN737" s="13"/>
      <c r="AO737" s="13" t="s">
        <v>171</v>
      </c>
      <c r="AP737" s="13" t="s">
        <v>2646</v>
      </c>
    </row>
    <row r="738" spans="1:42" customFormat="1" ht="12" customHeight="1">
      <c r="A738" s="13" t="s">
        <v>2647</v>
      </c>
      <c r="B738" s="13" t="s">
        <v>2648</v>
      </c>
      <c r="C738" s="13" t="s">
        <v>157</v>
      </c>
      <c r="D738" s="13"/>
      <c r="E738" s="13" t="s">
        <v>158</v>
      </c>
      <c r="F738" s="13" t="s">
        <v>225</v>
      </c>
      <c r="G738" s="13" t="s">
        <v>226</v>
      </c>
      <c r="H738" s="13" t="s">
        <v>161</v>
      </c>
      <c r="I738" s="13" t="s">
        <v>162</v>
      </c>
      <c r="J738" s="13"/>
      <c r="K738" s="14">
        <v>38741</v>
      </c>
      <c r="L738" s="15"/>
      <c r="M738" s="15"/>
      <c r="N738" s="13"/>
      <c r="O738" s="15"/>
      <c r="P738" s="15"/>
      <c r="Q738" s="15"/>
      <c r="R738" s="16">
        <v>0</v>
      </c>
      <c r="S738" s="17">
        <v>0</v>
      </c>
      <c r="T738" s="16">
        <v>0</v>
      </c>
      <c r="U738" s="14"/>
      <c r="V738" s="13"/>
      <c r="W738" s="17">
        <v>0</v>
      </c>
      <c r="X738" s="16">
        <v>0</v>
      </c>
      <c r="Y738" s="16">
        <v>0</v>
      </c>
      <c r="Z738" s="16">
        <v>0</v>
      </c>
      <c r="AA738" s="13" t="s">
        <v>163</v>
      </c>
      <c r="AB738" s="13" t="s">
        <v>164</v>
      </c>
      <c r="AC738" s="13" t="s">
        <v>2649</v>
      </c>
      <c r="AD738" s="13"/>
      <c r="AE738" s="13" t="s">
        <v>108</v>
      </c>
      <c r="AF738" s="13" t="s">
        <v>2650</v>
      </c>
      <c r="AG738" s="13" t="s">
        <v>2651</v>
      </c>
      <c r="AH738" s="13" t="s">
        <v>168</v>
      </c>
      <c r="AI738" s="13" t="s">
        <v>2652</v>
      </c>
      <c r="AJ738" s="13" t="s">
        <v>170</v>
      </c>
      <c r="AK738" s="13"/>
      <c r="AL738" s="13"/>
      <c r="AM738" s="13"/>
      <c r="AN738" s="13"/>
      <c r="AO738" s="13" t="s">
        <v>171</v>
      </c>
      <c r="AP738" s="13" t="s">
        <v>2653</v>
      </c>
    </row>
    <row r="739" spans="1:42" customFormat="1" ht="12" customHeight="1">
      <c r="A739" s="13" t="s">
        <v>2654</v>
      </c>
      <c r="B739" s="13" t="s">
        <v>2655</v>
      </c>
      <c r="C739" s="13" t="s">
        <v>157</v>
      </c>
      <c r="D739" s="13"/>
      <c r="E739" s="13" t="s">
        <v>158</v>
      </c>
      <c r="F739" s="13" t="s">
        <v>225</v>
      </c>
      <c r="G739" s="13" t="s">
        <v>226</v>
      </c>
      <c r="H739" s="13" t="s">
        <v>161</v>
      </c>
      <c r="I739" s="13" t="s">
        <v>162</v>
      </c>
      <c r="J739" s="13"/>
      <c r="K739" s="14">
        <v>37735</v>
      </c>
      <c r="L739" s="15"/>
      <c r="M739" s="15"/>
      <c r="N739" s="13"/>
      <c r="O739" s="15"/>
      <c r="P739" s="15"/>
      <c r="Q739" s="15"/>
      <c r="R739" s="16">
        <v>0</v>
      </c>
      <c r="S739" s="17">
        <v>0</v>
      </c>
      <c r="T739" s="16">
        <v>0</v>
      </c>
      <c r="U739" s="14"/>
      <c r="V739" s="13"/>
      <c r="W739" s="17">
        <v>0</v>
      </c>
      <c r="X739" s="16">
        <v>0</v>
      </c>
      <c r="Y739" s="16">
        <v>0</v>
      </c>
      <c r="Z739" s="16">
        <v>0</v>
      </c>
      <c r="AA739" s="13" t="s">
        <v>163</v>
      </c>
      <c r="AB739" s="13" t="s">
        <v>164</v>
      </c>
      <c r="AC739" s="13" t="s">
        <v>165</v>
      </c>
      <c r="AD739" s="13"/>
      <c r="AE739" s="13" t="s">
        <v>108</v>
      </c>
      <c r="AF739" s="13" t="s">
        <v>227</v>
      </c>
      <c r="AG739" s="13" t="s">
        <v>2656</v>
      </c>
      <c r="AH739" s="13" t="s">
        <v>168</v>
      </c>
      <c r="AI739" s="13" t="s">
        <v>229</v>
      </c>
      <c r="AJ739" s="13" t="s">
        <v>170</v>
      </c>
      <c r="AK739" s="13"/>
      <c r="AL739" s="13"/>
      <c r="AM739" s="13"/>
      <c r="AN739" s="13"/>
      <c r="AO739" s="13" t="s">
        <v>171</v>
      </c>
      <c r="AP739" s="13" t="s">
        <v>2657</v>
      </c>
    </row>
    <row r="740" spans="1:42" customFormat="1" ht="12" customHeight="1">
      <c r="A740" s="13" t="s">
        <v>2658</v>
      </c>
      <c r="B740" s="13" t="s">
        <v>2659</v>
      </c>
      <c r="C740" s="13" t="s">
        <v>157</v>
      </c>
      <c r="D740" s="13"/>
      <c r="E740" s="13" t="s">
        <v>158</v>
      </c>
      <c r="F740" s="13" t="s">
        <v>225</v>
      </c>
      <c r="G740" s="13" t="s">
        <v>226</v>
      </c>
      <c r="H740" s="13" t="s">
        <v>161</v>
      </c>
      <c r="I740" s="13" t="s">
        <v>162</v>
      </c>
      <c r="J740" s="13"/>
      <c r="K740" s="14">
        <v>31449</v>
      </c>
      <c r="L740" s="15"/>
      <c r="M740" s="15"/>
      <c r="N740" s="13"/>
      <c r="O740" s="15"/>
      <c r="P740" s="15"/>
      <c r="Q740" s="15"/>
      <c r="R740" s="16">
        <v>0</v>
      </c>
      <c r="S740" s="17">
        <v>0</v>
      </c>
      <c r="T740" s="16">
        <v>0</v>
      </c>
      <c r="U740" s="14"/>
      <c r="V740" s="13"/>
      <c r="W740" s="17">
        <v>0</v>
      </c>
      <c r="X740" s="16">
        <v>0</v>
      </c>
      <c r="Y740" s="16">
        <v>0</v>
      </c>
      <c r="Z740" s="16">
        <v>0</v>
      </c>
      <c r="AA740" s="13" t="s">
        <v>163</v>
      </c>
      <c r="AB740" s="13" t="s">
        <v>164</v>
      </c>
      <c r="AC740" s="13" t="s">
        <v>165</v>
      </c>
      <c r="AD740" s="13"/>
      <c r="AE740" s="13" t="s">
        <v>108</v>
      </c>
      <c r="AF740" s="13" t="s">
        <v>227</v>
      </c>
      <c r="AG740" s="13" t="s">
        <v>2660</v>
      </c>
      <c r="AH740" s="13" t="s">
        <v>168</v>
      </c>
      <c r="AI740" s="13" t="s">
        <v>229</v>
      </c>
      <c r="AJ740" s="13" t="s">
        <v>170</v>
      </c>
      <c r="AK740" s="13"/>
      <c r="AL740" s="13"/>
      <c r="AM740" s="13"/>
      <c r="AN740" s="13"/>
      <c r="AO740" s="13" t="s">
        <v>171</v>
      </c>
      <c r="AP740" s="13" t="s">
        <v>2661</v>
      </c>
    </row>
    <row r="741" spans="1:42" customFormat="1" ht="12" customHeight="1">
      <c r="A741" s="13" t="s">
        <v>2662</v>
      </c>
      <c r="B741" s="13" t="s">
        <v>2663</v>
      </c>
      <c r="C741" s="13" t="s">
        <v>157</v>
      </c>
      <c r="D741" s="13"/>
      <c r="E741" s="13" t="s">
        <v>158</v>
      </c>
      <c r="F741" s="13" t="s">
        <v>225</v>
      </c>
      <c r="G741" s="13" t="s">
        <v>226</v>
      </c>
      <c r="H741" s="13" t="s">
        <v>161</v>
      </c>
      <c r="I741" s="13" t="s">
        <v>162</v>
      </c>
      <c r="J741" s="13"/>
      <c r="K741" s="14">
        <v>38741</v>
      </c>
      <c r="L741" s="15"/>
      <c r="M741" s="15"/>
      <c r="N741" s="13"/>
      <c r="O741" s="15"/>
      <c r="P741" s="15"/>
      <c r="Q741" s="15"/>
      <c r="R741" s="16">
        <v>0</v>
      </c>
      <c r="S741" s="17">
        <v>0</v>
      </c>
      <c r="T741" s="16">
        <v>0</v>
      </c>
      <c r="U741" s="14"/>
      <c r="V741" s="13"/>
      <c r="W741" s="17">
        <v>0</v>
      </c>
      <c r="X741" s="16">
        <v>0</v>
      </c>
      <c r="Y741" s="16">
        <v>0</v>
      </c>
      <c r="Z741" s="16">
        <v>0</v>
      </c>
      <c r="AA741" s="13" t="s">
        <v>163</v>
      </c>
      <c r="AB741" s="13" t="s">
        <v>164</v>
      </c>
      <c r="AC741" s="13" t="s">
        <v>165</v>
      </c>
      <c r="AD741" s="13"/>
      <c r="AE741" s="13" t="s">
        <v>108</v>
      </c>
      <c r="AF741" s="13" t="s">
        <v>227</v>
      </c>
      <c r="AG741" s="13" t="s">
        <v>2660</v>
      </c>
      <c r="AH741" s="13" t="s">
        <v>168</v>
      </c>
      <c r="AI741" s="13" t="s">
        <v>229</v>
      </c>
      <c r="AJ741" s="13" t="s">
        <v>170</v>
      </c>
      <c r="AK741" s="13"/>
      <c r="AL741" s="13"/>
      <c r="AM741" s="13"/>
      <c r="AN741" s="13"/>
      <c r="AO741" s="13" t="s">
        <v>171</v>
      </c>
      <c r="AP741" s="13" t="s">
        <v>2664</v>
      </c>
    </row>
    <row r="742" spans="1:42" customFormat="1" ht="12" customHeight="1">
      <c r="A742" s="13" t="s">
        <v>2665</v>
      </c>
      <c r="B742" s="13" t="s">
        <v>2666</v>
      </c>
      <c r="C742" s="13" t="s">
        <v>157</v>
      </c>
      <c r="D742" s="13"/>
      <c r="E742" s="13" t="s">
        <v>158</v>
      </c>
      <c r="F742" s="13" t="s">
        <v>225</v>
      </c>
      <c r="G742" s="13" t="s">
        <v>226</v>
      </c>
      <c r="H742" s="13" t="s">
        <v>161</v>
      </c>
      <c r="I742" s="13" t="s">
        <v>162</v>
      </c>
      <c r="J742" s="13"/>
      <c r="K742" s="14">
        <v>30881</v>
      </c>
      <c r="L742" s="15"/>
      <c r="M742" s="15"/>
      <c r="N742" s="13"/>
      <c r="O742" s="15"/>
      <c r="P742" s="15"/>
      <c r="Q742" s="15"/>
      <c r="R742" s="16">
        <v>0</v>
      </c>
      <c r="S742" s="17">
        <v>0</v>
      </c>
      <c r="T742" s="16">
        <v>0</v>
      </c>
      <c r="U742" s="14"/>
      <c r="V742" s="13"/>
      <c r="W742" s="17">
        <v>0</v>
      </c>
      <c r="X742" s="16">
        <v>0</v>
      </c>
      <c r="Y742" s="16">
        <v>0</v>
      </c>
      <c r="Z742" s="16">
        <v>0</v>
      </c>
      <c r="AA742" s="13" t="s">
        <v>163</v>
      </c>
      <c r="AB742" s="13" t="s">
        <v>164</v>
      </c>
      <c r="AC742" s="13" t="s">
        <v>191</v>
      </c>
      <c r="AD742" s="13"/>
      <c r="AE742" s="13" t="s">
        <v>108</v>
      </c>
      <c r="AF742" s="13" t="s">
        <v>227</v>
      </c>
      <c r="AG742" s="13" t="s">
        <v>2660</v>
      </c>
      <c r="AH742" s="13" t="s">
        <v>168</v>
      </c>
      <c r="AI742" s="13" t="s">
        <v>176</v>
      </c>
      <c r="AJ742" s="13" t="s">
        <v>170</v>
      </c>
      <c r="AK742" s="13"/>
      <c r="AL742" s="13"/>
      <c r="AM742" s="13"/>
      <c r="AN742" s="13"/>
      <c r="AO742" s="13" t="s">
        <v>171</v>
      </c>
      <c r="AP742" s="13" t="s">
        <v>2667</v>
      </c>
    </row>
    <row r="743" spans="1:42" customFormat="1" ht="12" customHeight="1">
      <c r="A743" s="13" t="s">
        <v>2668</v>
      </c>
      <c r="B743" s="13" t="s">
        <v>2669</v>
      </c>
      <c r="C743" s="13" t="s">
        <v>157</v>
      </c>
      <c r="D743" s="13"/>
      <c r="E743" s="13" t="s">
        <v>158</v>
      </c>
      <c r="F743" s="13" t="s">
        <v>225</v>
      </c>
      <c r="G743" s="13" t="s">
        <v>226</v>
      </c>
      <c r="H743" s="13" t="s">
        <v>161</v>
      </c>
      <c r="I743" s="13" t="s">
        <v>162</v>
      </c>
      <c r="J743" s="13"/>
      <c r="K743" s="19" t="s">
        <v>2371</v>
      </c>
      <c r="L743" s="15"/>
      <c r="M743" s="15"/>
      <c r="N743" s="13"/>
      <c r="O743" s="15"/>
      <c r="P743" s="15"/>
      <c r="Q743" s="15"/>
      <c r="R743" s="16">
        <v>0</v>
      </c>
      <c r="S743" s="17">
        <v>0</v>
      </c>
      <c r="T743" s="16">
        <v>0</v>
      </c>
      <c r="U743" s="14"/>
      <c r="V743" s="13"/>
      <c r="W743" s="17">
        <v>0</v>
      </c>
      <c r="X743" s="16">
        <v>0</v>
      </c>
      <c r="Y743" s="16">
        <v>0</v>
      </c>
      <c r="Z743" s="16">
        <v>0</v>
      </c>
      <c r="AA743" s="13" t="s">
        <v>163</v>
      </c>
      <c r="AB743" s="13" t="s">
        <v>164</v>
      </c>
      <c r="AC743" s="13" t="s">
        <v>985</v>
      </c>
      <c r="AD743" s="13"/>
      <c r="AE743" s="13" t="s">
        <v>108</v>
      </c>
      <c r="AF743" s="13" t="s">
        <v>227</v>
      </c>
      <c r="AG743" s="13" t="s">
        <v>228</v>
      </c>
      <c r="AH743" s="13" t="s">
        <v>168</v>
      </c>
      <c r="AI743" s="13" t="s">
        <v>229</v>
      </c>
      <c r="AJ743" s="13" t="s">
        <v>170</v>
      </c>
      <c r="AK743" s="13"/>
      <c r="AL743" s="13"/>
      <c r="AM743" s="13"/>
      <c r="AN743" s="13"/>
      <c r="AO743" s="13" t="s">
        <v>171</v>
      </c>
      <c r="AP743" s="13" t="s">
        <v>2670</v>
      </c>
    </row>
    <row r="744" spans="1:42" customFormat="1" ht="12" customHeight="1">
      <c r="A744" s="13" t="s">
        <v>2671</v>
      </c>
      <c r="B744" s="13" t="s">
        <v>2672</v>
      </c>
      <c r="C744" s="13" t="s">
        <v>157</v>
      </c>
      <c r="D744" s="13"/>
      <c r="E744" s="13" t="s">
        <v>158</v>
      </c>
      <c r="F744" s="13" t="s">
        <v>225</v>
      </c>
      <c r="G744" s="13" t="s">
        <v>226</v>
      </c>
      <c r="H744" s="13" t="s">
        <v>161</v>
      </c>
      <c r="I744" s="13" t="s">
        <v>162</v>
      </c>
      <c r="J744" s="13"/>
      <c r="K744" s="14">
        <v>36229</v>
      </c>
      <c r="L744" s="15"/>
      <c r="M744" s="15"/>
      <c r="N744" s="13"/>
      <c r="O744" s="15"/>
      <c r="P744" s="15"/>
      <c r="Q744" s="15"/>
      <c r="R744" s="16">
        <v>0</v>
      </c>
      <c r="S744" s="17">
        <v>0</v>
      </c>
      <c r="T744" s="16">
        <v>0</v>
      </c>
      <c r="U744" s="14"/>
      <c r="V744" s="13"/>
      <c r="W744" s="17">
        <v>0</v>
      </c>
      <c r="X744" s="16">
        <v>0</v>
      </c>
      <c r="Y744" s="16">
        <v>0</v>
      </c>
      <c r="Z744" s="16">
        <v>0</v>
      </c>
      <c r="AA744" s="13" t="s">
        <v>163</v>
      </c>
      <c r="AB744" s="13" t="s">
        <v>164</v>
      </c>
      <c r="AC744" s="13" t="s">
        <v>191</v>
      </c>
      <c r="AD744" s="13"/>
      <c r="AE744" s="13" t="s">
        <v>108</v>
      </c>
      <c r="AF744" s="13" t="s">
        <v>227</v>
      </c>
      <c r="AG744" s="13" t="s">
        <v>2660</v>
      </c>
      <c r="AH744" s="13" t="s">
        <v>168</v>
      </c>
      <c r="AI744" s="13" t="s">
        <v>176</v>
      </c>
      <c r="AJ744" s="13" t="s">
        <v>170</v>
      </c>
      <c r="AK744" s="13"/>
      <c r="AL744" s="13"/>
      <c r="AM744" s="13"/>
      <c r="AN744" s="13"/>
      <c r="AO744" s="13" t="s">
        <v>171</v>
      </c>
      <c r="AP744" s="13" t="s">
        <v>2673</v>
      </c>
    </row>
    <row r="745" spans="1:42" customFormat="1" ht="12" customHeight="1">
      <c r="A745" s="13" t="s">
        <v>2674</v>
      </c>
      <c r="B745" s="13" t="s">
        <v>2675</v>
      </c>
      <c r="C745" s="13" t="s">
        <v>157</v>
      </c>
      <c r="D745" s="13"/>
      <c r="E745" s="13" t="s">
        <v>158</v>
      </c>
      <c r="F745" s="13" t="s">
        <v>225</v>
      </c>
      <c r="G745" s="13" t="s">
        <v>226</v>
      </c>
      <c r="H745" s="13" t="s">
        <v>161</v>
      </c>
      <c r="I745" s="13" t="s">
        <v>162</v>
      </c>
      <c r="J745" s="13"/>
      <c r="K745" s="14">
        <v>37763</v>
      </c>
      <c r="L745" s="15"/>
      <c r="M745" s="15"/>
      <c r="N745" s="13"/>
      <c r="O745" s="15"/>
      <c r="P745" s="15"/>
      <c r="Q745" s="15"/>
      <c r="R745" s="16">
        <v>0</v>
      </c>
      <c r="S745" s="17">
        <v>0</v>
      </c>
      <c r="T745" s="16">
        <v>0</v>
      </c>
      <c r="U745" s="14"/>
      <c r="V745" s="13"/>
      <c r="W745" s="17">
        <v>0</v>
      </c>
      <c r="X745" s="16">
        <v>0</v>
      </c>
      <c r="Y745" s="16">
        <v>0</v>
      </c>
      <c r="Z745" s="16">
        <v>0</v>
      </c>
      <c r="AA745" s="13" t="s">
        <v>163</v>
      </c>
      <c r="AB745" s="13" t="s">
        <v>164</v>
      </c>
      <c r="AC745" s="13" t="s">
        <v>165</v>
      </c>
      <c r="AD745" s="13"/>
      <c r="AE745" s="13" t="s">
        <v>108</v>
      </c>
      <c r="AF745" s="13" t="s">
        <v>227</v>
      </c>
      <c r="AG745" s="13" t="s">
        <v>2676</v>
      </c>
      <c r="AH745" s="13" t="s">
        <v>168</v>
      </c>
      <c r="AI745" s="13" t="s">
        <v>229</v>
      </c>
      <c r="AJ745" s="13" t="s">
        <v>170</v>
      </c>
      <c r="AK745" s="13"/>
      <c r="AL745" s="13"/>
      <c r="AM745" s="13"/>
      <c r="AN745" s="13"/>
      <c r="AO745" s="13" t="s">
        <v>171</v>
      </c>
      <c r="AP745" s="13" t="s">
        <v>2677</v>
      </c>
    </row>
    <row r="746" spans="1:42" customFormat="1" ht="12" customHeight="1">
      <c r="A746" s="13" t="s">
        <v>2678</v>
      </c>
      <c r="B746" s="13" t="s">
        <v>2679</v>
      </c>
      <c r="C746" s="13" t="s">
        <v>157</v>
      </c>
      <c r="D746" s="13"/>
      <c r="E746" s="13" t="s">
        <v>158</v>
      </c>
      <c r="F746" s="13" t="s">
        <v>225</v>
      </c>
      <c r="G746" s="13" t="s">
        <v>226</v>
      </c>
      <c r="H746" s="13" t="s">
        <v>161</v>
      </c>
      <c r="I746" s="13" t="s">
        <v>162</v>
      </c>
      <c r="J746" s="13"/>
      <c r="K746" s="14">
        <v>38741</v>
      </c>
      <c r="L746" s="15"/>
      <c r="M746" s="15"/>
      <c r="N746" s="13"/>
      <c r="O746" s="15"/>
      <c r="P746" s="15"/>
      <c r="Q746" s="15"/>
      <c r="R746" s="16">
        <v>0</v>
      </c>
      <c r="S746" s="17">
        <v>0</v>
      </c>
      <c r="T746" s="16">
        <v>0</v>
      </c>
      <c r="U746" s="14"/>
      <c r="V746" s="13"/>
      <c r="W746" s="17">
        <v>0</v>
      </c>
      <c r="X746" s="16">
        <v>0</v>
      </c>
      <c r="Y746" s="16">
        <v>0</v>
      </c>
      <c r="Z746" s="16">
        <v>0</v>
      </c>
      <c r="AA746" s="13" t="s">
        <v>163</v>
      </c>
      <c r="AB746" s="13" t="s">
        <v>164</v>
      </c>
      <c r="AC746" s="13" t="s">
        <v>165</v>
      </c>
      <c r="AD746" s="13"/>
      <c r="AE746" s="13" t="s">
        <v>108</v>
      </c>
      <c r="AF746" s="13" t="s">
        <v>227</v>
      </c>
      <c r="AG746" s="13" t="s">
        <v>2680</v>
      </c>
      <c r="AH746" s="13" t="s">
        <v>168</v>
      </c>
      <c r="AI746" s="13" t="s">
        <v>229</v>
      </c>
      <c r="AJ746" s="13" t="s">
        <v>170</v>
      </c>
      <c r="AK746" s="13"/>
      <c r="AL746" s="13"/>
      <c r="AM746" s="13"/>
      <c r="AN746" s="13"/>
      <c r="AO746" s="13" t="s">
        <v>171</v>
      </c>
      <c r="AP746" s="13" t="s">
        <v>2681</v>
      </c>
    </row>
    <row r="747" spans="1:42" customFormat="1" ht="12" customHeight="1">
      <c r="A747" s="13" t="s">
        <v>2682</v>
      </c>
      <c r="B747" s="13" t="s">
        <v>2683</v>
      </c>
      <c r="C747" s="13" t="s">
        <v>157</v>
      </c>
      <c r="D747" s="13"/>
      <c r="E747" s="13" t="s">
        <v>158</v>
      </c>
      <c r="F747" s="13" t="s">
        <v>225</v>
      </c>
      <c r="G747" s="13" t="s">
        <v>226</v>
      </c>
      <c r="H747" s="13" t="s">
        <v>161</v>
      </c>
      <c r="I747" s="13" t="s">
        <v>162</v>
      </c>
      <c r="J747" s="13"/>
      <c r="K747" s="14">
        <v>38741</v>
      </c>
      <c r="L747" s="15"/>
      <c r="M747" s="15"/>
      <c r="N747" s="13"/>
      <c r="O747" s="15"/>
      <c r="P747" s="15"/>
      <c r="Q747" s="15"/>
      <c r="R747" s="16">
        <v>0</v>
      </c>
      <c r="S747" s="17">
        <v>0</v>
      </c>
      <c r="T747" s="16">
        <v>0</v>
      </c>
      <c r="U747" s="14"/>
      <c r="V747" s="13"/>
      <c r="W747" s="17">
        <v>0</v>
      </c>
      <c r="X747" s="16">
        <v>0</v>
      </c>
      <c r="Y747" s="16">
        <v>0</v>
      </c>
      <c r="Z747" s="16">
        <v>0</v>
      </c>
      <c r="AA747" s="13" t="s">
        <v>163</v>
      </c>
      <c r="AB747" s="13" t="s">
        <v>164</v>
      </c>
      <c r="AC747" s="13" t="s">
        <v>165</v>
      </c>
      <c r="AD747" s="13"/>
      <c r="AE747" s="13" t="s">
        <v>108</v>
      </c>
      <c r="AF747" s="13" t="s">
        <v>227</v>
      </c>
      <c r="AG747" s="13" t="s">
        <v>2680</v>
      </c>
      <c r="AH747" s="13" t="s">
        <v>168</v>
      </c>
      <c r="AI747" s="13" t="s">
        <v>229</v>
      </c>
      <c r="AJ747" s="13" t="s">
        <v>170</v>
      </c>
      <c r="AK747" s="13"/>
      <c r="AL747" s="13"/>
      <c r="AM747" s="13"/>
      <c r="AN747" s="13"/>
      <c r="AO747" s="13" t="s">
        <v>171</v>
      </c>
      <c r="AP747" s="13" t="s">
        <v>2684</v>
      </c>
    </row>
    <row r="748" spans="1:42" customFormat="1" ht="12" customHeight="1">
      <c r="A748" s="13" t="s">
        <v>2685</v>
      </c>
      <c r="B748" s="13" t="s">
        <v>2686</v>
      </c>
      <c r="C748" s="13" t="s">
        <v>157</v>
      </c>
      <c r="D748" s="13"/>
      <c r="E748" s="13" t="s">
        <v>158</v>
      </c>
      <c r="F748" s="13" t="s">
        <v>225</v>
      </c>
      <c r="G748" s="13" t="s">
        <v>226</v>
      </c>
      <c r="H748" s="13" t="s">
        <v>161</v>
      </c>
      <c r="I748" s="13" t="s">
        <v>162</v>
      </c>
      <c r="J748" s="13"/>
      <c r="K748" s="14">
        <v>38741</v>
      </c>
      <c r="L748" s="15"/>
      <c r="M748" s="15"/>
      <c r="N748" s="13"/>
      <c r="O748" s="15"/>
      <c r="P748" s="15"/>
      <c r="Q748" s="15"/>
      <c r="R748" s="16">
        <v>0</v>
      </c>
      <c r="S748" s="17">
        <v>0</v>
      </c>
      <c r="T748" s="16">
        <v>0</v>
      </c>
      <c r="U748" s="14"/>
      <c r="V748" s="13"/>
      <c r="W748" s="17">
        <v>0</v>
      </c>
      <c r="X748" s="16">
        <v>0</v>
      </c>
      <c r="Y748" s="16">
        <v>0</v>
      </c>
      <c r="Z748" s="16">
        <v>0</v>
      </c>
      <c r="AA748" s="13" t="s">
        <v>163</v>
      </c>
      <c r="AB748" s="13" t="s">
        <v>164</v>
      </c>
      <c r="AC748" s="13" t="s">
        <v>165</v>
      </c>
      <c r="AD748" s="13"/>
      <c r="AE748" s="13" t="s">
        <v>108</v>
      </c>
      <c r="AF748" s="13" t="s">
        <v>227</v>
      </c>
      <c r="AG748" s="13" t="s">
        <v>2687</v>
      </c>
      <c r="AH748" s="13" t="s">
        <v>168</v>
      </c>
      <c r="AI748" s="13" t="s">
        <v>229</v>
      </c>
      <c r="AJ748" s="13" t="s">
        <v>170</v>
      </c>
      <c r="AK748" s="13"/>
      <c r="AL748" s="13"/>
      <c r="AM748" s="13"/>
      <c r="AN748" s="13"/>
      <c r="AO748" s="13" t="s">
        <v>171</v>
      </c>
      <c r="AP748" s="13" t="s">
        <v>2688</v>
      </c>
    </row>
    <row r="749" spans="1:42" customFormat="1" ht="12" customHeight="1">
      <c r="A749" s="13" t="s">
        <v>2689</v>
      </c>
      <c r="B749" s="13" t="s">
        <v>2690</v>
      </c>
      <c r="C749" s="13" t="s">
        <v>157</v>
      </c>
      <c r="D749" s="13"/>
      <c r="E749" s="13" t="s">
        <v>158</v>
      </c>
      <c r="F749" s="13" t="s">
        <v>225</v>
      </c>
      <c r="G749" s="13" t="s">
        <v>226</v>
      </c>
      <c r="H749" s="13" t="s">
        <v>161</v>
      </c>
      <c r="I749" s="13" t="s">
        <v>162</v>
      </c>
      <c r="J749" s="13"/>
      <c r="K749" s="14">
        <v>38741</v>
      </c>
      <c r="L749" s="15"/>
      <c r="M749" s="15"/>
      <c r="N749" s="13"/>
      <c r="O749" s="15"/>
      <c r="P749" s="15"/>
      <c r="Q749" s="15"/>
      <c r="R749" s="16">
        <v>0</v>
      </c>
      <c r="S749" s="17">
        <v>0</v>
      </c>
      <c r="T749" s="16">
        <v>0</v>
      </c>
      <c r="U749" s="14"/>
      <c r="V749" s="13"/>
      <c r="W749" s="17">
        <v>0</v>
      </c>
      <c r="X749" s="16">
        <v>0</v>
      </c>
      <c r="Y749" s="16">
        <v>0</v>
      </c>
      <c r="Z749" s="16">
        <v>0</v>
      </c>
      <c r="AA749" s="13" t="s">
        <v>163</v>
      </c>
      <c r="AB749" s="13" t="s">
        <v>164</v>
      </c>
      <c r="AC749" s="13" t="s">
        <v>165</v>
      </c>
      <c r="AD749" s="13"/>
      <c r="AE749" s="13" t="s">
        <v>108</v>
      </c>
      <c r="AF749" s="13" t="s">
        <v>227</v>
      </c>
      <c r="AG749" s="13" t="s">
        <v>2691</v>
      </c>
      <c r="AH749" s="13" t="s">
        <v>168</v>
      </c>
      <c r="AI749" s="13" t="s">
        <v>229</v>
      </c>
      <c r="AJ749" s="13" t="s">
        <v>170</v>
      </c>
      <c r="AK749" s="13"/>
      <c r="AL749" s="13"/>
      <c r="AM749" s="13"/>
      <c r="AN749" s="13"/>
      <c r="AO749" s="13" t="s">
        <v>171</v>
      </c>
      <c r="AP749" s="13" t="s">
        <v>2692</v>
      </c>
    </row>
    <row r="750" spans="1:42" customFormat="1" ht="12" customHeight="1">
      <c r="A750" s="13" t="s">
        <v>2693</v>
      </c>
      <c r="B750" s="13" t="s">
        <v>2694</v>
      </c>
      <c r="C750" s="13" t="s">
        <v>157</v>
      </c>
      <c r="D750" s="13"/>
      <c r="E750" s="13" t="s">
        <v>158</v>
      </c>
      <c r="F750" s="13" t="s">
        <v>225</v>
      </c>
      <c r="G750" s="13" t="s">
        <v>226</v>
      </c>
      <c r="H750" s="13" t="s">
        <v>161</v>
      </c>
      <c r="I750" s="13" t="s">
        <v>162</v>
      </c>
      <c r="J750" s="13"/>
      <c r="K750" s="14">
        <v>38741</v>
      </c>
      <c r="L750" s="15"/>
      <c r="M750" s="15"/>
      <c r="N750" s="13"/>
      <c r="O750" s="15"/>
      <c r="P750" s="15"/>
      <c r="Q750" s="15"/>
      <c r="R750" s="16">
        <v>0</v>
      </c>
      <c r="S750" s="17">
        <v>0</v>
      </c>
      <c r="T750" s="16">
        <v>0</v>
      </c>
      <c r="U750" s="14"/>
      <c r="V750" s="13"/>
      <c r="W750" s="17">
        <v>0</v>
      </c>
      <c r="X750" s="16">
        <v>0</v>
      </c>
      <c r="Y750" s="16">
        <v>0</v>
      </c>
      <c r="Z750" s="16">
        <v>0</v>
      </c>
      <c r="AA750" s="13" t="s">
        <v>163</v>
      </c>
      <c r="AB750" s="13" t="s">
        <v>164</v>
      </c>
      <c r="AC750" s="13" t="s">
        <v>165</v>
      </c>
      <c r="AD750" s="13"/>
      <c r="AE750" s="13" t="s">
        <v>108</v>
      </c>
      <c r="AF750" s="13" t="s">
        <v>227</v>
      </c>
      <c r="AG750" s="13" t="s">
        <v>2680</v>
      </c>
      <c r="AH750" s="13" t="s">
        <v>168</v>
      </c>
      <c r="AI750" s="13" t="s">
        <v>229</v>
      </c>
      <c r="AJ750" s="13" t="s">
        <v>170</v>
      </c>
      <c r="AK750" s="13"/>
      <c r="AL750" s="13"/>
      <c r="AM750" s="13"/>
      <c r="AN750" s="13"/>
      <c r="AO750" s="13" t="s">
        <v>171</v>
      </c>
      <c r="AP750" s="13" t="s">
        <v>2695</v>
      </c>
    </row>
    <row r="751" spans="1:42" customFormat="1" ht="12" customHeight="1">
      <c r="A751" s="13" t="s">
        <v>2696</v>
      </c>
      <c r="B751" s="13" t="s">
        <v>2697</v>
      </c>
      <c r="C751" s="13" t="s">
        <v>157</v>
      </c>
      <c r="D751" s="13"/>
      <c r="E751" s="13" t="s">
        <v>158</v>
      </c>
      <c r="F751" s="13" t="s">
        <v>225</v>
      </c>
      <c r="G751" s="13" t="s">
        <v>226</v>
      </c>
      <c r="H751" s="13" t="s">
        <v>161</v>
      </c>
      <c r="I751" s="13" t="s">
        <v>162</v>
      </c>
      <c r="J751" s="13"/>
      <c r="K751" s="14">
        <v>38741</v>
      </c>
      <c r="L751" s="15"/>
      <c r="M751" s="15"/>
      <c r="N751" s="13"/>
      <c r="O751" s="15"/>
      <c r="P751" s="15"/>
      <c r="Q751" s="15"/>
      <c r="R751" s="16">
        <v>0</v>
      </c>
      <c r="S751" s="17">
        <v>0</v>
      </c>
      <c r="T751" s="16">
        <v>0</v>
      </c>
      <c r="U751" s="14"/>
      <c r="V751" s="13"/>
      <c r="W751" s="17">
        <v>0</v>
      </c>
      <c r="X751" s="16">
        <v>0</v>
      </c>
      <c r="Y751" s="16">
        <v>0</v>
      </c>
      <c r="Z751" s="16">
        <v>0</v>
      </c>
      <c r="AA751" s="13" t="s">
        <v>163</v>
      </c>
      <c r="AB751" s="13" t="s">
        <v>164</v>
      </c>
      <c r="AC751" s="13" t="s">
        <v>191</v>
      </c>
      <c r="AD751" s="13"/>
      <c r="AE751" s="13" t="s">
        <v>108</v>
      </c>
      <c r="AF751" s="13" t="s">
        <v>227</v>
      </c>
      <c r="AG751" s="13" t="s">
        <v>2680</v>
      </c>
      <c r="AH751" s="13" t="s">
        <v>168</v>
      </c>
      <c r="AI751" s="13" t="s">
        <v>176</v>
      </c>
      <c r="AJ751" s="13" t="s">
        <v>170</v>
      </c>
      <c r="AK751" s="13"/>
      <c r="AL751" s="13"/>
      <c r="AM751" s="13"/>
      <c r="AN751" s="13"/>
      <c r="AO751" s="13" t="s">
        <v>171</v>
      </c>
      <c r="AP751" s="13" t="s">
        <v>2698</v>
      </c>
    </row>
    <row r="752" spans="1:42" customFormat="1" ht="12" customHeight="1">
      <c r="A752" s="13" t="s">
        <v>2699</v>
      </c>
      <c r="B752" s="13" t="s">
        <v>2700</v>
      </c>
      <c r="C752" s="13" t="s">
        <v>157</v>
      </c>
      <c r="D752" s="13"/>
      <c r="E752" s="13" t="s">
        <v>158</v>
      </c>
      <c r="F752" s="13" t="s">
        <v>225</v>
      </c>
      <c r="G752" s="13" t="s">
        <v>226</v>
      </c>
      <c r="H752" s="13" t="s">
        <v>161</v>
      </c>
      <c r="I752" s="13" t="s">
        <v>162</v>
      </c>
      <c r="J752" s="13"/>
      <c r="K752" s="14">
        <v>38741</v>
      </c>
      <c r="L752" s="15"/>
      <c r="M752" s="15"/>
      <c r="N752" s="13"/>
      <c r="O752" s="15"/>
      <c r="P752" s="15"/>
      <c r="Q752" s="15"/>
      <c r="R752" s="16">
        <v>0</v>
      </c>
      <c r="S752" s="17">
        <v>0</v>
      </c>
      <c r="T752" s="16">
        <v>0</v>
      </c>
      <c r="U752" s="14"/>
      <c r="V752" s="13"/>
      <c r="W752" s="17">
        <v>0</v>
      </c>
      <c r="X752" s="16">
        <v>0</v>
      </c>
      <c r="Y752" s="16">
        <v>0</v>
      </c>
      <c r="Z752" s="16">
        <v>0</v>
      </c>
      <c r="AA752" s="13" t="s">
        <v>163</v>
      </c>
      <c r="AB752" s="13" t="s">
        <v>164</v>
      </c>
      <c r="AC752" s="13" t="s">
        <v>191</v>
      </c>
      <c r="AD752" s="13"/>
      <c r="AE752" s="13" t="s">
        <v>108</v>
      </c>
      <c r="AF752" s="13" t="s">
        <v>227</v>
      </c>
      <c r="AG752" s="13" t="s">
        <v>2691</v>
      </c>
      <c r="AH752" s="13" t="s">
        <v>168</v>
      </c>
      <c r="AI752" s="13" t="s">
        <v>176</v>
      </c>
      <c r="AJ752" s="13" t="s">
        <v>170</v>
      </c>
      <c r="AK752" s="13"/>
      <c r="AL752" s="13"/>
      <c r="AM752" s="13"/>
      <c r="AN752" s="13"/>
      <c r="AO752" s="13" t="s">
        <v>171</v>
      </c>
      <c r="AP752" s="13" t="s">
        <v>2701</v>
      </c>
    </row>
    <row r="753" spans="1:42" customFormat="1" ht="12" customHeight="1">
      <c r="A753" s="13" t="s">
        <v>2702</v>
      </c>
      <c r="B753" s="13" t="s">
        <v>2703</v>
      </c>
      <c r="C753" s="13" t="s">
        <v>157</v>
      </c>
      <c r="D753" s="13"/>
      <c r="E753" s="13" t="s">
        <v>158</v>
      </c>
      <c r="F753" s="13" t="s">
        <v>225</v>
      </c>
      <c r="G753" s="13" t="s">
        <v>226</v>
      </c>
      <c r="H753" s="13" t="s">
        <v>161</v>
      </c>
      <c r="I753" s="13" t="s">
        <v>162</v>
      </c>
      <c r="J753" s="13"/>
      <c r="K753" s="14">
        <v>30713</v>
      </c>
      <c r="L753" s="15"/>
      <c r="M753" s="15"/>
      <c r="N753" s="13"/>
      <c r="O753" s="15"/>
      <c r="P753" s="15"/>
      <c r="Q753" s="15"/>
      <c r="R753" s="16">
        <v>0</v>
      </c>
      <c r="S753" s="17">
        <v>0</v>
      </c>
      <c r="T753" s="16">
        <v>0</v>
      </c>
      <c r="U753" s="14"/>
      <c r="V753" s="13"/>
      <c r="W753" s="17">
        <v>0</v>
      </c>
      <c r="X753" s="16">
        <v>0</v>
      </c>
      <c r="Y753" s="16">
        <v>0</v>
      </c>
      <c r="Z753" s="16">
        <v>0</v>
      </c>
      <c r="AA753" s="13" t="s">
        <v>163</v>
      </c>
      <c r="AB753" s="13" t="s">
        <v>164</v>
      </c>
      <c r="AC753" s="13" t="s">
        <v>191</v>
      </c>
      <c r="AD753" s="13"/>
      <c r="AE753" s="13" t="s">
        <v>108</v>
      </c>
      <c r="AF753" s="13" t="s">
        <v>227</v>
      </c>
      <c r="AG753" s="13" t="s">
        <v>2680</v>
      </c>
      <c r="AH753" s="13" t="s">
        <v>168</v>
      </c>
      <c r="AI753" s="13" t="s">
        <v>176</v>
      </c>
      <c r="AJ753" s="13" t="s">
        <v>170</v>
      </c>
      <c r="AK753" s="13"/>
      <c r="AL753" s="13"/>
      <c r="AM753" s="13"/>
      <c r="AN753" s="13"/>
      <c r="AO753" s="13" t="s">
        <v>171</v>
      </c>
      <c r="AP753" s="13" t="s">
        <v>2704</v>
      </c>
    </row>
    <row r="754" spans="1:42" customFormat="1" ht="12" customHeight="1">
      <c r="A754" s="13" t="s">
        <v>2705</v>
      </c>
      <c r="B754" s="13" t="s">
        <v>2706</v>
      </c>
      <c r="C754" s="13" t="s">
        <v>157</v>
      </c>
      <c r="D754" s="13"/>
      <c r="E754" s="13" t="s">
        <v>158</v>
      </c>
      <c r="F754" s="13" t="s">
        <v>225</v>
      </c>
      <c r="G754" s="13" t="s">
        <v>226</v>
      </c>
      <c r="H754" s="13" t="s">
        <v>161</v>
      </c>
      <c r="I754" s="13" t="s">
        <v>162</v>
      </c>
      <c r="J754" s="13"/>
      <c r="K754" s="14">
        <v>32015</v>
      </c>
      <c r="L754" s="15"/>
      <c r="M754" s="15"/>
      <c r="N754" s="13"/>
      <c r="O754" s="15"/>
      <c r="P754" s="15"/>
      <c r="Q754" s="15"/>
      <c r="R754" s="16">
        <v>0</v>
      </c>
      <c r="S754" s="17">
        <v>0</v>
      </c>
      <c r="T754" s="16">
        <v>0</v>
      </c>
      <c r="U754" s="14"/>
      <c r="V754" s="13"/>
      <c r="W754" s="17">
        <v>0</v>
      </c>
      <c r="X754" s="16">
        <v>0</v>
      </c>
      <c r="Y754" s="16">
        <v>0</v>
      </c>
      <c r="Z754" s="16">
        <v>0</v>
      </c>
      <c r="AA754" s="13" t="s">
        <v>163</v>
      </c>
      <c r="AB754" s="13" t="s">
        <v>164</v>
      </c>
      <c r="AC754" s="13" t="s">
        <v>191</v>
      </c>
      <c r="AD754" s="13"/>
      <c r="AE754" s="13" t="s">
        <v>108</v>
      </c>
      <c r="AF754" s="13" t="s">
        <v>227</v>
      </c>
      <c r="AG754" s="13" t="s">
        <v>2680</v>
      </c>
      <c r="AH754" s="13" t="s">
        <v>168</v>
      </c>
      <c r="AI754" s="13" t="s">
        <v>176</v>
      </c>
      <c r="AJ754" s="13" t="s">
        <v>170</v>
      </c>
      <c r="AK754" s="13"/>
      <c r="AL754" s="13"/>
      <c r="AM754" s="13"/>
      <c r="AN754" s="13"/>
      <c r="AO754" s="13" t="s">
        <v>171</v>
      </c>
      <c r="AP754" s="13" t="s">
        <v>2707</v>
      </c>
    </row>
    <row r="755" spans="1:42" customFormat="1" ht="12" customHeight="1">
      <c r="A755" s="13" t="s">
        <v>2708</v>
      </c>
      <c r="B755" s="13" t="s">
        <v>2709</v>
      </c>
      <c r="C755" s="13" t="s">
        <v>157</v>
      </c>
      <c r="D755" s="13"/>
      <c r="E755" s="13" t="s">
        <v>158</v>
      </c>
      <c r="F755" s="13" t="s">
        <v>225</v>
      </c>
      <c r="G755" s="13" t="s">
        <v>226</v>
      </c>
      <c r="H755" s="13" t="s">
        <v>161</v>
      </c>
      <c r="I755" s="13" t="s">
        <v>162</v>
      </c>
      <c r="J755" s="13"/>
      <c r="K755" s="14">
        <v>33378</v>
      </c>
      <c r="L755" s="15"/>
      <c r="M755" s="15"/>
      <c r="N755" s="13"/>
      <c r="O755" s="15"/>
      <c r="P755" s="15"/>
      <c r="Q755" s="15"/>
      <c r="R755" s="16">
        <v>0</v>
      </c>
      <c r="S755" s="17">
        <v>0</v>
      </c>
      <c r="T755" s="16">
        <v>0</v>
      </c>
      <c r="U755" s="14"/>
      <c r="V755" s="13"/>
      <c r="W755" s="17">
        <v>0</v>
      </c>
      <c r="X755" s="16">
        <v>0</v>
      </c>
      <c r="Y755" s="16">
        <v>0</v>
      </c>
      <c r="Z755" s="16">
        <v>0</v>
      </c>
      <c r="AA755" s="13" t="s">
        <v>163</v>
      </c>
      <c r="AB755" s="13" t="s">
        <v>164</v>
      </c>
      <c r="AC755" s="13" t="s">
        <v>191</v>
      </c>
      <c r="AD755" s="13"/>
      <c r="AE755" s="13" t="s">
        <v>108</v>
      </c>
      <c r="AF755" s="13" t="s">
        <v>227</v>
      </c>
      <c r="AG755" s="13" t="s">
        <v>2680</v>
      </c>
      <c r="AH755" s="13" t="s">
        <v>168</v>
      </c>
      <c r="AI755" s="13" t="s">
        <v>176</v>
      </c>
      <c r="AJ755" s="13" t="s">
        <v>170</v>
      </c>
      <c r="AK755" s="13"/>
      <c r="AL755" s="13"/>
      <c r="AM755" s="13"/>
      <c r="AN755" s="13"/>
      <c r="AO755" s="13" t="s">
        <v>171</v>
      </c>
      <c r="AP755" s="13" t="s">
        <v>2710</v>
      </c>
    </row>
    <row r="756" spans="1:42" customFormat="1" ht="12" customHeight="1">
      <c r="A756" s="13" t="s">
        <v>2711</v>
      </c>
      <c r="B756" s="13" t="s">
        <v>2712</v>
      </c>
      <c r="C756" s="13" t="s">
        <v>157</v>
      </c>
      <c r="D756" s="13"/>
      <c r="E756" s="13" t="s">
        <v>158</v>
      </c>
      <c r="F756" s="13" t="s">
        <v>225</v>
      </c>
      <c r="G756" s="13" t="s">
        <v>226</v>
      </c>
      <c r="H756" s="13" t="s">
        <v>161</v>
      </c>
      <c r="I756" s="13" t="s">
        <v>162</v>
      </c>
      <c r="J756" s="13"/>
      <c r="K756" s="14">
        <v>32106</v>
      </c>
      <c r="L756" s="15"/>
      <c r="M756" s="15"/>
      <c r="N756" s="13"/>
      <c r="O756" s="15"/>
      <c r="P756" s="15"/>
      <c r="Q756" s="15"/>
      <c r="R756" s="16">
        <v>0</v>
      </c>
      <c r="S756" s="17">
        <v>0</v>
      </c>
      <c r="T756" s="16">
        <v>0</v>
      </c>
      <c r="U756" s="14"/>
      <c r="V756" s="13"/>
      <c r="W756" s="17">
        <v>0</v>
      </c>
      <c r="X756" s="16">
        <v>0</v>
      </c>
      <c r="Y756" s="16">
        <v>0</v>
      </c>
      <c r="Z756" s="16">
        <v>0</v>
      </c>
      <c r="AA756" s="13" t="s">
        <v>163</v>
      </c>
      <c r="AB756" s="13" t="s">
        <v>164</v>
      </c>
      <c r="AC756" s="13" t="s">
        <v>191</v>
      </c>
      <c r="AD756" s="13"/>
      <c r="AE756" s="13" t="s">
        <v>108</v>
      </c>
      <c r="AF756" s="13" t="s">
        <v>227</v>
      </c>
      <c r="AG756" s="13" t="s">
        <v>2680</v>
      </c>
      <c r="AH756" s="13" t="s">
        <v>168</v>
      </c>
      <c r="AI756" s="13" t="s">
        <v>176</v>
      </c>
      <c r="AJ756" s="13" t="s">
        <v>170</v>
      </c>
      <c r="AK756" s="13"/>
      <c r="AL756" s="13"/>
      <c r="AM756" s="13"/>
      <c r="AN756" s="13"/>
      <c r="AO756" s="13" t="s">
        <v>171</v>
      </c>
      <c r="AP756" s="13" t="s">
        <v>2713</v>
      </c>
    </row>
    <row r="757" spans="1:42" customFormat="1" ht="12" customHeight="1">
      <c r="A757" s="13" t="s">
        <v>2714</v>
      </c>
      <c r="B757" s="13" t="s">
        <v>2715</v>
      </c>
      <c r="C757" s="13" t="s">
        <v>157</v>
      </c>
      <c r="D757" s="13"/>
      <c r="E757" s="13" t="s">
        <v>158</v>
      </c>
      <c r="F757" s="13" t="s">
        <v>225</v>
      </c>
      <c r="G757" s="13" t="s">
        <v>226</v>
      </c>
      <c r="H757" s="13" t="s">
        <v>161</v>
      </c>
      <c r="I757" s="13" t="s">
        <v>162</v>
      </c>
      <c r="J757" s="13"/>
      <c r="K757" s="14">
        <v>35377</v>
      </c>
      <c r="L757" s="15"/>
      <c r="M757" s="15"/>
      <c r="N757" s="13"/>
      <c r="O757" s="15"/>
      <c r="P757" s="15"/>
      <c r="Q757" s="15"/>
      <c r="R757" s="16">
        <v>0</v>
      </c>
      <c r="S757" s="17">
        <v>0</v>
      </c>
      <c r="T757" s="16">
        <v>0</v>
      </c>
      <c r="U757" s="14"/>
      <c r="V757" s="13"/>
      <c r="W757" s="17">
        <v>0</v>
      </c>
      <c r="X757" s="16">
        <v>0</v>
      </c>
      <c r="Y757" s="16">
        <v>0</v>
      </c>
      <c r="Z757" s="16">
        <v>0</v>
      </c>
      <c r="AA757" s="13" t="s">
        <v>163</v>
      </c>
      <c r="AB757" s="13" t="s">
        <v>164</v>
      </c>
      <c r="AC757" s="13" t="s">
        <v>191</v>
      </c>
      <c r="AD757" s="13"/>
      <c r="AE757" s="13" t="s">
        <v>108</v>
      </c>
      <c r="AF757" s="13" t="s">
        <v>227</v>
      </c>
      <c r="AG757" s="13" t="s">
        <v>2680</v>
      </c>
      <c r="AH757" s="13" t="s">
        <v>168</v>
      </c>
      <c r="AI757" s="13" t="s">
        <v>176</v>
      </c>
      <c r="AJ757" s="13" t="s">
        <v>170</v>
      </c>
      <c r="AK757" s="13"/>
      <c r="AL757" s="13"/>
      <c r="AM757" s="13"/>
      <c r="AN757" s="13"/>
      <c r="AO757" s="13" t="s">
        <v>171</v>
      </c>
      <c r="AP757" s="13" t="s">
        <v>2716</v>
      </c>
    </row>
    <row r="758" spans="1:42" customFormat="1" ht="12" customHeight="1">
      <c r="A758" s="13" t="s">
        <v>2717</v>
      </c>
      <c r="B758" s="13" t="s">
        <v>2718</v>
      </c>
      <c r="C758" s="13" t="s">
        <v>157</v>
      </c>
      <c r="D758" s="13"/>
      <c r="E758" s="13" t="s">
        <v>158</v>
      </c>
      <c r="F758" s="13" t="s">
        <v>225</v>
      </c>
      <c r="G758" s="13" t="s">
        <v>226</v>
      </c>
      <c r="H758" s="13" t="s">
        <v>161</v>
      </c>
      <c r="I758" s="13" t="s">
        <v>162</v>
      </c>
      <c r="J758" s="13"/>
      <c r="K758" s="14">
        <v>38341</v>
      </c>
      <c r="L758" s="15"/>
      <c r="M758" s="15"/>
      <c r="N758" s="13"/>
      <c r="O758" s="15"/>
      <c r="P758" s="15"/>
      <c r="Q758" s="15"/>
      <c r="R758" s="16">
        <v>0</v>
      </c>
      <c r="S758" s="17">
        <v>0</v>
      </c>
      <c r="T758" s="16">
        <v>0</v>
      </c>
      <c r="U758" s="14"/>
      <c r="V758" s="13"/>
      <c r="W758" s="17">
        <v>0</v>
      </c>
      <c r="X758" s="16">
        <v>0</v>
      </c>
      <c r="Y758" s="16">
        <v>0</v>
      </c>
      <c r="Z758" s="16">
        <v>0</v>
      </c>
      <c r="AA758" s="13" t="s">
        <v>163</v>
      </c>
      <c r="AB758" s="13" t="s">
        <v>164</v>
      </c>
      <c r="AC758" s="13" t="s">
        <v>212</v>
      </c>
      <c r="AD758" s="13"/>
      <c r="AE758" s="13" t="s">
        <v>108</v>
      </c>
      <c r="AF758" s="13" t="s">
        <v>227</v>
      </c>
      <c r="AG758" s="13" t="s">
        <v>2680</v>
      </c>
      <c r="AH758" s="13" t="s">
        <v>168</v>
      </c>
      <c r="AI758" s="13" t="s">
        <v>229</v>
      </c>
      <c r="AJ758" s="13" t="s">
        <v>170</v>
      </c>
      <c r="AK758" s="13"/>
      <c r="AL758" s="13"/>
      <c r="AM758" s="13"/>
      <c r="AN758" s="13"/>
      <c r="AO758" s="13" t="s">
        <v>171</v>
      </c>
      <c r="AP758" s="13" t="s">
        <v>2719</v>
      </c>
    </row>
    <row r="759" spans="1:42" customFormat="1" ht="12" customHeight="1">
      <c r="A759" s="13" t="s">
        <v>2720</v>
      </c>
      <c r="B759" s="13" t="s">
        <v>2721</v>
      </c>
      <c r="C759" s="13" t="s">
        <v>157</v>
      </c>
      <c r="D759" s="13"/>
      <c r="E759" s="13" t="s">
        <v>158</v>
      </c>
      <c r="F759" s="13" t="s">
        <v>225</v>
      </c>
      <c r="G759" s="13" t="s">
        <v>226</v>
      </c>
      <c r="H759" s="13" t="s">
        <v>161</v>
      </c>
      <c r="I759" s="13" t="s">
        <v>162</v>
      </c>
      <c r="J759" s="13"/>
      <c r="K759" s="14">
        <v>38741</v>
      </c>
      <c r="L759" s="15"/>
      <c r="M759" s="15"/>
      <c r="N759" s="13"/>
      <c r="O759" s="15"/>
      <c r="P759" s="15"/>
      <c r="Q759" s="15"/>
      <c r="R759" s="16">
        <v>0</v>
      </c>
      <c r="S759" s="17">
        <v>0</v>
      </c>
      <c r="T759" s="16">
        <v>0</v>
      </c>
      <c r="U759" s="14"/>
      <c r="V759" s="13"/>
      <c r="W759" s="17">
        <v>0</v>
      </c>
      <c r="X759" s="16">
        <v>0</v>
      </c>
      <c r="Y759" s="16">
        <v>0</v>
      </c>
      <c r="Z759" s="16">
        <v>0</v>
      </c>
      <c r="AA759" s="13" t="s">
        <v>163</v>
      </c>
      <c r="AB759" s="13" t="s">
        <v>164</v>
      </c>
      <c r="AC759" s="13" t="s">
        <v>165</v>
      </c>
      <c r="AD759" s="13"/>
      <c r="AE759" s="13" t="s">
        <v>108</v>
      </c>
      <c r="AF759" s="13" t="s">
        <v>227</v>
      </c>
      <c r="AG759" s="13" t="s">
        <v>2722</v>
      </c>
      <c r="AH759" s="13" t="s">
        <v>168</v>
      </c>
      <c r="AI759" s="13" t="s">
        <v>229</v>
      </c>
      <c r="AJ759" s="13" t="s">
        <v>170</v>
      </c>
      <c r="AK759" s="13"/>
      <c r="AL759" s="13"/>
      <c r="AM759" s="13"/>
      <c r="AN759" s="13"/>
      <c r="AO759" s="13" t="s">
        <v>171</v>
      </c>
      <c r="AP759" s="13" t="s">
        <v>2723</v>
      </c>
    </row>
    <row r="760" spans="1:42" customFormat="1" ht="12" customHeight="1">
      <c r="A760" s="13" t="s">
        <v>2724</v>
      </c>
      <c r="B760" s="13" t="s">
        <v>2725</v>
      </c>
      <c r="C760" s="13" t="s">
        <v>157</v>
      </c>
      <c r="D760" s="13"/>
      <c r="E760" s="13" t="s">
        <v>158</v>
      </c>
      <c r="F760" s="13" t="s">
        <v>225</v>
      </c>
      <c r="G760" s="13" t="s">
        <v>226</v>
      </c>
      <c r="H760" s="13" t="s">
        <v>161</v>
      </c>
      <c r="I760" s="13" t="s">
        <v>162</v>
      </c>
      <c r="J760" s="13"/>
      <c r="K760" s="14">
        <v>33134</v>
      </c>
      <c r="L760" s="15"/>
      <c r="M760" s="15"/>
      <c r="N760" s="13"/>
      <c r="O760" s="15"/>
      <c r="P760" s="15"/>
      <c r="Q760" s="15"/>
      <c r="R760" s="16">
        <v>0</v>
      </c>
      <c r="S760" s="17">
        <v>0</v>
      </c>
      <c r="T760" s="16">
        <v>0</v>
      </c>
      <c r="U760" s="14"/>
      <c r="V760" s="13"/>
      <c r="W760" s="17">
        <v>0</v>
      </c>
      <c r="X760" s="16">
        <v>0</v>
      </c>
      <c r="Y760" s="16">
        <v>0</v>
      </c>
      <c r="Z760" s="16">
        <v>0</v>
      </c>
      <c r="AA760" s="13" t="s">
        <v>163</v>
      </c>
      <c r="AB760" s="13" t="s">
        <v>164</v>
      </c>
      <c r="AC760" s="13" t="s">
        <v>191</v>
      </c>
      <c r="AD760" s="13"/>
      <c r="AE760" s="13" t="s">
        <v>108</v>
      </c>
      <c r="AF760" s="13" t="s">
        <v>227</v>
      </c>
      <c r="AG760" s="13" t="s">
        <v>2722</v>
      </c>
      <c r="AH760" s="13" t="s">
        <v>168</v>
      </c>
      <c r="AI760" s="13" t="s">
        <v>176</v>
      </c>
      <c r="AJ760" s="13" t="s">
        <v>170</v>
      </c>
      <c r="AK760" s="13"/>
      <c r="AL760" s="13"/>
      <c r="AM760" s="13"/>
      <c r="AN760" s="13"/>
      <c r="AO760" s="13" t="s">
        <v>171</v>
      </c>
      <c r="AP760" s="13" t="s">
        <v>2726</v>
      </c>
    </row>
    <row r="761" spans="1:42" customFormat="1" ht="12" customHeight="1">
      <c r="A761" s="13" t="s">
        <v>2727</v>
      </c>
      <c r="B761" s="13" t="s">
        <v>2728</v>
      </c>
      <c r="C761" s="13" t="s">
        <v>157</v>
      </c>
      <c r="D761" s="13"/>
      <c r="E761" s="13" t="s">
        <v>158</v>
      </c>
      <c r="F761" s="13" t="s">
        <v>225</v>
      </c>
      <c r="G761" s="13" t="s">
        <v>226</v>
      </c>
      <c r="H761" s="13" t="s">
        <v>161</v>
      </c>
      <c r="I761" s="13" t="s">
        <v>162</v>
      </c>
      <c r="J761" s="13"/>
      <c r="K761" s="14">
        <v>34891</v>
      </c>
      <c r="L761" s="15"/>
      <c r="M761" s="15"/>
      <c r="N761" s="13"/>
      <c r="O761" s="15"/>
      <c r="P761" s="15"/>
      <c r="Q761" s="15"/>
      <c r="R761" s="16">
        <v>0</v>
      </c>
      <c r="S761" s="17">
        <v>0</v>
      </c>
      <c r="T761" s="16">
        <v>0</v>
      </c>
      <c r="U761" s="14"/>
      <c r="V761" s="13"/>
      <c r="W761" s="17">
        <v>0</v>
      </c>
      <c r="X761" s="16">
        <v>0</v>
      </c>
      <c r="Y761" s="16">
        <v>0</v>
      </c>
      <c r="Z761" s="16">
        <v>0</v>
      </c>
      <c r="AA761" s="13" t="s">
        <v>163</v>
      </c>
      <c r="AB761" s="13" t="s">
        <v>164</v>
      </c>
      <c r="AC761" s="13" t="s">
        <v>191</v>
      </c>
      <c r="AD761" s="13"/>
      <c r="AE761" s="13" t="s">
        <v>108</v>
      </c>
      <c r="AF761" s="13" t="s">
        <v>227</v>
      </c>
      <c r="AG761" s="13" t="s">
        <v>2722</v>
      </c>
      <c r="AH761" s="13" t="s">
        <v>168</v>
      </c>
      <c r="AI761" s="13" t="s">
        <v>176</v>
      </c>
      <c r="AJ761" s="13" t="s">
        <v>170</v>
      </c>
      <c r="AK761" s="13"/>
      <c r="AL761" s="13"/>
      <c r="AM761" s="13"/>
      <c r="AN761" s="13"/>
      <c r="AO761" s="13" t="s">
        <v>171</v>
      </c>
      <c r="AP761" s="13" t="s">
        <v>2729</v>
      </c>
    </row>
    <row r="762" spans="1:42" customFormat="1" ht="12" customHeight="1">
      <c r="A762" s="13" t="s">
        <v>2730</v>
      </c>
      <c r="B762" s="13" t="s">
        <v>2731</v>
      </c>
      <c r="C762" s="13" t="s">
        <v>157</v>
      </c>
      <c r="D762" s="13"/>
      <c r="E762" s="13" t="s">
        <v>158</v>
      </c>
      <c r="F762" s="13" t="s">
        <v>225</v>
      </c>
      <c r="G762" s="13" t="s">
        <v>226</v>
      </c>
      <c r="H762" s="13" t="s">
        <v>161</v>
      </c>
      <c r="I762" s="13" t="s">
        <v>162</v>
      </c>
      <c r="J762" s="13"/>
      <c r="K762" s="14">
        <v>33245</v>
      </c>
      <c r="L762" s="15"/>
      <c r="M762" s="15"/>
      <c r="N762" s="13"/>
      <c r="O762" s="15"/>
      <c r="P762" s="15"/>
      <c r="Q762" s="15"/>
      <c r="R762" s="16">
        <v>0</v>
      </c>
      <c r="S762" s="17">
        <v>0</v>
      </c>
      <c r="T762" s="16">
        <v>0</v>
      </c>
      <c r="U762" s="14"/>
      <c r="V762" s="13"/>
      <c r="W762" s="17">
        <v>0</v>
      </c>
      <c r="X762" s="16">
        <v>0</v>
      </c>
      <c r="Y762" s="16">
        <v>0</v>
      </c>
      <c r="Z762" s="16">
        <v>0</v>
      </c>
      <c r="AA762" s="13" t="s">
        <v>163</v>
      </c>
      <c r="AB762" s="13" t="s">
        <v>164</v>
      </c>
      <c r="AC762" s="13" t="s">
        <v>165</v>
      </c>
      <c r="AD762" s="13"/>
      <c r="AE762" s="13" t="s">
        <v>108</v>
      </c>
      <c r="AF762" s="13" t="s">
        <v>227</v>
      </c>
      <c r="AG762" s="13" t="s">
        <v>2732</v>
      </c>
      <c r="AH762" s="13" t="s">
        <v>168</v>
      </c>
      <c r="AI762" s="13" t="s">
        <v>229</v>
      </c>
      <c r="AJ762" s="13" t="s">
        <v>170</v>
      </c>
      <c r="AK762" s="13"/>
      <c r="AL762" s="13"/>
      <c r="AM762" s="13"/>
      <c r="AN762" s="13"/>
      <c r="AO762" s="13" t="s">
        <v>171</v>
      </c>
      <c r="AP762" s="13" t="s">
        <v>2733</v>
      </c>
    </row>
    <row r="763" spans="1:42" customFormat="1" ht="12" customHeight="1">
      <c r="A763" s="13" t="s">
        <v>2734</v>
      </c>
      <c r="B763" s="13" t="s">
        <v>2735</v>
      </c>
      <c r="C763" s="13" t="s">
        <v>157</v>
      </c>
      <c r="D763" s="13"/>
      <c r="E763" s="13" t="s">
        <v>158</v>
      </c>
      <c r="F763" s="13" t="s">
        <v>225</v>
      </c>
      <c r="G763" s="13" t="s">
        <v>226</v>
      </c>
      <c r="H763" s="13" t="s">
        <v>161</v>
      </c>
      <c r="I763" s="13" t="s">
        <v>162</v>
      </c>
      <c r="J763" s="13"/>
      <c r="K763" s="14">
        <v>32423</v>
      </c>
      <c r="L763" s="15"/>
      <c r="M763" s="15"/>
      <c r="N763" s="13"/>
      <c r="O763" s="15"/>
      <c r="P763" s="15"/>
      <c r="Q763" s="15"/>
      <c r="R763" s="16">
        <v>0</v>
      </c>
      <c r="S763" s="17">
        <v>0</v>
      </c>
      <c r="T763" s="16">
        <v>0</v>
      </c>
      <c r="U763" s="14"/>
      <c r="V763" s="13"/>
      <c r="W763" s="17">
        <v>0</v>
      </c>
      <c r="X763" s="16">
        <v>0</v>
      </c>
      <c r="Y763" s="16">
        <v>0</v>
      </c>
      <c r="Z763" s="16">
        <v>0</v>
      </c>
      <c r="AA763" s="13" t="s">
        <v>163</v>
      </c>
      <c r="AB763" s="13" t="s">
        <v>164</v>
      </c>
      <c r="AC763" s="13" t="s">
        <v>165</v>
      </c>
      <c r="AD763" s="13"/>
      <c r="AE763" s="13" t="s">
        <v>108</v>
      </c>
      <c r="AF763" s="13" t="s">
        <v>227</v>
      </c>
      <c r="AG763" s="13" t="s">
        <v>2736</v>
      </c>
      <c r="AH763" s="13" t="s">
        <v>168</v>
      </c>
      <c r="AI763" s="13" t="s">
        <v>229</v>
      </c>
      <c r="AJ763" s="13" t="s">
        <v>170</v>
      </c>
      <c r="AK763" s="13"/>
      <c r="AL763" s="13"/>
      <c r="AM763" s="13"/>
      <c r="AN763" s="13"/>
      <c r="AO763" s="13" t="s">
        <v>171</v>
      </c>
      <c r="AP763" s="13" t="s">
        <v>2737</v>
      </c>
    </row>
    <row r="764" spans="1:42" customFormat="1" ht="12" customHeight="1">
      <c r="A764" s="13" t="s">
        <v>2738</v>
      </c>
      <c r="B764" s="13" t="s">
        <v>2739</v>
      </c>
      <c r="C764" s="13" t="s">
        <v>157</v>
      </c>
      <c r="D764" s="13"/>
      <c r="E764" s="13" t="s">
        <v>158</v>
      </c>
      <c r="F764" s="13" t="s">
        <v>225</v>
      </c>
      <c r="G764" s="13" t="s">
        <v>226</v>
      </c>
      <c r="H764" s="13" t="s">
        <v>161</v>
      </c>
      <c r="I764" s="13" t="s">
        <v>162</v>
      </c>
      <c r="J764" s="13"/>
      <c r="K764" s="14">
        <v>32104</v>
      </c>
      <c r="L764" s="15"/>
      <c r="M764" s="15"/>
      <c r="N764" s="13"/>
      <c r="O764" s="15"/>
      <c r="P764" s="15"/>
      <c r="Q764" s="15"/>
      <c r="R764" s="16">
        <v>0</v>
      </c>
      <c r="S764" s="17">
        <v>0</v>
      </c>
      <c r="T764" s="16">
        <v>0</v>
      </c>
      <c r="U764" s="14"/>
      <c r="V764" s="13"/>
      <c r="W764" s="17">
        <v>0</v>
      </c>
      <c r="X764" s="16">
        <v>0</v>
      </c>
      <c r="Y764" s="16">
        <v>0</v>
      </c>
      <c r="Z764" s="16">
        <v>0</v>
      </c>
      <c r="AA764" s="13" t="s">
        <v>163</v>
      </c>
      <c r="AB764" s="13" t="s">
        <v>164</v>
      </c>
      <c r="AC764" s="13" t="s">
        <v>191</v>
      </c>
      <c r="AD764" s="13"/>
      <c r="AE764" s="13" t="s">
        <v>108</v>
      </c>
      <c r="AF764" s="13" t="s">
        <v>227</v>
      </c>
      <c r="AG764" s="13" t="s">
        <v>2740</v>
      </c>
      <c r="AH764" s="13" t="s">
        <v>168</v>
      </c>
      <c r="AI764" s="13" t="s">
        <v>176</v>
      </c>
      <c r="AJ764" s="13" t="s">
        <v>170</v>
      </c>
      <c r="AK764" s="13"/>
      <c r="AL764" s="13"/>
      <c r="AM764" s="13"/>
      <c r="AN764" s="13"/>
      <c r="AO764" s="13" t="s">
        <v>171</v>
      </c>
      <c r="AP764" s="13" t="s">
        <v>2741</v>
      </c>
    </row>
    <row r="765" spans="1:42" customFormat="1" ht="12" customHeight="1">
      <c r="A765" s="13" t="s">
        <v>2742</v>
      </c>
      <c r="B765" s="13" t="s">
        <v>2743</v>
      </c>
      <c r="C765" s="13" t="s">
        <v>157</v>
      </c>
      <c r="D765" s="13"/>
      <c r="E765" s="13" t="s">
        <v>158</v>
      </c>
      <c r="F765" s="13" t="s">
        <v>225</v>
      </c>
      <c r="G765" s="13" t="s">
        <v>226</v>
      </c>
      <c r="H765" s="13" t="s">
        <v>161</v>
      </c>
      <c r="I765" s="13" t="s">
        <v>162</v>
      </c>
      <c r="J765" s="13"/>
      <c r="K765" s="14">
        <v>38741</v>
      </c>
      <c r="L765" s="15"/>
      <c r="M765" s="15"/>
      <c r="N765" s="13"/>
      <c r="O765" s="15"/>
      <c r="P765" s="15"/>
      <c r="Q765" s="15"/>
      <c r="R765" s="16">
        <v>0</v>
      </c>
      <c r="S765" s="17">
        <v>0</v>
      </c>
      <c r="T765" s="16">
        <v>0</v>
      </c>
      <c r="U765" s="14"/>
      <c r="V765" s="13"/>
      <c r="W765" s="17">
        <v>0</v>
      </c>
      <c r="X765" s="16">
        <v>0</v>
      </c>
      <c r="Y765" s="16">
        <v>0</v>
      </c>
      <c r="Z765" s="16">
        <v>0</v>
      </c>
      <c r="AA765" s="13" t="s">
        <v>163</v>
      </c>
      <c r="AB765" s="13" t="s">
        <v>164</v>
      </c>
      <c r="AC765" s="13" t="s">
        <v>191</v>
      </c>
      <c r="AD765" s="13"/>
      <c r="AE765" s="13" t="s">
        <v>108</v>
      </c>
      <c r="AF765" s="13" t="s">
        <v>227</v>
      </c>
      <c r="AG765" s="13" t="s">
        <v>2736</v>
      </c>
      <c r="AH765" s="13" t="s">
        <v>168</v>
      </c>
      <c r="AI765" s="13" t="s">
        <v>176</v>
      </c>
      <c r="AJ765" s="13" t="s">
        <v>170</v>
      </c>
      <c r="AK765" s="13"/>
      <c r="AL765" s="13"/>
      <c r="AM765" s="13"/>
      <c r="AN765" s="13"/>
      <c r="AO765" s="13" t="s">
        <v>171</v>
      </c>
      <c r="AP765" s="13" t="s">
        <v>2744</v>
      </c>
    </row>
    <row r="766" spans="1:42" customFormat="1" ht="12" customHeight="1">
      <c r="A766" s="13" t="s">
        <v>2745</v>
      </c>
      <c r="B766" s="13" t="s">
        <v>2746</v>
      </c>
      <c r="C766" s="13" t="s">
        <v>157</v>
      </c>
      <c r="D766" s="13"/>
      <c r="E766" s="13" t="s">
        <v>158</v>
      </c>
      <c r="F766" s="13" t="s">
        <v>225</v>
      </c>
      <c r="G766" s="13" t="s">
        <v>226</v>
      </c>
      <c r="H766" s="13" t="s">
        <v>161</v>
      </c>
      <c r="I766" s="13" t="s">
        <v>162</v>
      </c>
      <c r="J766" s="13"/>
      <c r="K766" s="14">
        <v>38741</v>
      </c>
      <c r="L766" s="15"/>
      <c r="M766" s="15"/>
      <c r="N766" s="13"/>
      <c r="O766" s="15"/>
      <c r="P766" s="15"/>
      <c r="Q766" s="15"/>
      <c r="R766" s="16">
        <v>0</v>
      </c>
      <c r="S766" s="17">
        <v>0</v>
      </c>
      <c r="T766" s="16">
        <v>0</v>
      </c>
      <c r="U766" s="14"/>
      <c r="V766" s="13"/>
      <c r="W766" s="17">
        <v>0</v>
      </c>
      <c r="X766" s="16">
        <v>0</v>
      </c>
      <c r="Y766" s="16">
        <v>0</v>
      </c>
      <c r="Z766" s="16">
        <v>0</v>
      </c>
      <c r="AA766" s="13" t="s">
        <v>163</v>
      </c>
      <c r="AB766" s="13" t="s">
        <v>164</v>
      </c>
      <c r="AC766" s="13" t="s">
        <v>165</v>
      </c>
      <c r="AD766" s="13"/>
      <c r="AE766" s="13" t="s">
        <v>108</v>
      </c>
      <c r="AF766" s="13" t="s">
        <v>227</v>
      </c>
      <c r="AG766" s="13" t="s">
        <v>2633</v>
      </c>
      <c r="AH766" s="13" t="s">
        <v>168</v>
      </c>
      <c r="AI766" s="13" t="s">
        <v>229</v>
      </c>
      <c r="AJ766" s="13" t="s">
        <v>170</v>
      </c>
      <c r="AK766" s="13"/>
      <c r="AL766" s="13"/>
      <c r="AM766" s="13"/>
      <c r="AN766" s="13"/>
      <c r="AO766" s="13" t="s">
        <v>171</v>
      </c>
      <c r="AP766" s="13" t="s">
        <v>2747</v>
      </c>
    </row>
    <row r="767" spans="1:42" customFormat="1" ht="12" customHeight="1">
      <c r="A767" s="13" t="s">
        <v>2748</v>
      </c>
      <c r="B767" s="13" t="s">
        <v>2749</v>
      </c>
      <c r="C767" s="13" t="s">
        <v>157</v>
      </c>
      <c r="D767" s="13"/>
      <c r="E767" s="13" t="s">
        <v>158</v>
      </c>
      <c r="F767" s="13" t="s">
        <v>225</v>
      </c>
      <c r="G767" s="13" t="s">
        <v>226</v>
      </c>
      <c r="H767" s="13" t="s">
        <v>161</v>
      </c>
      <c r="I767" s="13" t="s">
        <v>162</v>
      </c>
      <c r="J767" s="13"/>
      <c r="K767" s="14">
        <v>38741</v>
      </c>
      <c r="L767" s="15"/>
      <c r="M767" s="15"/>
      <c r="N767" s="13"/>
      <c r="O767" s="15"/>
      <c r="P767" s="15"/>
      <c r="Q767" s="15"/>
      <c r="R767" s="16">
        <v>0</v>
      </c>
      <c r="S767" s="17">
        <v>0</v>
      </c>
      <c r="T767" s="16">
        <v>0</v>
      </c>
      <c r="U767" s="14"/>
      <c r="V767" s="13"/>
      <c r="W767" s="17">
        <v>0</v>
      </c>
      <c r="X767" s="16">
        <v>0</v>
      </c>
      <c r="Y767" s="16">
        <v>0</v>
      </c>
      <c r="Z767" s="16">
        <v>0</v>
      </c>
      <c r="AA767" s="13" t="s">
        <v>163</v>
      </c>
      <c r="AB767" s="13" t="s">
        <v>164</v>
      </c>
      <c r="AC767" s="13" t="s">
        <v>191</v>
      </c>
      <c r="AD767" s="13"/>
      <c r="AE767" s="13" t="s">
        <v>108</v>
      </c>
      <c r="AF767" s="13" t="s">
        <v>227</v>
      </c>
      <c r="AG767" s="13" t="s">
        <v>2633</v>
      </c>
      <c r="AH767" s="13" t="s">
        <v>168</v>
      </c>
      <c r="AI767" s="13" t="s">
        <v>176</v>
      </c>
      <c r="AJ767" s="13" t="s">
        <v>170</v>
      </c>
      <c r="AK767" s="13"/>
      <c r="AL767" s="13"/>
      <c r="AM767" s="13"/>
      <c r="AN767" s="13"/>
      <c r="AO767" s="13" t="s">
        <v>171</v>
      </c>
      <c r="AP767" s="13" t="s">
        <v>2750</v>
      </c>
    </row>
    <row r="768" spans="1:42" customFormat="1" ht="12" customHeight="1">
      <c r="A768" s="13" t="s">
        <v>2751</v>
      </c>
      <c r="B768" s="13" t="s">
        <v>2752</v>
      </c>
      <c r="C768" s="13" t="s">
        <v>157</v>
      </c>
      <c r="D768" s="13"/>
      <c r="E768" s="13" t="s">
        <v>158</v>
      </c>
      <c r="F768" s="13" t="s">
        <v>225</v>
      </c>
      <c r="G768" s="13" t="s">
        <v>226</v>
      </c>
      <c r="H768" s="13" t="s">
        <v>161</v>
      </c>
      <c r="I768" s="13" t="s">
        <v>162</v>
      </c>
      <c r="J768" s="13"/>
      <c r="K768" s="14">
        <v>38741</v>
      </c>
      <c r="L768" s="15"/>
      <c r="M768" s="15"/>
      <c r="N768" s="13"/>
      <c r="O768" s="15"/>
      <c r="P768" s="15"/>
      <c r="Q768" s="15"/>
      <c r="R768" s="16">
        <v>0</v>
      </c>
      <c r="S768" s="17">
        <v>0</v>
      </c>
      <c r="T768" s="16">
        <v>0</v>
      </c>
      <c r="U768" s="14"/>
      <c r="V768" s="13"/>
      <c r="W768" s="17">
        <v>0</v>
      </c>
      <c r="X768" s="16">
        <v>0</v>
      </c>
      <c r="Y768" s="16">
        <v>0</v>
      </c>
      <c r="Z768" s="16">
        <v>0</v>
      </c>
      <c r="AA768" s="13" t="s">
        <v>163</v>
      </c>
      <c r="AB768" s="13" t="s">
        <v>164</v>
      </c>
      <c r="AC768" s="13" t="s">
        <v>191</v>
      </c>
      <c r="AD768" s="13"/>
      <c r="AE768" s="13" t="s">
        <v>108</v>
      </c>
      <c r="AF768" s="13" t="s">
        <v>227</v>
      </c>
      <c r="AG768" s="13" t="s">
        <v>2633</v>
      </c>
      <c r="AH768" s="13" t="s">
        <v>168</v>
      </c>
      <c r="AI768" s="13" t="s">
        <v>176</v>
      </c>
      <c r="AJ768" s="13" t="s">
        <v>170</v>
      </c>
      <c r="AK768" s="13"/>
      <c r="AL768" s="13"/>
      <c r="AM768" s="13"/>
      <c r="AN768" s="13"/>
      <c r="AO768" s="13" t="s">
        <v>171</v>
      </c>
      <c r="AP768" s="13" t="s">
        <v>2753</v>
      </c>
    </row>
    <row r="769" spans="1:42" customFormat="1" ht="12" customHeight="1">
      <c r="A769" s="13" t="s">
        <v>2754</v>
      </c>
      <c r="B769" s="13" t="s">
        <v>2755</v>
      </c>
      <c r="C769" s="13" t="s">
        <v>157</v>
      </c>
      <c r="D769" s="13"/>
      <c r="E769" s="13" t="s">
        <v>158</v>
      </c>
      <c r="F769" s="13" t="s">
        <v>225</v>
      </c>
      <c r="G769" s="13" t="s">
        <v>226</v>
      </c>
      <c r="H769" s="13" t="s">
        <v>161</v>
      </c>
      <c r="I769" s="13" t="s">
        <v>162</v>
      </c>
      <c r="J769" s="13"/>
      <c r="K769" s="14">
        <v>38488</v>
      </c>
      <c r="L769" s="15"/>
      <c r="M769" s="15"/>
      <c r="N769" s="13"/>
      <c r="O769" s="15"/>
      <c r="P769" s="15"/>
      <c r="Q769" s="15"/>
      <c r="R769" s="16">
        <v>0</v>
      </c>
      <c r="S769" s="17">
        <v>0</v>
      </c>
      <c r="T769" s="16">
        <v>0</v>
      </c>
      <c r="U769" s="14"/>
      <c r="V769" s="13"/>
      <c r="W769" s="17">
        <v>0</v>
      </c>
      <c r="X769" s="16">
        <v>0</v>
      </c>
      <c r="Y769" s="16">
        <v>0</v>
      </c>
      <c r="Z769" s="16">
        <v>0</v>
      </c>
      <c r="AA769" s="13" t="s">
        <v>163</v>
      </c>
      <c r="AB769" s="13" t="s">
        <v>164</v>
      </c>
      <c r="AC769" s="13" t="s">
        <v>165</v>
      </c>
      <c r="AD769" s="13"/>
      <c r="AE769" s="13" t="s">
        <v>108</v>
      </c>
      <c r="AF769" s="13" t="s">
        <v>227</v>
      </c>
      <c r="AG769" s="13" t="s">
        <v>2732</v>
      </c>
      <c r="AH769" s="13" t="s">
        <v>168</v>
      </c>
      <c r="AI769" s="13" t="s">
        <v>229</v>
      </c>
      <c r="AJ769" s="13" t="s">
        <v>170</v>
      </c>
      <c r="AK769" s="13"/>
      <c r="AL769" s="13"/>
      <c r="AM769" s="13"/>
      <c r="AN769" s="13"/>
      <c r="AO769" s="13" t="s">
        <v>171</v>
      </c>
      <c r="AP769" s="13" t="s">
        <v>2756</v>
      </c>
    </row>
    <row r="770" spans="1:42" customFormat="1" ht="12" customHeight="1">
      <c r="A770" s="13" t="s">
        <v>2757</v>
      </c>
      <c r="B770" s="13" t="s">
        <v>2758</v>
      </c>
      <c r="C770" s="13" t="s">
        <v>157</v>
      </c>
      <c r="D770" s="13"/>
      <c r="E770" s="13" t="s">
        <v>158</v>
      </c>
      <c r="F770" s="13" t="s">
        <v>225</v>
      </c>
      <c r="G770" s="13" t="s">
        <v>226</v>
      </c>
      <c r="H770" s="13" t="s">
        <v>161</v>
      </c>
      <c r="I770" s="13" t="s">
        <v>162</v>
      </c>
      <c r="J770" s="13"/>
      <c r="K770" s="14">
        <v>38741</v>
      </c>
      <c r="L770" s="15"/>
      <c r="M770" s="15"/>
      <c r="N770" s="13"/>
      <c r="O770" s="15"/>
      <c r="P770" s="15"/>
      <c r="Q770" s="15"/>
      <c r="R770" s="16">
        <v>0</v>
      </c>
      <c r="S770" s="17">
        <v>0</v>
      </c>
      <c r="T770" s="16">
        <v>0</v>
      </c>
      <c r="U770" s="14"/>
      <c r="V770" s="13"/>
      <c r="W770" s="17">
        <v>0</v>
      </c>
      <c r="X770" s="16">
        <v>0</v>
      </c>
      <c r="Y770" s="16">
        <v>0</v>
      </c>
      <c r="Z770" s="16">
        <v>0</v>
      </c>
      <c r="AA770" s="13" t="s">
        <v>163</v>
      </c>
      <c r="AB770" s="13" t="s">
        <v>164</v>
      </c>
      <c r="AC770" s="13" t="s">
        <v>165</v>
      </c>
      <c r="AD770" s="13"/>
      <c r="AE770" s="13" t="s">
        <v>108</v>
      </c>
      <c r="AF770" s="13" t="s">
        <v>227</v>
      </c>
      <c r="AG770" s="13" t="s">
        <v>2759</v>
      </c>
      <c r="AH770" s="13" t="s">
        <v>168</v>
      </c>
      <c r="AI770" s="13" t="s">
        <v>229</v>
      </c>
      <c r="AJ770" s="13" t="s">
        <v>170</v>
      </c>
      <c r="AK770" s="13"/>
      <c r="AL770" s="13"/>
      <c r="AM770" s="13"/>
      <c r="AN770" s="13"/>
      <c r="AO770" s="13" t="s">
        <v>171</v>
      </c>
      <c r="AP770" s="13" t="s">
        <v>2760</v>
      </c>
    </row>
    <row r="771" spans="1:42" customFormat="1" ht="12" customHeight="1">
      <c r="A771" s="13" t="s">
        <v>2761</v>
      </c>
      <c r="B771" s="13" t="s">
        <v>2762</v>
      </c>
      <c r="C771" s="13" t="s">
        <v>157</v>
      </c>
      <c r="D771" s="13"/>
      <c r="E771" s="13" t="s">
        <v>158</v>
      </c>
      <c r="F771" s="13" t="s">
        <v>225</v>
      </c>
      <c r="G771" s="13" t="s">
        <v>226</v>
      </c>
      <c r="H771" s="13" t="s">
        <v>161</v>
      </c>
      <c r="I771" s="13" t="s">
        <v>162</v>
      </c>
      <c r="J771" s="13"/>
      <c r="K771" s="14">
        <v>38196</v>
      </c>
      <c r="L771" s="15"/>
      <c r="M771" s="15"/>
      <c r="N771" s="13"/>
      <c r="O771" s="15"/>
      <c r="P771" s="15"/>
      <c r="Q771" s="15"/>
      <c r="R771" s="16">
        <v>0</v>
      </c>
      <c r="S771" s="17">
        <v>0</v>
      </c>
      <c r="T771" s="16">
        <v>0</v>
      </c>
      <c r="U771" s="14"/>
      <c r="V771" s="13"/>
      <c r="W771" s="17">
        <v>0</v>
      </c>
      <c r="X771" s="16">
        <v>0</v>
      </c>
      <c r="Y771" s="16">
        <v>0</v>
      </c>
      <c r="Z771" s="16">
        <v>0</v>
      </c>
      <c r="AA771" s="13" t="s">
        <v>163</v>
      </c>
      <c r="AB771" s="13" t="s">
        <v>164</v>
      </c>
      <c r="AC771" s="13" t="s">
        <v>191</v>
      </c>
      <c r="AD771" s="13"/>
      <c r="AE771" s="13" t="s">
        <v>108</v>
      </c>
      <c r="AF771" s="13" t="s">
        <v>227</v>
      </c>
      <c r="AG771" s="13" t="s">
        <v>2759</v>
      </c>
      <c r="AH771" s="13" t="s">
        <v>168</v>
      </c>
      <c r="AI771" s="13" t="s">
        <v>176</v>
      </c>
      <c r="AJ771" s="13" t="s">
        <v>170</v>
      </c>
      <c r="AK771" s="13"/>
      <c r="AL771" s="13"/>
      <c r="AM771" s="13"/>
      <c r="AN771" s="13"/>
      <c r="AO771" s="13" t="s">
        <v>171</v>
      </c>
      <c r="AP771" s="13" t="s">
        <v>2763</v>
      </c>
    </row>
    <row r="772" spans="1:42" customFormat="1" ht="12" customHeight="1">
      <c r="A772" s="13" t="s">
        <v>2764</v>
      </c>
      <c r="B772" s="13" t="s">
        <v>2765</v>
      </c>
      <c r="C772" s="13" t="s">
        <v>157</v>
      </c>
      <c r="D772" s="13"/>
      <c r="E772" s="13" t="s">
        <v>158</v>
      </c>
      <c r="F772" s="13" t="s">
        <v>225</v>
      </c>
      <c r="G772" s="13" t="s">
        <v>226</v>
      </c>
      <c r="H772" s="13" t="s">
        <v>161</v>
      </c>
      <c r="I772" s="13" t="s">
        <v>162</v>
      </c>
      <c r="J772" s="13"/>
      <c r="K772" s="14">
        <v>38072</v>
      </c>
      <c r="L772" s="15"/>
      <c r="M772" s="15"/>
      <c r="N772" s="13"/>
      <c r="O772" s="15"/>
      <c r="P772" s="15"/>
      <c r="Q772" s="15"/>
      <c r="R772" s="16">
        <v>0</v>
      </c>
      <c r="S772" s="17">
        <v>0</v>
      </c>
      <c r="T772" s="16">
        <v>0</v>
      </c>
      <c r="U772" s="14"/>
      <c r="V772" s="13"/>
      <c r="W772" s="17">
        <v>0</v>
      </c>
      <c r="X772" s="16">
        <v>0</v>
      </c>
      <c r="Y772" s="16">
        <v>0</v>
      </c>
      <c r="Z772" s="16">
        <v>0</v>
      </c>
      <c r="AA772" s="13" t="s">
        <v>163</v>
      </c>
      <c r="AB772" s="13" t="s">
        <v>164</v>
      </c>
      <c r="AC772" s="13" t="s">
        <v>212</v>
      </c>
      <c r="AD772" s="13"/>
      <c r="AE772" s="13" t="s">
        <v>108</v>
      </c>
      <c r="AF772" s="13" t="s">
        <v>227</v>
      </c>
      <c r="AG772" s="13" t="s">
        <v>2722</v>
      </c>
      <c r="AH772" s="13" t="s">
        <v>168</v>
      </c>
      <c r="AI772" s="13" t="s">
        <v>229</v>
      </c>
      <c r="AJ772" s="13" t="s">
        <v>170</v>
      </c>
      <c r="AK772" s="13"/>
      <c r="AL772" s="13"/>
      <c r="AM772" s="13"/>
      <c r="AN772" s="13"/>
      <c r="AO772" s="13" t="s">
        <v>171</v>
      </c>
      <c r="AP772" s="13" t="s">
        <v>2766</v>
      </c>
    </row>
    <row r="773" spans="1:42" customFormat="1" ht="12" customHeight="1">
      <c r="A773" s="13" t="s">
        <v>2767</v>
      </c>
      <c r="B773" s="13" t="s">
        <v>2768</v>
      </c>
      <c r="C773" s="13" t="s">
        <v>157</v>
      </c>
      <c r="D773" s="13"/>
      <c r="E773" s="13" t="s">
        <v>158</v>
      </c>
      <c r="F773" s="13" t="s">
        <v>225</v>
      </c>
      <c r="G773" s="13" t="s">
        <v>226</v>
      </c>
      <c r="H773" s="13" t="s">
        <v>161</v>
      </c>
      <c r="I773" s="13" t="s">
        <v>162</v>
      </c>
      <c r="J773" s="13"/>
      <c r="K773" s="14">
        <v>38210</v>
      </c>
      <c r="L773" s="15"/>
      <c r="M773" s="15"/>
      <c r="N773" s="13"/>
      <c r="O773" s="15"/>
      <c r="P773" s="15"/>
      <c r="Q773" s="15"/>
      <c r="R773" s="16">
        <v>0</v>
      </c>
      <c r="S773" s="17">
        <v>0</v>
      </c>
      <c r="T773" s="16">
        <v>0</v>
      </c>
      <c r="U773" s="14"/>
      <c r="V773" s="13"/>
      <c r="W773" s="17">
        <v>0</v>
      </c>
      <c r="X773" s="16">
        <v>0</v>
      </c>
      <c r="Y773" s="16">
        <v>0</v>
      </c>
      <c r="Z773" s="16">
        <v>0</v>
      </c>
      <c r="AA773" s="13" t="s">
        <v>163</v>
      </c>
      <c r="AB773" s="13" t="s">
        <v>164</v>
      </c>
      <c r="AC773" s="13" t="s">
        <v>165</v>
      </c>
      <c r="AD773" s="13"/>
      <c r="AE773" s="13" t="s">
        <v>108</v>
      </c>
      <c r="AF773" s="13" t="s">
        <v>227</v>
      </c>
      <c r="AG773" s="13" t="s">
        <v>2660</v>
      </c>
      <c r="AH773" s="13" t="s">
        <v>168</v>
      </c>
      <c r="AI773" s="13" t="s">
        <v>229</v>
      </c>
      <c r="AJ773" s="13" t="s">
        <v>170</v>
      </c>
      <c r="AK773" s="13"/>
      <c r="AL773" s="13"/>
      <c r="AM773" s="13"/>
      <c r="AN773" s="13"/>
      <c r="AO773" s="13" t="s">
        <v>171</v>
      </c>
      <c r="AP773" s="13" t="s">
        <v>2769</v>
      </c>
    </row>
    <row r="774" spans="1:42" customFormat="1" ht="12" customHeight="1">
      <c r="A774" s="13" t="s">
        <v>2770</v>
      </c>
      <c r="B774" s="13" t="s">
        <v>2771</v>
      </c>
      <c r="C774" s="13" t="s">
        <v>157</v>
      </c>
      <c r="D774" s="13"/>
      <c r="E774" s="13" t="s">
        <v>158</v>
      </c>
      <c r="F774" s="13" t="s">
        <v>225</v>
      </c>
      <c r="G774" s="13" t="s">
        <v>226</v>
      </c>
      <c r="H774" s="13" t="s">
        <v>161</v>
      </c>
      <c r="I774" s="13" t="s">
        <v>162</v>
      </c>
      <c r="J774" s="13"/>
      <c r="K774" s="14">
        <v>38296</v>
      </c>
      <c r="L774" s="15"/>
      <c r="M774" s="15"/>
      <c r="N774" s="13"/>
      <c r="O774" s="15"/>
      <c r="P774" s="15"/>
      <c r="Q774" s="15"/>
      <c r="R774" s="16">
        <v>0</v>
      </c>
      <c r="S774" s="17">
        <v>0</v>
      </c>
      <c r="T774" s="16">
        <v>0</v>
      </c>
      <c r="U774" s="14"/>
      <c r="V774" s="13"/>
      <c r="W774" s="17">
        <v>0</v>
      </c>
      <c r="X774" s="16">
        <v>0</v>
      </c>
      <c r="Y774" s="16">
        <v>0</v>
      </c>
      <c r="Z774" s="16">
        <v>0</v>
      </c>
      <c r="AA774" s="13" t="s">
        <v>163</v>
      </c>
      <c r="AB774" s="13" t="s">
        <v>164</v>
      </c>
      <c r="AC774" s="13" t="s">
        <v>165</v>
      </c>
      <c r="AD774" s="13"/>
      <c r="AE774" s="13" t="s">
        <v>108</v>
      </c>
      <c r="AF774" s="13" t="s">
        <v>227</v>
      </c>
      <c r="AG774" s="13" t="s">
        <v>2660</v>
      </c>
      <c r="AH774" s="13" t="s">
        <v>168</v>
      </c>
      <c r="AI774" s="13" t="s">
        <v>229</v>
      </c>
      <c r="AJ774" s="13" t="s">
        <v>170</v>
      </c>
      <c r="AK774" s="13"/>
      <c r="AL774" s="13"/>
      <c r="AM774" s="13"/>
      <c r="AN774" s="13"/>
      <c r="AO774" s="13" t="s">
        <v>171</v>
      </c>
      <c r="AP774" s="13" t="s">
        <v>2772</v>
      </c>
    </row>
    <row r="775" spans="1:42" customFormat="1" ht="12" customHeight="1">
      <c r="A775" s="13" t="s">
        <v>2773</v>
      </c>
      <c r="B775" s="13" t="s">
        <v>2774</v>
      </c>
      <c r="C775" s="13" t="s">
        <v>157</v>
      </c>
      <c r="D775" s="13" t="s">
        <v>200</v>
      </c>
      <c r="E775" s="13" t="s">
        <v>158</v>
      </c>
      <c r="F775" s="13" t="s">
        <v>2775</v>
      </c>
      <c r="G775" s="13" t="s">
        <v>226</v>
      </c>
      <c r="H775" s="13" t="s">
        <v>161</v>
      </c>
      <c r="I775" s="13" t="s">
        <v>904</v>
      </c>
      <c r="J775" s="13"/>
      <c r="K775" s="14">
        <v>31559</v>
      </c>
      <c r="L775" s="15" t="s">
        <v>102</v>
      </c>
      <c r="M775" s="15"/>
      <c r="N775" s="13"/>
      <c r="O775" s="15" t="s">
        <v>102</v>
      </c>
      <c r="P775" s="15"/>
      <c r="Q775" s="15"/>
      <c r="R775" s="16">
        <v>0</v>
      </c>
      <c r="S775" s="17">
        <v>0</v>
      </c>
      <c r="T775" s="16">
        <v>0</v>
      </c>
      <c r="U775" s="14">
        <v>44742</v>
      </c>
      <c r="V775" s="13"/>
      <c r="W775" s="17">
        <v>1427.764349</v>
      </c>
      <c r="X775" s="16">
        <v>1645424.86</v>
      </c>
      <c r="Y775" s="16">
        <v>1683559.5</v>
      </c>
      <c r="Z775" s="16">
        <v>1009070.63</v>
      </c>
      <c r="AA775" s="13" t="s">
        <v>201</v>
      </c>
      <c r="AB775" s="13" t="s">
        <v>202</v>
      </c>
      <c r="AC775" s="13" t="s">
        <v>175</v>
      </c>
      <c r="AD775" s="13" t="s">
        <v>1282</v>
      </c>
      <c r="AE775" s="13" t="s">
        <v>108</v>
      </c>
      <c r="AF775" s="13" t="s">
        <v>227</v>
      </c>
      <c r="AG775" s="13" t="s">
        <v>2660</v>
      </c>
      <c r="AH775" s="13" t="s">
        <v>203</v>
      </c>
      <c r="AI775" s="13" t="s">
        <v>229</v>
      </c>
      <c r="AJ775" s="13" t="s">
        <v>170</v>
      </c>
      <c r="AK775" s="13" t="s">
        <v>204</v>
      </c>
      <c r="AL775" s="13" t="s">
        <v>2776</v>
      </c>
      <c r="AM775" s="13" t="s">
        <v>2777</v>
      </c>
      <c r="AN775" s="13" t="s">
        <v>2777</v>
      </c>
      <c r="AO775" s="13" t="s">
        <v>171</v>
      </c>
      <c r="AP775" s="13" t="s">
        <v>2778</v>
      </c>
    </row>
    <row r="776" spans="1:42" customFormat="1" ht="12" customHeight="1">
      <c r="A776" s="13" t="s">
        <v>2779</v>
      </c>
      <c r="B776" s="13" t="s">
        <v>2780</v>
      </c>
      <c r="C776" s="13" t="s">
        <v>157</v>
      </c>
      <c r="D776" s="13" t="s">
        <v>200</v>
      </c>
      <c r="E776" s="13" t="s">
        <v>158</v>
      </c>
      <c r="F776" s="13" t="s">
        <v>225</v>
      </c>
      <c r="G776" s="13" t="s">
        <v>226</v>
      </c>
      <c r="H776" s="13" t="s">
        <v>161</v>
      </c>
      <c r="I776" s="13" t="s">
        <v>162</v>
      </c>
      <c r="J776" s="13"/>
      <c r="K776" s="14">
        <v>32940</v>
      </c>
      <c r="L776" s="15"/>
      <c r="M776" s="15"/>
      <c r="N776" s="13"/>
      <c r="O776" s="15" t="s">
        <v>102</v>
      </c>
      <c r="P776" s="15"/>
      <c r="Q776" s="15"/>
      <c r="R776" s="16">
        <v>0</v>
      </c>
      <c r="S776" s="17">
        <v>0</v>
      </c>
      <c r="T776" s="16">
        <v>0</v>
      </c>
      <c r="U776" s="14">
        <v>44742</v>
      </c>
      <c r="V776" s="13"/>
      <c r="W776" s="17">
        <v>8.6067830000000001</v>
      </c>
      <c r="X776" s="16">
        <v>9918.8700000000008</v>
      </c>
      <c r="Y776" s="16">
        <v>10148.76</v>
      </c>
      <c r="Z776" s="16">
        <v>7060.89</v>
      </c>
      <c r="AA776" s="13" t="s">
        <v>201</v>
      </c>
      <c r="AB776" s="13" t="s">
        <v>202</v>
      </c>
      <c r="AC776" s="13" t="s">
        <v>191</v>
      </c>
      <c r="AD776" s="13"/>
      <c r="AE776" s="13" t="s">
        <v>108</v>
      </c>
      <c r="AF776" s="13" t="s">
        <v>227</v>
      </c>
      <c r="AG776" s="13" t="s">
        <v>2680</v>
      </c>
      <c r="AH776" s="13" t="s">
        <v>203</v>
      </c>
      <c r="AI776" s="13" t="s">
        <v>176</v>
      </c>
      <c r="AJ776" s="13" t="s">
        <v>170</v>
      </c>
      <c r="AK776" s="13" t="s">
        <v>204</v>
      </c>
      <c r="AL776" s="13" t="s">
        <v>2781</v>
      </c>
      <c r="AM776" s="13" t="s">
        <v>2782</v>
      </c>
      <c r="AN776" s="13" t="s">
        <v>2782</v>
      </c>
      <c r="AO776" s="13" t="s">
        <v>171</v>
      </c>
      <c r="AP776" s="13" t="s">
        <v>2783</v>
      </c>
    </row>
    <row r="777" spans="1:42" customFormat="1" ht="12" customHeight="1">
      <c r="A777" s="13" t="s">
        <v>2784</v>
      </c>
      <c r="B777" s="13" t="s">
        <v>2785</v>
      </c>
      <c r="C777" s="13" t="s">
        <v>157</v>
      </c>
      <c r="D777" s="13" t="s">
        <v>200</v>
      </c>
      <c r="E777" s="13" t="s">
        <v>158</v>
      </c>
      <c r="F777" s="13" t="s">
        <v>225</v>
      </c>
      <c r="G777" s="13" t="s">
        <v>226</v>
      </c>
      <c r="H777" s="13" t="s">
        <v>161</v>
      </c>
      <c r="I777" s="13" t="s">
        <v>162</v>
      </c>
      <c r="J777" s="13"/>
      <c r="K777" s="14">
        <v>30690</v>
      </c>
      <c r="L777" s="15"/>
      <c r="M777" s="15"/>
      <c r="N777" s="13"/>
      <c r="O777" s="15" t="s">
        <v>102</v>
      </c>
      <c r="P777" s="15"/>
      <c r="Q777" s="15"/>
      <c r="R777" s="16">
        <v>0</v>
      </c>
      <c r="S777" s="17">
        <v>0</v>
      </c>
      <c r="T777" s="16">
        <v>0</v>
      </c>
      <c r="U777" s="14">
        <v>44742</v>
      </c>
      <c r="V777" s="13"/>
      <c r="W777" s="17">
        <v>7.3727280000000004</v>
      </c>
      <c r="X777" s="16">
        <v>8496.69</v>
      </c>
      <c r="Y777" s="16">
        <v>8693.61</v>
      </c>
      <c r="Z777" s="16">
        <v>6042.86</v>
      </c>
      <c r="AA777" s="13" t="s">
        <v>201</v>
      </c>
      <c r="AB777" s="13" t="s">
        <v>202</v>
      </c>
      <c r="AC777" s="13" t="s">
        <v>191</v>
      </c>
      <c r="AD777" s="13"/>
      <c r="AE777" s="13" t="s">
        <v>108</v>
      </c>
      <c r="AF777" s="13" t="s">
        <v>227</v>
      </c>
      <c r="AG777" s="13" t="s">
        <v>2680</v>
      </c>
      <c r="AH777" s="13" t="s">
        <v>203</v>
      </c>
      <c r="AI777" s="13" t="s">
        <v>176</v>
      </c>
      <c r="AJ777" s="13" t="s">
        <v>170</v>
      </c>
      <c r="AK777" s="13" t="s">
        <v>204</v>
      </c>
      <c r="AL777" s="13" t="s">
        <v>2781</v>
      </c>
      <c r="AM777" s="13" t="s">
        <v>2782</v>
      </c>
      <c r="AN777" s="13" t="s">
        <v>2782</v>
      </c>
      <c r="AO777" s="13" t="s">
        <v>171</v>
      </c>
      <c r="AP777" s="13" t="s">
        <v>2786</v>
      </c>
    </row>
    <row r="778" spans="1:42" customFormat="1" ht="12" customHeight="1">
      <c r="A778" s="13" t="s">
        <v>2787</v>
      </c>
      <c r="B778" s="13" t="s">
        <v>2788</v>
      </c>
      <c r="C778" s="13" t="s">
        <v>157</v>
      </c>
      <c r="D778" s="13" t="s">
        <v>200</v>
      </c>
      <c r="E778" s="13" t="s">
        <v>158</v>
      </c>
      <c r="F778" s="13" t="s">
        <v>225</v>
      </c>
      <c r="G778" s="13" t="s">
        <v>226</v>
      </c>
      <c r="H778" s="13" t="s">
        <v>161</v>
      </c>
      <c r="I778" s="13" t="s">
        <v>162</v>
      </c>
      <c r="J778" s="13"/>
      <c r="K778" s="14">
        <v>30773</v>
      </c>
      <c r="L778" s="15"/>
      <c r="M778" s="15"/>
      <c r="N778" s="13"/>
      <c r="O778" s="15" t="s">
        <v>102</v>
      </c>
      <c r="P778" s="15"/>
      <c r="Q778" s="15"/>
      <c r="R778" s="16">
        <v>0</v>
      </c>
      <c r="S778" s="17">
        <v>0</v>
      </c>
      <c r="T778" s="16">
        <v>0</v>
      </c>
      <c r="U778" s="14">
        <v>44742</v>
      </c>
      <c r="V778" s="13"/>
      <c r="W778" s="17">
        <v>7.324414</v>
      </c>
      <c r="X778" s="16">
        <v>8441.01</v>
      </c>
      <c r="Y778" s="16">
        <v>8636.64</v>
      </c>
      <c r="Z778" s="16">
        <v>5975.7</v>
      </c>
      <c r="AA778" s="13" t="s">
        <v>201</v>
      </c>
      <c r="AB778" s="13" t="s">
        <v>202</v>
      </c>
      <c r="AC778" s="13" t="s">
        <v>191</v>
      </c>
      <c r="AD778" s="13"/>
      <c r="AE778" s="13" t="s">
        <v>108</v>
      </c>
      <c r="AF778" s="13" t="s">
        <v>227</v>
      </c>
      <c r="AG778" s="13" t="s">
        <v>2680</v>
      </c>
      <c r="AH778" s="13" t="s">
        <v>203</v>
      </c>
      <c r="AI778" s="13" t="s">
        <v>176</v>
      </c>
      <c r="AJ778" s="13" t="s">
        <v>170</v>
      </c>
      <c r="AK778" s="13" t="s">
        <v>204</v>
      </c>
      <c r="AL778" s="13" t="s">
        <v>2781</v>
      </c>
      <c r="AM778" s="13" t="s">
        <v>2782</v>
      </c>
      <c r="AN778" s="13" t="s">
        <v>2782</v>
      </c>
      <c r="AO778" s="13" t="s">
        <v>171</v>
      </c>
      <c r="AP778" s="13" t="s">
        <v>2789</v>
      </c>
    </row>
    <row r="779" spans="1:42" customFormat="1" ht="12" customHeight="1">
      <c r="A779" s="13" t="s">
        <v>2790</v>
      </c>
      <c r="B779" s="13" t="s">
        <v>2791</v>
      </c>
      <c r="C779" s="13" t="s">
        <v>157</v>
      </c>
      <c r="D779" s="13" t="s">
        <v>200</v>
      </c>
      <c r="E779" s="13" t="s">
        <v>158</v>
      </c>
      <c r="F779" s="13" t="s">
        <v>225</v>
      </c>
      <c r="G779" s="13" t="s">
        <v>226</v>
      </c>
      <c r="H779" s="13" t="s">
        <v>161</v>
      </c>
      <c r="I779" s="13" t="s">
        <v>162</v>
      </c>
      <c r="J779" s="13"/>
      <c r="K779" s="14">
        <v>26999</v>
      </c>
      <c r="L779" s="15"/>
      <c r="M779" s="15"/>
      <c r="N779" s="13"/>
      <c r="O779" s="15" t="s">
        <v>102</v>
      </c>
      <c r="P779" s="15"/>
      <c r="Q779" s="15"/>
      <c r="R779" s="16">
        <v>0</v>
      </c>
      <c r="S779" s="17">
        <v>0</v>
      </c>
      <c r="T779" s="16">
        <v>0</v>
      </c>
      <c r="U779" s="14">
        <v>44742</v>
      </c>
      <c r="V779" s="13"/>
      <c r="W779" s="17">
        <v>9.9885669999999998</v>
      </c>
      <c r="X779" s="16">
        <v>11511.31</v>
      </c>
      <c r="Y779" s="16">
        <v>11778.1</v>
      </c>
      <c r="Z779" s="16">
        <v>7297.65</v>
      </c>
      <c r="AA779" s="13" t="s">
        <v>201</v>
      </c>
      <c r="AB779" s="13" t="s">
        <v>202</v>
      </c>
      <c r="AC779" s="13" t="s">
        <v>191</v>
      </c>
      <c r="AD779" s="13"/>
      <c r="AE779" s="13" t="s">
        <v>108</v>
      </c>
      <c r="AF779" s="13" t="s">
        <v>227</v>
      </c>
      <c r="AG779" s="13" t="s">
        <v>2680</v>
      </c>
      <c r="AH779" s="13" t="s">
        <v>203</v>
      </c>
      <c r="AI779" s="13" t="s">
        <v>176</v>
      </c>
      <c r="AJ779" s="13" t="s">
        <v>170</v>
      </c>
      <c r="AK779" s="13" t="s">
        <v>204</v>
      </c>
      <c r="AL779" s="13" t="s">
        <v>2781</v>
      </c>
      <c r="AM779" s="13" t="s">
        <v>2782</v>
      </c>
      <c r="AN779" s="13" t="s">
        <v>2782</v>
      </c>
      <c r="AO779" s="13" t="s">
        <v>171</v>
      </c>
      <c r="AP779" s="13" t="s">
        <v>2792</v>
      </c>
    </row>
    <row r="780" spans="1:42" customFormat="1" ht="12" customHeight="1">
      <c r="A780" s="13" t="s">
        <v>2793</v>
      </c>
      <c r="B780" s="13" t="s">
        <v>2794</v>
      </c>
      <c r="C780" s="13" t="s">
        <v>157</v>
      </c>
      <c r="D780" s="13" t="s">
        <v>200</v>
      </c>
      <c r="E780" s="13" t="s">
        <v>158</v>
      </c>
      <c r="F780" s="13" t="s">
        <v>225</v>
      </c>
      <c r="G780" s="13" t="s">
        <v>226</v>
      </c>
      <c r="H780" s="13" t="s">
        <v>161</v>
      </c>
      <c r="I780" s="13" t="s">
        <v>162</v>
      </c>
      <c r="J780" s="13"/>
      <c r="K780" s="14">
        <v>29495</v>
      </c>
      <c r="L780" s="15"/>
      <c r="M780" s="15"/>
      <c r="N780" s="13"/>
      <c r="O780" s="15" t="s">
        <v>102</v>
      </c>
      <c r="P780" s="15"/>
      <c r="Q780" s="15"/>
      <c r="R780" s="16">
        <v>0</v>
      </c>
      <c r="S780" s="17">
        <v>0</v>
      </c>
      <c r="T780" s="16">
        <v>0</v>
      </c>
      <c r="U780" s="14">
        <v>44742</v>
      </c>
      <c r="V780" s="13"/>
      <c r="W780" s="17">
        <v>10.849443000000001</v>
      </c>
      <c r="X780" s="16">
        <v>12503.42</v>
      </c>
      <c r="Y780" s="16">
        <v>12793.21</v>
      </c>
      <c r="Z780" s="16">
        <v>6899.58</v>
      </c>
      <c r="AA780" s="13" t="s">
        <v>201</v>
      </c>
      <c r="AB780" s="13" t="s">
        <v>202</v>
      </c>
      <c r="AC780" s="13" t="s">
        <v>191</v>
      </c>
      <c r="AD780" s="13"/>
      <c r="AE780" s="13" t="s">
        <v>108</v>
      </c>
      <c r="AF780" s="13" t="s">
        <v>227</v>
      </c>
      <c r="AG780" s="13" t="s">
        <v>2680</v>
      </c>
      <c r="AH780" s="13" t="s">
        <v>203</v>
      </c>
      <c r="AI780" s="13" t="s">
        <v>176</v>
      </c>
      <c r="AJ780" s="13" t="s">
        <v>170</v>
      </c>
      <c r="AK780" s="13" t="s">
        <v>204</v>
      </c>
      <c r="AL780" s="13" t="s">
        <v>2781</v>
      </c>
      <c r="AM780" s="13" t="s">
        <v>2782</v>
      </c>
      <c r="AN780" s="13" t="s">
        <v>2782</v>
      </c>
      <c r="AO780" s="13" t="s">
        <v>171</v>
      </c>
      <c r="AP780" s="13" t="s">
        <v>2795</v>
      </c>
    </row>
    <row r="781" spans="1:42" customFormat="1" ht="12" customHeight="1">
      <c r="A781" s="13" t="s">
        <v>2796</v>
      </c>
      <c r="B781" s="13" t="s">
        <v>2797</v>
      </c>
      <c r="C781" s="13" t="s">
        <v>157</v>
      </c>
      <c r="D781" s="13" t="s">
        <v>200</v>
      </c>
      <c r="E781" s="13" t="s">
        <v>158</v>
      </c>
      <c r="F781" s="13" t="s">
        <v>225</v>
      </c>
      <c r="G781" s="13" t="s">
        <v>226</v>
      </c>
      <c r="H781" s="13" t="s">
        <v>161</v>
      </c>
      <c r="I781" s="13" t="s">
        <v>162</v>
      </c>
      <c r="J781" s="13"/>
      <c r="K781" s="14">
        <v>30376</v>
      </c>
      <c r="L781" s="15"/>
      <c r="M781" s="15"/>
      <c r="N781" s="13"/>
      <c r="O781" s="15" t="s">
        <v>102</v>
      </c>
      <c r="P781" s="15"/>
      <c r="Q781" s="15"/>
      <c r="R781" s="16">
        <v>0</v>
      </c>
      <c r="S781" s="17">
        <v>0</v>
      </c>
      <c r="T781" s="16">
        <v>0</v>
      </c>
      <c r="U781" s="14">
        <v>44742</v>
      </c>
      <c r="V781" s="13"/>
      <c r="W781" s="17">
        <v>41.884480000000003</v>
      </c>
      <c r="X781" s="16">
        <v>48269.71</v>
      </c>
      <c r="Y781" s="16">
        <v>49388.41</v>
      </c>
      <c r="Z781" s="16">
        <v>30332.63</v>
      </c>
      <c r="AA781" s="13" t="s">
        <v>201</v>
      </c>
      <c r="AB781" s="13" t="s">
        <v>202</v>
      </c>
      <c r="AC781" s="13" t="s">
        <v>191</v>
      </c>
      <c r="AD781" s="13"/>
      <c r="AE781" s="13" t="s">
        <v>108</v>
      </c>
      <c r="AF781" s="13" t="s">
        <v>2798</v>
      </c>
      <c r="AG781" s="13" t="s">
        <v>2799</v>
      </c>
      <c r="AH781" s="13" t="s">
        <v>203</v>
      </c>
      <c r="AI781" s="13" t="s">
        <v>176</v>
      </c>
      <c r="AJ781" s="13" t="s">
        <v>170</v>
      </c>
      <c r="AK781" s="13" t="s">
        <v>204</v>
      </c>
      <c r="AL781" s="13" t="s">
        <v>2800</v>
      </c>
      <c r="AM781" s="13" t="s">
        <v>2801</v>
      </c>
      <c r="AN781" s="13" t="s">
        <v>2801</v>
      </c>
      <c r="AO781" s="13" t="s">
        <v>171</v>
      </c>
      <c r="AP781" s="13" t="s">
        <v>2802</v>
      </c>
    </row>
    <row r="782" spans="1:42" customFormat="1" ht="12" customHeight="1">
      <c r="A782" s="13" t="s">
        <v>2803</v>
      </c>
      <c r="B782" s="13" t="s">
        <v>2804</v>
      </c>
      <c r="C782" s="13" t="s">
        <v>157</v>
      </c>
      <c r="D782" s="13" t="s">
        <v>200</v>
      </c>
      <c r="E782" s="13" t="s">
        <v>158</v>
      </c>
      <c r="F782" s="13" t="s">
        <v>225</v>
      </c>
      <c r="G782" s="13" t="s">
        <v>226</v>
      </c>
      <c r="H782" s="13" t="s">
        <v>161</v>
      </c>
      <c r="I782" s="13" t="s">
        <v>162</v>
      </c>
      <c r="J782" s="13"/>
      <c r="K782" s="14">
        <v>36262</v>
      </c>
      <c r="L782" s="15"/>
      <c r="M782" s="15"/>
      <c r="N782" s="13" t="s">
        <v>609</v>
      </c>
      <c r="O782" s="15" t="s">
        <v>102</v>
      </c>
      <c r="P782" s="15"/>
      <c r="Q782" s="15"/>
      <c r="R782" s="16">
        <v>0</v>
      </c>
      <c r="S782" s="17">
        <v>0</v>
      </c>
      <c r="T782" s="16">
        <v>0</v>
      </c>
      <c r="U782" s="14">
        <v>44742</v>
      </c>
      <c r="V782" s="13"/>
      <c r="W782" s="17">
        <v>18.106072000000001</v>
      </c>
      <c r="X782" s="16">
        <v>20866.32</v>
      </c>
      <c r="Y782" s="16">
        <v>21349.919999999998</v>
      </c>
      <c r="Z782" s="16">
        <v>16026.19</v>
      </c>
      <c r="AA782" s="13" t="s">
        <v>201</v>
      </c>
      <c r="AB782" s="13" t="s">
        <v>202</v>
      </c>
      <c r="AC782" s="13" t="s">
        <v>191</v>
      </c>
      <c r="AD782" s="13"/>
      <c r="AE782" s="13" t="s">
        <v>108</v>
      </c>
      <c r="AF782" s="13" t="s">
        <v>227</v>
      </c>
      <c r="AG782" s="13" t="s">
        <v>2680</v>
      </c>
      <c r="AH782" s="13" t="s">
        <v>203</v>
      </c>
      <c r="AI782" s="13" t="s">
        <v>176</v>
      </c>
      <c r="AJ782" s="13" t="s">
        <v>170</v>
      </c>
      <c r="AK782" s="13" t="s">
        <v>204</v>
      </c>
      <c r="AL782" s="13" t="s">
        <v>2781</v>
      </c>
      <c r="AM782" s="13" t="s">
        <v>2782</v>
      </c>
      <c r="AN782" s="13" t="s">
        <v>2782</v>
      </c>
      <c r="AO782" s="13" t="s">
        <v>171</v>
      </c>
      <c r="AP782" s="13" t="s">
        <v>2805</v>
      </c>
    </row>
    <row r="783" spans="1:42" customFormat="1" ht="12" customHeight="1">
      <c r="A783" s="13" t="s">
        <v>2806</v>
      </c>
      <c r="B783" s="13" t="s">
        <v>2807</v>
      </c>
      <c r="C783" s="13" t="s">
        <v>157</v>
      </c>
      <c r="D783" s="13" t="s">
        <v>200</v>
      </c>
      <c r="E783" s="13" t="s">
        <v>158</v>
      </c>
      <c r="F783" s="13" t="s">
        <v>225</v>
      </c>
      <c r="G783" s="13" t="s">
        <v>226</v>
      </c>
      <c r="H783" s="13" t="s">
        <v>161</v>
      </c>
      <c r="I783" s="13" t="s">
        <v>162</v>
      </c>
      <c r="J783" s="13"/>
      <c r="K783" s="14">
        <v>25770</v>
      </c>
      <c r="L783" s="15"/>
      <c r="M783" s="15"/>
      <c r="N783" s="13"/>
      <c r="O783" s="15" t="s">
        <v>102</v>
      </c>
      <c r="P783" s="15"/>
      <c r="Q783" s="15"/>
      <c r="R783" s="16">
        <v>0</v>
      </c>
      <c r="S783" s="17">
        <v>0</v>
      </c>
      <c r="T783" s="16">
        <v>0</v>
      </c>
      <c r="U783" s="14">
        <v>44742</v>
      </c>
      <c r="V783" s="13"/>
      <c r="W783" s="17">
        <v>4.3193109999999999</v>
      </c>
      <c r="X783" s="16">
        <v>4977.78</v>
      </c>
      <c r="Y783" s="16">
        <v>5093.1499999999996</v>
      </c>
      <c r="Z783" s="16">
        <v>2769.61</v>
      </c>
      <c r="AA783" s="13" t="s">
        <v>201</v>
      </c>
      <c r="AB783" s="13" t="s">
        <v>202</v>
      </c>
      <c r="AC783" s="13" t="s">
        <v>191</v>
      </c>
      <c r="AD783" s="13"/>
      <c r="AE783" s="13" t="s">
        <v>108</v>
      </c>
      <c r="AF783" s="13" t="s">
        <v>227</v>
      </c>
      <c r="AG783" s="13" t="s">
        <v>2736</v>
      </c>
      <c r="AH783" s="13" t="s">
        <v>203</v>
      </c>
      <c r="AI783" s="13" t="s">
        <v>176</v>
      </c>
      <c r="AJ783" s="13" t="s">
        <v>170</v>
      </c>
      <c r="AK783" s="13" t="s">
        <v>204</v>
      </c>
      <c r="AL783" s="13" t="s">
        <v>2808</v>
      </c>
      <c r="AM783" s="13" t="s">
        <v>2809</v>
      </c>
      <c r="AN783" s="13" t="s">
        <v>2809</v>
      </c>
      <c r="AO783" s="13" t="s">
        <v>171</v>
      </c>
      <c r="AP783" s="13" t="s">
        <v>2810</v>
      </c>
    </row>
    <row r="784" spans="1:42" customFormat="1" ht="12" customHeight="1">
      <c r="A784" s="13" t="s">
        <v>2811</v>
      </c>
      <c r="B784" s="13" t="s">
        <v>2812</v>
      </c>
      <c r="C784" s="13" t="s">
        <v>157</v>
      </c>
      <c r="D784" s="13" t="s">
        <v>200</v>
      </c>
      <c r="E784" s="13" t="s">
        <v>158</v>
      </c>
      <c r="F784" s="13" t="s">
        <v>225</v>
      </c>
      <c r="G784" s="13" t="s">
        <v>226</v>
      </c>
      <c r="H784" s="13" t="s">
        <v>161</v>
      </c>
      <c r="I784" s="13" t="s">
        <v>162</v>
      </c>
      <c r="J784" s="13"/>
      <c r="K784" s="14">
        <v>35002</v>
      </c>
      <c r="L784" s="15"/>
      <c r="M784" s="15"/>
      <c r="N784" s="13"/>
      <c r="O784" s="15" t="s">
        <v>102</v>
      </c>
      <c r="P784" s="15"/>
      <c r="Q784" s="15"/>
      <c r="R784" s="16">
        <v>0</v>
      </c>
      <c r="S784" s="17">
        <v>0</v>
      </c>
      <c r="T784" s="16">
        <v>0</v>
      </c>
      <c r="U784" s="14">
        <v>44742</v>
      </c>
      <c r="V784" s="13"/>
      <c r="W784" s="17">
        <v>19.179321000000002</v>
      </c>
      <c r="X784" s="16">
        <v>22103.18</v>
      </c>
      <c r="Y784" s="16">
        <v>22615.45</v>
      </c>
      <c r="Z784" s="16">
        <v>16266.1</v>
      </c>
      <c r="AA784" s="13" t="s">
        <v>201</v>
      </c>
      <c r="AB784" s="13" t="s">
        <v>202</v>
      </c>
      <c r="AC784" s="13" t="s">
        <v>191</v>
      </c>
      <c r="AD784" s="13"/>
      <c r="AE784" s="13" t="s">
        <v>108</v>
      </c>
      <c r="AF784" s="13" t="s">
        <v>227</v>
      </c>
      <c r="AG784" s="13" t="s">
        <v>2629</v>
      </c>
      <c r="AH784" s="13" t="s">
        <v>203</v>
      </c>
      <c r="AI784" s="13" t="s">
        <v>176</v>
      </c>
      <c r="AJ784" s="13" t="s">
        <v>170</v>
      </c>
      <c r="AK784" s="13" t="s">
        <v>204</v>
      </c>
      <c r="AL784" s="13" t="s">
        <v>2813</v>
      </c>
      <c r="AM784" s="13" t="s">
        <v>2814</v>
      </c>
      <c r="AN784" s="13" t="s">
        <v>2814</v>
      </c>
      <c r="AO784" s="13" t="s">
        <v>171</v>
      </c>
      <c r="AP784" s="13" t="s">
        <v>2815</v>
      </c>
    </row>
    <row r="785" spans="1:42" customFormat="1" ht="12" customHeight="1">
      <c r="A785" s="13" t="s">
        <v>2816</v>
      </c>
      <c r="B785" s="13" t="s">
        <v>2817</v>
      </c>
      <c r="C785" s="13" t="s">
        <v>157</v>
      </c>
      <c r="D785" s="13" t="s">
        <v>200</v>
      </c>
      <c r="E785" s="13" t="s">
        <v>158</v>
      </c>
      <c r="F785" s="13" t="s">
        <v>225</v>
      </c>
      <c r="G785" s="13" t="s">
        <v>226</v>
      </c>
      <c r="H785" s="13" t="s">
        <v>161</v>
      </c>
      <c r="I785" s="13" t="s">
        <v>162</v>
      </c>
      <c r="J785" s="13"/>
      <c r="K785" s="14">
        <v>34444</v>
      </c>
      <c r="L785" s="15"/>
      <c r="M785" s="15"/>
      <c r="N785" s="13"/>
      <c r="O785" s="15" t="s">
        <v>102</v>
      </c>
      <c r="P785" s="15"/>
      <c r="Q785" s="15"/>
      <c r="R785" s="16">
        <v>0</v>
      </c>
      <c r="S785" s="17">
        <v>0</v>
      </c>
      <c r="T785" s="16">
        <v>0</v>
      </c>
      <c r="U785" s="14">
        <v>44742</v>
      </c>
      <c r="V785" s="13"/>
      <c r="W785" s="17">
        <v>12.057178</v>
      </c>
      <c r="X785" s="16">
        <v>13895.28</v>
      </c>
      <c r="Y785" s="16">
        <v>14217.32</v>
      </c>
      <c r="Z785" s="16">
        <v>11012.85</v>
      </c>
      <c r="AA785" s="13" t="s">
        <v>201</v>
      </c>
      <c r="AB785" s="13" t="s">
        <v>202</v>
      </c>
      <c r="AC785" s="13" t="s">
        <v>191</v>
      </c>
      <c r="AD785" s="13"/>
      <c r="AE785" s="13" t="s">
        <v>108</v>
      </c>
      <c r="AF785" s="13" t="s">
        <v>227</v>
      </c>
      <c r="AG785" s="13" t="s">
        <v>2732</v>
      </c>
      <c r="AH785" s="13" t="s">
        <v>203</v>
      </c>
      <c r="AI785" s="13" t="s">
        <v>176</v>
      </c>
      <c r="AJ785" s="13" t="s">
        <v>170</v>
      </c>
      <c r="AK785" s="13" t="s">
        <v>204</v>
      </c>
      <c r="AL785" s="13" t="s">
        <v>2818</v>
      </c>
      <c r="AM785" s="13" t="s">
        <v>2819</v>
      </c>
      <c r="AN785" s="13" t="s">
        <v>2819</v>
      </c>
      <c r="AO785" s="13" t="s">
        <v>171</v>
      </c>
      <c r="AP785" s="13" t="s">
        <v>2820</v>
      </c>
    </row>
    <row r="786" spans="1:42" customFormat="1" ht="12" customHeight="1">
      <c r="A786" s="13" t="s">
        <v>2821</v>
      </c>
      <c r="B786" s="13" t="s">
        <v>2822</v>
      </c>
      <c r="C786" s="13" t="s">
        <v>157</v>
      </c>
      <c r="D786" s="13" t="s">
        <v>200</v>
      </c>
      <c r="E786" s="13" t="s">
        <v>158</v>
      </c>
      <c r="F786" s="13" t="s">
        <v>225</v>
      </c>
      <c r="G786" s="13" t="s">
        <v>226</v>
      </c>
      <c r="H786" s="13" t="s">
        <v>161</v>
      </c>
      <c r="I786" s="13" t="s">
        <v>162</v>
      </c>
      <c r="J786" s="13"/>
      <c r="K786" s="14">
        <v>35080</v>
      </c>
      <c r="L786" s="15"/>
      <c r="M786" s="15"/>
      <c r="N786" s="13"/>
      <c r="O786" s="15" t="s">
        <v>102</v>
      </c>
      <c r="P786" s="15"/>
      <c r="Q786" s="15"/>
      <c r="R786" s="16">
        <v>0</v>
      </c>
      <c r="S786" s="17">
        <v>0</v>
      </c>
      <c r="T786" s="16">
        <v>0</v>
      </c>
      <c r="U786" s="14">
        <v>44742</v>
      </c>
      <c r="V786" s="13"/>
      <c r="W786" s="17">
        <v>15.463673</v>
      </c>
      <c r="X786" s="16">
        <v>17821.09</v>
      </c>
      <c r="Y786" s="16">
        <v>18234.11</v>
      </c>
      <c r="Z786" s="16">
        <v>12873.03</v>
      </c>
      <c r="AA786" s="13" t="s">
        <v>201</v>
      </c>
      <c r="AB786" s="13" t="s">
        <v>202</v>
      </c>
      <c r="AC786" s="13" t="s">
        <v>191</v>
      </c>
      <c r="AD786" s="13"/>
      <c r="AE786" s="13" t="s">
        <v>108</v>
      </c>
      <c r="AF786" s="13" t="s">
        <v>227</v>
      </c>
      <c r="AG786" s="13" t="s">
        <v>2732</v>
      </c>
      <c r="AH786" s="13" t="s">
        <v>203</v>
      </c>
      <c r="AI786" s="13" t="s">
        <v>176</v>
      </c>
      <c r="AJ786" s="13" t="s">
        <v>170</v>
      </c>
      <c r="AK786" s="13" t="s">
        <v>204</v>
      </c>
      <c r="AL786" s="13" t="s">
        <v>2818</v>
      </c>
      <c r="AM786" s="13" t="s">
        <v>2819</v>
      </c>
      <c r="AN786" s="13" t="s">
        <v>2819</v>
      </c>
      <c r="AO786" s="13" t="s">
        <v>171</v>
      </c>
      <c r="AP786" s="13" t="s">
        <v>2823</v>
      </c>
    </row>
    <row r="787" spans="1:42" customFormat="1" ht="12" customHeight="1">
      <c r="A787" s="13" t="s">
        <v>2824</v>
      </c>
      <c r="B787" s="13" t="s">
        <v>2825</v>
      </c>
      <c r="C787" s="13" t="s">
        <v>157</v>
      </c>
      <c r="D787" s="13" t="s">
        <v>200</v>
      </c>
      <c r="E787" s="13" t="s">
        <v>158</v>
      </c>
      <c r="F787" s="13" t="s">
        <v>2775</v>
      </c>
      <c r="G787" s="13" t="s">
        <v>226</v>
      </c>
      <c r="H787" s="13" t="s">
        <v>161</v>
      </c>
      <c r="I787" s="13" t="s">
        <v>904</v>
      </c>
      <c r="J787" s="13"/>
      <c r="K787" s="14">
        <v>35207</v>
      </c>
      <c r="L787" s="15" t="s">
        <v>102</v>
      </c>
      <c r="M787" s="15"/>
      <c r="N787" s="13"/>
      <c r="O787" s="15" t="s">
        <v>102</v>
      </c>
      <c r="P787" s="15"/>
      <c r="Q787" s="15"/>
      <c r="R787" s="16">
        <v>0</v>
      </c>
      <c r="S787" s="17">
        <v>0</v>
      </c>
      <c r="T787" s="16">
        <v>0</v>
      </c>
      <c r="U787" s="14">
        <v>44742</v>
      </c>
      <c r="V787" s="13"/>
      <c r="W787" s="17">
        <v>265.68087400000002</v>
      </c>
      <c r="X787" s="16">
        <v>306183.52</v>
      </c>
      <c r="Y787" s="16">
        <v>313279.68</v>
      </c>
      <c r="Z787" s="16">
        <v>242982.42</v>
      </c>
      <c r="AA787" s="13" t="s">
        <v>201</v>
      </c>
      <c r="AB787" s="13" t="s">
        <v>202</v>
      </c>
      <c r="AC787" s="13" t="s">
        <v>191</v>
      </c>
      <c r="AD787" s="13"/>
      <c r="AE787" s="13" t="s">
        <v>108</v>
      </c>
      <c r="AF787" s="13" t="s">
        <v>227</v>
      </c>
      <c r="AG787" s="13" t="s">
        <v>2680</v>
      </c>
      <c r="AH787" s="13" t="s">
        <v>203</v>
      </c>
      <c r="AI787" s="13" t="s">
        <v>176</v>
      </c>
      <c r="AJ787" s="13" t="s">
        <v>170</v>
      </c>
      <c r="AK787" s="13" t="s">
        <v>204</v>
      </c>
      <c r="AL787" s="13" t="s">
        <v>2781</v>
      </c>
      <c r="AM787" s="13" t="s">
        <v>2782</v>
      </c>
      <c r="AN787" s="13" t="s">
        <v>2782</v>
      </c>
      <c r="AO787" s="13" t="s">
        <v>171</v>
      </c>
      <c r="AP787" s="13" t="s">
        <v>2826</v>
      </c>
    </row>
    <row r="788" spans="1:42" customFormat="1" ht="12" customHeight="1">
      <c r="A788" s="13" t="s">
        <v>2827</v>
      </c>
      <c r="B788" s="13" t="s">
        <v>2828</v>
      </c>
      <c r="C788" s="13" t="s">
        <v>157</v>
      </c>
      <c r="D788" s="13" t="s">
        <v>200</v>
      </c>
      <c r="E788" s="13" t="s">
        <v>158</v>
      </c>
      <c r="F788" s="13" t="s">
        <v>2775</v>
      </c>
      <c r="G788" s="13" t="s">
        <v>226</v>
      </c>
      <c r="H788" s="13" t="s">
        <v>161</v>
      </c>
      <c r="I788" s="13" t="s">
        <v>904</v>
      </c>
      <c r="J788" s="13"/>
      <c r="K788" s="14">
        <v>35207</v>
      </c>
      <c r="L788" s="15" t="s">
        <v>102</v>
      </c>
      <c r="M788" s="15"/>
      <c r="N788" s="13"/>
      <c r="O788" s="15" t="s">
        <v>102</v>
      </c>
      <c r="P788" s="15"/>
      <c r="Q788" s="15"/>
      <c r="R788" s="16">
        <v>0</v>
      </c>
      <c r="S788" s="17">
        <v>0</v>
      </c>
      <c r="T788" s="16">
        <v>0</v>
      </c>
      <c r="U788" s="14">
        <v>44742</v>
      </c>
      <c r="V788" s="13"/>
      <c r="W788" s="17">
        <v>265.48089499999998</v>
      </c>
      <c r="X788" s="16">
        <v>305953.05</v>
      </c>
      <c r="Y788" s="16">
        <v>313043.87</v>
      </c>
      <c r="Z788" s="16">
        <v>242932.22</v>
      </c>
      <c r="AA788" s="13" t="s">
        <v>201</v>
      </c>
      <c r="AB788" s="13" t="s">
        <v>202</v>
      </c>
      <c r="AC788" s="13" t="s">
        <v>165</v>
      </c>
      <c r="AD788" s="13"/>
      <c r="AE788" s="13" t="s">
        <v>108</v>
      </c>
      <c r="AF788" s="13" t="s">
        <v>227</v>
      </c>
      <c r="AG788" s="13" t="s">
        <v>2680</v>
      </c>
      <c r="AH788" s="13" t="s">
        <v>203</v>
      </c>
      <c r="AI788" s="13" t="s">
        <v>229</v>
      </c>
      <c r="AJ788" s="13" t="s">
        <v>170</v>
      </c>
      <c r="AK788" s="13" t="s">
        <v>204</v>
      </c>
      <c r="AL788" s="13" t="s">
        <v>2829</v>
      </c>
      <c r="AM788" s="13" t="s">
        <v>2830</v>
      </c>
      <c r="AN788" s="13" t="s">
        <v>2830</v>
      </c>
      <c r="AO788" s="13" t="s">
        <v>171</v>
      </c>
      <c r="AP788" s="13" t="s">
        <v>2831</v>
      </c>
    </row>
    <row r="789" spans="1:42" customFormat="1" ht="12" customHeight="1">
      <c r="A789" s="13" t="s">
        <v>2832</v>
      </c>
      <c r="B789" s="13" t="s">
        <v>2833</v>
      </c>
      <c r="C789" s="13" t="s">
        <v>157</v>
      </c>
      <c r="D789" s="13" t="s">
        <v>200</v>
      </c>
      <c r="E789" s="13" t="s">
        <v>158</v>
      </c>
      <c r="F789" s="13" t="s">
        <v>2775</v>
      </c>
      <c r="G789" s="13" t="s">
        <v>226</v>
      </c>
      <c r="H789" s="13" t="s">
        <v>161</v>
      </c>
      <c r="I789" s="13" t="s">
        <v>904</v>
      </c>
      <c r="J789" s="13"/>
      <c r="K789" s="14">
        <v>35472</v>
      </c>
      <c r="L789" s="15" t="s">
        <v>102</v>
      </c>
      <c r="M789" s="15"/>
      <c r="N789" s="13"/>
      <c r="O789" s="15" t="s">
        <v>102</v>
      </c>
      <c r="P789" s="15"/>
      <c r="Q789" s="15"/>
      <c r="R789" s="16">
        <v>0</v>
      </c>
      <c r="S789" s="17">
        <v>0</v>
      </c>
      <c r="T789" s="16">
        <v>0</v>
      </c>
      <c r="U789" s="14">
        <v>44742</v>
      </c>
      <c r="V789" s="13"/>
      <c r="W789" s="17">
        <v>181.556577</v>
      </c>
      <c r="X789" s="16">
        <v>209234.6</v>
      </c>
      <c r="Y789" s="16">
        <v>214083.86</v>
      </c>
      <c r="Z789" s="16">
        <v>163097.01999999999</v>
      </c>
      <c r="AA789" s="13" t="s">
        <v>201</v>
      </c>
      <c r="AB789" s="13" t="s">
        <v>202</v>
      </c>
      <c r="AC789" s="13" t="s">
        <v>191</v>
      </c>
      <c r="AD789" s="13"/>
      <c r="AE789" s="13" t="s">
        <v>108</v>
      </c>
      <c r="AF789" s="13" t="s">
        <v>227</v>
      </c>
      <c r="AG789" s="13" t="s">
        <v>2680</v>
      </c>
      <c r="AH789" s="13" t="s">
        <v>203</v>
      </c>
      <c r="AI789" s="13" t="s">
        <v>176</v>
      </c>
      <c r="AJ789" s="13" t="s">
        <v>170</v>
      </c>
      <c r="AK789" s="13" t="s">
        <v>204</v>
      </c>
      <c r="AL789" s="13" t="s">
        <v>2781</v>
      </c>
      <c r="AM789" s="13" t="s">
        <v>2782</v>
      </c>
      <c r="AN789" s="13" t="s">
        <v>2782</v>
      </c>
      <c r="AO789" s="13" t="s">
        <v>171</v>
      </c>
      <c r="AP789" s="13" t="s">
        <v>2834</v>
      </c>
    </row>
    <row r="790" spans="1:42" customFormat="1" ht="12" customHeight="1">
      <c r="A790" s="13" t="s">
        <v>2835</v>
      </c>
      <c r="B790" s="13" t="s">
        <v>2836</v>
      </c>
      <c r="C790" s="13" t="s">
        <v>157</v>
      </c>
      <c r="D790" s="13" t="s">
        <v>200</v>
      </c>
      <c r="E790" s="13" t="s">
        <v>158</v>
      </c>
      <c r="F790" s="13" t="s">
        <v>225</v>
      </c>
      <c r="G790" s="13" t="s">
        <v>226</v>
      </c>
      <c r="H790" s="13" t="s">
        <v>161</v>
      </c>
      <c r="I790" s="13" t="s">
        <v>162</v>
      </c>
      <c r="J790" s="13"/>
      <c r="K790" s="14">
        <v>35417</v>
      </c>
      <c r="L790" s="15"/>
      <c r="M790" s="15"/>
      <c r="N790" s="13" t="s">
        <v>609</v>
      </c>
      <c r="O790" s="15" t="s">
        <v>102</v>
      </c>
      <c r="P790" s="15"/>
      <c r="Q790" s="15"/>
      <c r="R790" s="16">
        <v>0</v>
      </c>
      <c r="S790" s="17">
        <v>0</v>
      </c>
      <c r="T790" s="16">
        <v>0</v>
      </c>
      <c r="U790" s="14">
        <v>44742</v>
      </c>
      <c r="V790" s="13"/>
      <c r="W790" s="17">
        <v>126.167936</v>
      </c>
      <c r="X790" s="16">
        <v>145402.04999999999</v>
      </c>
      <c r="Y790" s="16">
        <v>148771.91</v>
      </c>
      <c r="Z790" s="16">
        <v>114096.7</v>
      </c>
      <c r="AA790" s="13" t="s">
        <v>201</v>
      </c>
      <c r="AB790" s="13" t="s">
        <v>202</v>
      </c>
      <c r="AC790" s="13" t="s">
        <v>191</v>
      </c>
      <c r="AD790" s="13"/>
      <c r="AE790" s="13" t="s">
        <v>108</v>
      </c>
      <c r="AF790" s="13" t="s">
        <v>227</v>
      </c>
      <c r="AG790" s="13" t="s">
        <v>2736</v>
      </c>
      <c r="AH790" s="13" t="s">
        <v>203</v>
      </c>
      <c r="AI790" s="13" t="s">
        <v>176</v>
      </c>
      <c r="AJ790" s="13" t="s">
        <v>170</v>
      </c>
      <c r="AK790" s="13" t="s">
        <v>204</v>
      </c>
      <c r="AL790" s="13" t="s">
        <v>2808</v>
      </c>
      <c r="AM790" s="13" t="s">
        <v>2809</v>
      </c>
      <c r="AN790" s="13" t="s">
        <v>2809</v>
      </c>
      <c r="AO790" s="13" t="s">
        <v>171</v>
      </c>
      <c r="AP790" s="13" t="s">
        <v>2837</v>
      </c>
    </row>
    <row r="791" spans="1:42" customFormat="1" ht="12" customHeight="1">
      <c r="A791" s="13" t="s">
        <v>2838</v>
      </c>
      <c r="B791" s="13" t="s">
        <v>2839</v>
      </c>
      <c r="C791" s="13" t="s">
        <v>157</v>
      </c>
      <c r="D791" s="13" t="s">
        <v>200</v>
      </c>
      <c r="E791" s="13" t="s">
        <v>158</v>
      </c>
      <c r="F791" s="13" t="s">
        <v>225</v>
      </c>
      <c r="G791" s="13" t="s">
        <v>226</v>
      </c>
      <c r="H791" s="13" t="s">
        <v>161</v>
      </c>
      <c r="I791" s="13" t="s">
        <v>162</v>
      </c>
      <c r="J791" s="13"/>
      <c r="K791" s="14">
        <v>35593</v>
      </c>
      <c r="L791" s="15"/>
      <c r="M791" s="15"/>
      <c r="N791" s="13"/>
      <c r="O791" s="15" t="s">
        <v>102</v>
      </c>
      <c r="P791" s="15"/>
      <c r="Q791" s="15"/>
      <c r="R791" s="16">
        <v>0</v>
      </c>
      <c r="S791" s="17">
        <v>0</v>
      </c>
      <c r="T791" s="16">
        <v>0</v>
      </c>
      <c r="U791" s="14">
        <v>44742</v>
      </c>
      <c r="V791" s="13"/>
      <c r="W791" s="17">
        <v>44.996206999999998</v>
      </c>
      <c r="X791" s="16">
        <v>51855.81</v>
      </c>
      <c r="Y791" s="16">
        <v>53057.63</v>
      </c>
      <c r="Z791" s="16">
        <v>41536.29</v>
      </c>
      <c r="AA791" s="13" t="s">
        <v>201</v>
      </c>
      <c r="AB791" s="13" t="s">
        <v>202</v>
      </c>
      <c r="AC791" s="13" t="s">
        <v>165</v>
      </c>
      <c r="AD791" s="13"/>
      <c r="AE791" s="13" t="s">
        <v>108</v>
      </c>
      <c r="AF791" s="13" t="s">
        <v>227</v>
      </c>
      <c r="AG791" s="13" t="s">
        <v>2732</v>
      </c>
      <c r="AH791" s="13" t="s">
        <v>203</v>
      </c>
      <c r="AI791" s="13" t="s">
        <v>229</v>
      </c>
      <c r="AJ791" s="13" t="s">
        <v>170</v>
      </c>
      <c r="AK791" s="13" t="s">
        <v>204</v>
      </c>
      <c r="AL791" s="13" t="s">
        <v>2840</v>
      </c>
      <c r="AM791" s="13" t="s">
        <v>2841</v>
      </c>
      <c r="AN791" s="13" t="s">
        <v>2841</v>
      </c>
      <c r="AO791" s="13" t="s">
        <v>171</v>
      </c>
      <c r="AP791" s="13" t="s">
        <v>2842</v>
      </c>
    </row>
    <row r="792" spans="1:42" customFormat="1" ht="12" customHeight="1">
      <c r="A792" s="13" t="s">
        <v>2843</v>
      </c>
      <c r="B792" s="13" t="s">
        <v>2844</v>
      </c>
      <c r="C792" s="13" t="s">
        <v>157</v>
      </c>
      <c r="D792" s="13" t="s">
        <v>200</v>
      </c>
      <c r="E792" s="13" t="s">
        <v>158</v>
      </c>
      <c r="F792" s="13" t="s">
        <v>2775</v>
      </c>
      <c r="G792" s="13" t="s">
        <v>226</v>
      </c>
      <c r="H792" s="13" t="s">
        <v>161</v>
      </c>
      <c r="I792" s="13" t="s">
        <v>904</v>
      </c>
      <c r="J792" s="13"/>
      <c r="K792" s="14">
        <v>36152</v>
      </c>
      <c r="L792" s="15" t="s">
        <v>102</v>
      </c>
      <c r="M792" s="15"/>
      <c r="N792" s="13"/>
      <c r="O792" s="15" t="s">
        <v>102</v>
      </c>
      <c r="P792" s="15"/>
      <c r="Q792" s="15"/>
      <c r="R792" s="16">
        <v>0</v>
      </c>
      <c r="S792" s="17">
        <v>0</v>
      </c>
      <c r="T792" s="16">
        <v>0</v>
      </c>
      <c r="U792" s="14">
        <v>44742</v>
      </c>
      <c r="V792" s="13"/>
      <c r="W792" s="17">
        <v>292.51344799999998</v>
      </c>
      <c r="X792" s="16">
        <v>337106.68</v>
      </c>
      <c r="Y792" s="16">
        <v>344919.52</v>
      </c>
      <c r="Z792" s="16">
        <v>267900.83</v>
      </c>
      <c r="AA792" s="13" t="s">
        <v>201</v>
      </c>
      <c r="AB792" s="13" t="s">
        <v>202</v>
      </c>
      <c r="AC792" s="13" t="s">
        <v>191</v>
      </c>
      <c r="AD792" s="13"/>
      <c r="AE792" s="13" t="s">
        <v>108</v>
      </c>
      <c r="AF792" s="13" t="s">
        <v>227</v>
      </c>
      <c r="AG792" s="13" t="s">
        <v>2680</v>
      </c>
      <c r="AH792" s="13" t="s">
        <v>203</v>
      </c>
      <c r="AI792" s="13" t="s">
        <v>176</v>
      </c>
      <c r="AJ792" s="13" t="s">
        <v>170</v>
      </c>
      <c r="AK792" s="13" t="s">
        <v>204</v>
      </c>
      <c r="AL792" s="13" t="s">
        <v>2781</v>
      </c>
      <c r="AM792" s="13" t="s">
        <v>2782</v>
      </c>
      <c r="AN792" s="13" t="s">
        <v>2782</v>
      </c>
      <c r="AO792" s="13" t="s">
        <v>171</v>
      </c>
      <c r="AP792" s="13" t="s">
        <v>2845</v>
      </c>
    </row>
    <row r="793" spans="1:42" customFormat="1" ht="12" customHeight="1">
      <c r="A793" s="13" t="s">
        <v>2846</v>
      </c>
      <c r="B793" s="13" t="s">
        <v>2847</v>
      </c>
      <c r="C793" s="13" t="s">
        <v>157</v>
      </c>
      <c r="D793" s="13" t="s">
        <v>200</v>
      </c>
      <c r="E793" s="13" t="s">
        <v>158</v>
      </c>
      <c r="F793" s="13" t="s">
        <v>2775</v>
      </c>
      <c r="G793" s="13" t="s">
        <v>226</v>
      </c>
      <c r="H793" s="13" t="s">
        <v>161</v>
      </c>
      <c r="I793" s="13" t="s">
        <v>904</v>
      </c>
      <c r="J793" s="13"/>
      <c r="K793" s="14">
        <v>36220</v>
      </c>
      <c r="L793" s="15" t="s">
        <v>102</v>
      </c>
      <c r="M793" s="15"/>
      <c r="N793" s="13"/>
      <c r="O793" s="15" t="s">
        <v>102</v>
      </c>
      <c r="P793" s="15"/>
      <c r="Q793" s="15"/>
      <c r="R793" s="16">
        <v>0</v>
      </c>
      <c r="S793" s="17">
        <v>0</v>
      </c>
      <c r="T793" s="16">
        <v>0</v>
      </c>
      <c r="U793" s="14">
        <v>44742</v>
      </c>
      <c r="V793" s="13"/>
      <c r="W793" s="17">
        <v>164.87532899999999</v>
      </c>
      <c r="X793" s="16">
        <v>190010.32</v>
      </c>
      <c r="Y793" s="16">
        <v>194414.03</v>
      </c>
      <c r="Z793" s="16">
        <v>150259.20000000001</v>
      </c>
      <c r="AA793" s="13" t="s">
        <v>201</v>
      </c>
      <c r="AB793" s="13" t="s">
        <v>202</v>
      </c>
      <c r="AC793" s="13" t="s">
        <v>165</v>
      </c>
      <c r="AD793" s="13"/>
      <c r="AE793" s="13" t="s">
        <v>108</v>
      </c>
      <c r="AF793" s="13" t="s">
        <v>227</v>
      </c>
      <c r="AG793" s="13" t="s">
        <v>2633</v>
      </c>
      <c r="AH793" s="13" t="s">
        <v>203</v>
      </c>
      <c r="AI793" s="13" t="s">
        <v>229</v>
      </c>
      <c r="AJ793" s="13" t="s">
        <v>170</v>
      </c>
      <c r="AK793" s="13" t="s">
        <v>204</v>
      </c>
      <c r="AL793" s="13" t="s">
        <v>2848</v>
      </c>
      <c r="AM793" s="13" t="s">
        <v>2849</v>
      </c>
      <c r="AN793" s="13" t="s">
        <v>2849</v>
      </c>
      <c r="AO793" s="13" t="s">
        <v>171</v>
      </c>
      <c r="AP793" s="13" t="s">
        <v>2850</v>
      </c>
    </row>
    <row r="794" spans="1:42" customFormat="1" ht="12" customHeight="1">
      <c r="A794" s="13" t="s">
        <v>2851</v>
      </c>
      <c r="B794" s="13" t="s">
        <v>2852</v>
      </c>
      <c r="C794" s="13" t="s">
        <v>157</v>
      </c>
      <c r="D794" s="13" t="s">
        <v>200</v>
      </c>
      <c r="E794" s="13" t="s">
        <v>158</v>
      </c>
      <c r="F794" s="13" t="s">
        <v>225</v>
      </c>
      <c r="G794" s="13" t="s">
        <v>226</v>
      </c>
      <c r="H794" s="13" t="s">
        <v>161</v>
      </c>
      <c r="I794" s="13" t="s">
        <v>162</v>
      </c>
      <c r="J794" s="13"/>
      <c r="K794" s="14">
        <v>36404</v>
      </c>
      <c r="L794" s="15"/>
      <c r="M794" s="15"/>
      <c r="N794" s="13"/>
      <c r="O794" s="15" t="s">
        <v>102</v>
      </c>
      <c r="P794" s="15"/>
      <c r="Q794" s="15"/>
      <c r="R794" s="16">
        <v>0</v>
      </c>
      <c r="S794" s="17">
        <v>0</v>
      </c>
      <c r="T794" s="16">
        <v>0</v>
      </c>
      <c r="U794" s="14">
        <v>44742</v>
      </c>
      <c r="V794" s="13"/>
      <c r="W794" s="17">
        <v>11.021652</v>
      </c>
      <c r="X794" s="16">
        <v>12701.89</v>
      </c>
      <c r="Y794" s="16">
        <v>12996.27</v>
      </c>
      <c r="Z794" s="16">
        <v>10086.77</v>
      </c>
      <c r="AA794" s="13" t="s">
        <v>201</v>
      </c>
      <c r="AB794" s="13" t="s">
        <v>202</v>
      </c>
      <c r="AC794" s="13" t="s">
        <v>191</v>
      </c>
      <c r="AD794" s="13"/>
      <c r="AE794" s="13" t="s">
        <v>108</v>
      </c>
      <c r="AF794" s="13" t="s">
        <v>227</v>
      </c>
      <c r="AG794" s="13" t="s">
        <v>2732</v>
      </c>
      <c r="AH794" s="13" t="s">
        <v>203</v>
      </c>
      <c r="AI794" s="13" t="s">
        <v>176</v>
      </c>
      <c r="AJ794" s="13" t="s">
        <v>170</v>
      </c>
      <c r="AK794" s="13" t="s">
        <v>204</v>
      </c>
      <c r="AL794" s="13" t="s">
        <v>2818</v>
      </c>
      <c r="AM794" s="13" t="s">
        <v>2819</v>
      </c>
      <c r="AN794" s="13" t="s">
        <v>2819</v>
      </c>
      <c r="AO794" s="13" t="s">
        <v>171</v>
      </c>
      <c r="AP794" s="13" t="s">
        <v>2853</v>
      </c>
    </row>
    <row r="795" spans="1:42" customFormat="1" ht="12" customHeight="1">
      <c r="A795" s="13" t="s">
        <v>2854</v>
      </c>
      <c r="B795" s="13" t="s">
        <v>2855</v>
      </c>
      <c r="C795" s="13" t="s">
        <v>157</v>
      </c>
      <c r="D795" s="13" t="s">
        <v>200</v>
      </c>
      <c r="E795" s="13" t="s">
        <v>158</v>
      </c>
      <c r="F795" s="13" t="s">
        <v>225</v>
      </c>
      <c r="G795" s="13" t="s">
        <v>226</v>
      </c>
      <c r="H795" s="13" t="s">
        <v>161</v>
      </c>
      <c r="I795" s="13" t="s">
        <v>162</v>
      </c>
      <c r="J795" s="13"/>
      <c r="K795" s="14">
        <v>36643</v>
      </c>
      <c r="L795" s="15"/>
      <c r="M795" s="15"/>
      <c r="N795" s="13"/>
      <c r="O795" s="15" t="s">
        <v>102</v>
      </c>
      <c r="P795" s="15"/>
      <c r="Q795" s="15"/>
      <c r="R795" s="16">
        <v>0</v>
      </c>
      <c r="S795" s="17">
        <v>0</v>
      </c>
      <c r="T795" s="16">
        <v>0</v>
      </c>
      <c r="U795" s="14">
        <v>44742</v>
      </c>
      <c r="V795" s="13"/>
      <c r="W795" s="17">
        <v>82.242097999999999</v>
      </c>
      <c r="X795" s="16">
        <v>94779.78</v>
      </c>
      <c r="Y795" s="16">
        <v>96976.41</v>
      </c>
      <c r="Z795" s="16">
        <v>75948.14</v>
      </c>
      <c r="AA795" s="13" t="s">
        <v>201</v>
      </c>
      <c r="AB795" s="13" t="s">
        <v>202</v>
      </c>
      <c r="AC795" s="13" t="s">
        <v>191</v>
      </c>
      <c r="AD795" s="13"/>
      <c r="AE795" s="13" t="s">
        <v>108</v>
      </c>
      <c r="AF795" s="13" t="s">
        <v>227</v>
      </c>
      <c r="AG795" s="13" t="s">
        <v>2660</v>
      </c>
      <c r="AH795" s="13" t="s">
        <v>203</v>
      </c>
      <c r="AI795" s="13" t="s">
        <v>176</v>
      </c>
      <c r="AJ795" s="13" t="s">
        <v>170</v>
      </c>
      <c r="AK795" s="13" t="s">
        <v>204</v>
      </c>
      <c r="AL795" s="13" t="s">
        <v>2856</v>
      </c>
      <c r="AM795" s="13" t="s">
        <v>2857</v>
      </c>
      <c r="AN795" s="13" t="s">
        <v>2857</v>
      </c>
      <c r="AO795" s="13" t="s">
        <v>171</v>
      </c>
      <c r="AP795" s="13" t="s">
        <v>2858</v>
      </c>
    </row>
    <row r="796" spans="1:42" customFormat="1" ht="12" customHeight="1">
      <c r="A796" s="13" t="s">
        <v>2859</v>
      </c>
      <c r="B796" s="13" t="s">
        <v>2860</v>
      </c>
      <c r="C796" s="13" t="s">
        <v>157</v>
      </c>
      <c r="D796" s="13" t="s">
        <v>200</v>
      </c>
      <c r="E796" s="13" t="s">
        <v>158</v>
      </c>
      <c r="F796" s="13" t="s">
        <v>225</v>
      </c>
      <c r="G796" s="13" t="s">
        <v>226</v>
      </c>
      <c r="H796" s="13" t="s">
        <v>161</v>
      </c>
      <c r="I796" s="13" t="s">
        <v>162</v>
      </c>
      <c r="J796" s="13"/>
      <c r="K796" s="14">
        <v>37086</v>
      </c>
      <c r="L796" s="15"/>
      <c r="M796" s="15"/>
      <c r="N796" s="13"/>
      <c r="O796" s="15" t="s">
        <v>102</v>
      </c>
      <c r="P796" s="15"/>
      <c r="Q796" s="15"/>
      <c r="R796" s="16">
        <v>0</v>
      </c>
      <c r="S796" s="17">
        <v>0</v>
      </c>
      <c r="T796" s="16">
        <v>0</v>
      </c>
      <c r="U796" s="14">
        <v>44742</v>
      </c>
      <c r="V796" s="13"/>
      <c r="W796" s="17">
        <v>6.1946079999999997</v>
      </c>
      <c r="X796" s="16">
        <v>7138.97</v>
      </c>
      <c r="Y796" s="16">
        <v>7304.42</v>
      </c>
      <c r="Z796" s="16">
        <v>7010.67</v>
      </c>
      <c r="AA796" s="13" t="s">
        <v>201</v>
      </c>
      <c r="AB796" s="13" t="s">
        <v>202</v>
      </c>
      <c r="AC796" s="13" t="s">
        <v>191</v>
      </c>
      <c r="AD796" s="13"/>
      <c r="AE796" s="13" t="s">
        <v>108</v>
      </c>
      <c r="AF796" s="13" t="s">
        <v>227</v>
      </c>
      <c r="AG796" s="13" t="s">
        <v>2680</v>
      </c>
      <c r="AH796" s="13" t="s">
        <v>203</v>
      </c>
      <c r="AI796" s="13" t="s">
        <v>176</v>
      </c>
      <c r="AJ796" s="13" t="s">
        <v>170</v>
      </c>
      <c r="AK796" s="13" t="s">
        <v>204</v>
      </c>
      <c r="AL796" s="13" t="s">
        <v>2781</v>
      </c>
      <c r="AM796" s="13" t="s">
        <v>2782</v>
      </c>
      <c r="AN796" s="13" t="s">
        <v>2782</v>
      </c>
      <c r="AO796" s="13" t="s">
        <v>171</v>
      </c>
      <c r="AP796" s="13" t="s">
        <v>2861</v>
      </c>
    </row>
    <row r="797" spans="1:42" customFormat="1" ht="12" customHeight="1">
      <c r="A797" s="13" t="s">
        <v>2862</v>
      </c>
      <c r="B797" s="13" t="s">
        <v>2863</v>
      </c>
      <c r="C797" s="13" t="s">
        <v>157</v>
      </c>
      <c r="D797" s="13" t="s">
        <v>200</v>
      </c>
      <c r="E797" s="13" t="s">
        <v>158</v>
      </c>
      <c r="F797" s="13" t="s">
        <v>2775</v>
      </c>
      <c r="G797" s="13" t="s">
        <v>226</v>
      </c>
      <c r="H797" s="13" t="s">
        <v>161</v>
      </c>
      <c r="I797" s="13" t="s">
        <v>904</v>
      </c>
      <c r="J797" s="13"/>
      <c r="K797" s="14">
        <v>37733</v>
      </c>
      <c r="L797" s="15" t="s">
        <v>102</v>
      </c>
      <c r="M797" s="15"/>
      <c r="N797" s="13"/>
      <c r="O797" s="15" t="s">
        <v>102</v>
      </c>
      <c r="P797" s="15"/>
      <c r="Q797" s="15"/>
      <c r="R797" s="16">
        <v>0</v>
      </c>
      <c r="S797" s="17">
        <v>0</v>
      </c>
      <c r="T797" s="16">
        <v>0</v>
      </c>
      <c r="U797" s="14">
        <v>44742</v>
      </c>
      <c r="V797" s="13"/>
      <c r="W797" s="17">
        <v>202.63917599999999</v>
      </c>
      <c r="X797" s="16">
        <v>233531.21</v>
      </c>
      <c r="Y797" s="16">
        <v>238943.57</v>
      </c>
      <c r="Z797" s="16">
        <v>157891.65</v>
      </c>
      <c r="AA797" s="13" t="s">
        <v>201</v>
      </c>
      <c r="AB797" s="13" t="s">
        <v>202</v>
      </c>
      <c r="AC797" s="13" t="s">
        <v>175</v>
      </c>
      <c r="AD797" s="13" t="s">
        <v>1282</v>
      </c>
      <c r="AE797" s="13" t="s">
        <v>108</v>
      </c>
      <c r="AF797" s="13" t="s">
        <v>227</v>
      </c>
      <c r="AG797" s="13" t="s">
        <v>2633</v>
      </c>
      <c r="AH797" s="13" t="s">
        <v>203</v>
      </c>
      <c r="AI797" s="13" t="s">
        <v>229</v>
      </c>
      <c r="AJ797" s="13" t="s">
        <v>170</v>
      </c>
      <c r="AK797" s="13" t="s">
        <v>204</v>
      </c>
      <c r="AL797" s="13" t="s">
        <v>2848</v>
      </c>
      <c r="AM797" s="13" t="s">
        <v>2849</v>
      </c>
      <c r="AN797" s="13" t="s">
        <v>2849</v>
      </c>
      <c r="AO797" s="13" t="s">
        <v>171</v>
      </c>
      <c r="AP797" s="13" t="s">
        <v>2864</v>
      </c>
    </row>
    <row r="798" spans="1:42" customFormat="1" ht="12" customHeight="1">
      <c r="A798" s="13" t="s">
        <v>2865</v>
      </c>
      <c r="B798" s="13" t="s">
        <v>2866</v>
      </c>
      <c r="C798" s="13" t="s">
        <v>157</v>
      </c>
      <c r="D798" s="13" t="s">
        <v>200</v>
      </c>
      <c r="E798" s="13" t="s">
        <v>158</v>
      </c>
      <c r="F798" s="13" t="s">
        <v>2775</v>
      </c>
      <c r="G798" s="13" t="s">
        <v>226</v>
      </c>
      <c r="H798" s="13" t="s">
        <v>161</v>
      </c>
      <c r="I798" s="13" t="s">
        <v>904</v>
      </c>
      <c r="J798" s="13"/>
      <c r="K798" s="14">
        <v>38072</v>
      </c>
      <c r="L798" s="15" t="s">
        <v>102</v>
      </c>
      <c r="M798" s="15"/>
      <c r="N798" s="13"/>
      <c r="O798" s="15" t="s">
        <v>102</v>
      </c>
      <c r="P798" s="15"/>
      <c r="Q798" s="15"/>
      <c r="R798" s="16">
        <v>0</v>
      </c>
      <c r="S798" s="17">
        <v>0</v>
      </c>
      <c r="T798" s="16">
        <v>0</v>
      </c>
      <c r="U798" s="14">
        <v>44742</v>
      </c>
      <c r="V798" s="13"/>
      <c r="W798" s="17">
        <v>631.423092</v>
      </c>
      <c r="X798" s="16">
        <v>727682.58</v>
      </c>
      <c r="Y798" s="16">
        <v>744547.48</v>
      </c>
      <c r="Z798" s="16">
        <v>570662.69999999995</v>
      </c>
      <c r="AA798" s="13" t="s">
        <v>201</v>
      </c>
      <c r="AB798" s="13" t="s">
        <v>202</v>
      </c>
      <c r="AC798" s="13" t="s">
        <v>165</v>
      </c>
      <c r="AD798" s="13"/>
      <c r="AE798" s="13" t="s">
        <v>108</v>
      </c>
      <c r="AF798" s="13" t="s">
        <v>227</v>
      </c>
      <c r="AG798" s="13" t="s">
        <v>2867</v>
      </c>
      <c r="AH798" s="13" t="s">
        <v>203</v>
      </c>
      <c r="AI798" s="13" t="s">
        <v>229</v>
      </c>
      <c r="AJ798" s="13" t="s">
        <v>170</v>
      </c>
      <c r="AK798" s="13" t="s">
        <v>204</v>
      </c>
      <c r="AL798" s="13" t="s">
        <v>2868</v>
      </c>
      <c r="AM798" s="13" t="s">
        <v>2869</v>
      </c>
      <c r="AN798" s="13" t="s">
        <v>2869</v>
      </c>
      <c r="AO798" s="13" t="s">
        <v>171</v>
      </c>
      <c r="AP798" s="13" t="s">
        <v>2870</v>
      </c>
    </row>
    <row r="799" spans="1:42" customFormat="1" ht="12" customHeight="1">
      <c r="A799" s="13" t="s">
        <v>2871</v>
      </c>
      <c r="B799" s="13" t="s">
        <v>2872</v>
      </c>
      <c r="C799" s="13" t="s">
        <v>157</v>
      </c>
      <c r="D799" s="13" t="s">
        <v>200</v>
      </c>
      <c r="E799" s="13" t="s">
        <v>158</v>
      </c>
      <c r="F799" s="13" t="s">
        <v>225</v>
      </c>
      <c r="G799" s="13" t="s">
        <v>226</v>
      </c>
      <c r="H799" s="13" t="s">
        <v>161</v>
      </c>
      <c r="I799" s="13" t="s">
        <v>162</v>
      </c>
      <c r="J799" s="13"/>
      <c r="K799" s="14">
        <v>38145</v>
      </c>
      <c r="L799" s="15"/>
      <c r="M799" s="15"/>
      <c r="N799" s="13" t="s">
        <v>609</v>
      </c>
      <c r="O799" s="15" t="s">
        <v>102</v>
      </c>
      <c r="P799" s="15"/>
      <c r="Q799" s="15"/>
      <c r="R799" s="16">
        <v>0</v>
      </c>
      <c r="S799" s="17">
        <v>0</v>
      </c>
      <c r="T799" s="16">
        <v>0</v>
      </c>
      <c r="U799" s="14">
        <v>44742</v>
      </c>
      <c r="V799" s="13"/>
      <c r="W799" s="17">
        <v>12.626004999999999</v>
      </c>
      <c r="X799" s="16">
        <v>14550.82</v>
      </c>
      <c r="Y799" s="16">
        <v>14888.05</v>
      </c>
      <c r="Z799" s="16">
        <v>11013.47</v>
      </c>
      <c r="AA799" s="13" t="s">
        <v>201</v>
      </c>
      <c r="AB799" s="13" t="s">
        <v>202</v>
      </c>
      <c r="AC799" s="13" t="s">
        <v>165</v>
      </c>
      <c r="AD799" s="13"/>
      <c r="AE799" s="13" t="s">
        <v>108</v>
      </c>
      <c r="AF799" s="13" t="s">
        <v>227</v>
      </c>
      <c r="AG799" s="13" t="s">
        <v>2873</v>
      </c>
      <c r="AH799" s="13" t="s">
        <v>203</v>
      </c>
      <c r="AI799" s="13" t="s">
        <v>229</v>
      </c>
      <c r="AJ799" s="13" t="s">
        <v>170</v>
      </c>
      <c r="AK799" s="13" t="s">
        <v>204</v>
      </c>
      <c r="AL799" s="13" t="s">
        <v>2874</v>
      </c>
      <c r="AM799" s="13" t="s">
        <v>2875</v>
      </c>
      <c r="AN799" s="13" t="s">
        <v>2875</v>
      </c>
      <c r="AO799" s="13" t="s">
        <v>171</v>
      </c>
      <c r="AP799" s="13" t="s">
        <v>2876</v>
      </c>
    </row>
    <row r="800" spans="1:42" customFormat="1" ht="12" customHeight="1">
      <c r="A800" s="13" t="s">
        <v>2877</v>
      </c>
      <c r="B800" s="13" t="s">
        <v>2878</v>
      </c>
      <c r="C800" s="13" t="s">
        <v>157</v>
      </c>
      <c r="D800" s="13" t="s">
        <v>200</v>
      </c>
      <c r="E800" s="13" t="s">
        <v>158</v>
      </c>
      <c r="F800" s="13" t="s">
        <v>2775</v>
      </c>
      <c r="G800" s="13" t="s">
        <v>226</v>
      </c>
      <c r="H800" s="13" t="s">
        <v>161</v>
      </c>
      <c r="I800" s="13" t="s">
        <v>904</v>
      </c>
      <c r="J800" s="13"/>
      <c r="K800" s="14">
        <v>38348</v>
      </c>
      <c r="L800" s="15" t="s">
        <v>102</v>
      </c>
      <c r="M800" s="15"/>
      <c r="N800" s="13"/>
      <c r="O800" s="15" t="s">
        <v>102</v>
      </c>
      <c r="P800" s="15"/>
      <c r="Q800" s="15"/>
      <c r="R800" s="16">
        <v>0</v>
      </c>
      <c r="S800" s="17">
        <v>0</v>
      </c>
      <c r="T800" s="16">
        <v>0</v>
      </c>
      <c r="U800" s="14">
        <v>44742</v>
      </c>
      <c r="V800" s="13"/>
      <c r="W800" s="17">
        <v>840.99288200000001</v>
      </c>
      <c r="X800" s="16">
        <v>969200.97</v>
      </c>
      <c r="Y800" s="16">
        <v>991663.33</v>
      </c>
      <c r="Z800" s="16">
        <v>775897.06</v>
      </c>
      <c r="AA800" s="13" t="s">
        <v>201</v>
      </c>
      <c r="AB800" s="13" t="s">
        <v>202</v>
      </c>
      <c r="AC800" s="13" t="s">
        <v>165</v>
      </c>
      <c r="AD800" s="13"/>
      <c r="AE800" s="13" t="s">
        <v>108</v>
      </c>
      <c r="AF800" s="13" t="s">
        <v>227</v>
      </c>
      <c r="AG800" s="13" t="s">
        <v>2722</v>
      </c>
      <c r="AH800" s="13" t="s">
        <v>203</v>
      </c>
      <c r="AI800" s="13" t="s">
        <v>229</v>
      </c>
      <c r="AJ800" s="13" t="s">
        <v>170</v>
      </c>
      <c r="AK800" s="13" t="s">
        <v>204</v>
      </c>
      <c r="AL800" s="13" t="s">
        <v>2879</v>
      </c>
      <c r="AM800" s="13" t="s">
        <v>2880</v>
      </c>
      <c r="AN800" s="13" t="s">
        <v>2880</v>
      </c>
      <c r="AO800" s="13" t="s">
        <v>171</v>
      </c>
      <c r="AP800" s="13" t="s">
        <v>2881</v>
      </c>
    </row>
    <row r="801" spans="1:42" customFormat="1" ht="12" customHeight="1">
      <c r="A801" s="13" t="s">
        <v>2882</v>
      </c>
      <c r="B801" s="13" t="s">
        <v>2883</v>
      </c>
      <c r="C801" s="13" t="s">
        <v>157</v>
      </c>
      <c r="D801" s="13" t="s">
        <v>200</v>
      </c>
      <c r="E801" s="13" t="s">
        <v>158</v>
      </c>
      <c r="F801" s="13" t="s">
        <v>2775</v>
      </c>
      <c r="G801" s="13" t="s">
        <v>226</v>
      </c>
      <c r="H801" s="13" t="s">
        <v>161</v>
      </c>
      <c r="I801" s="13" t="s">
        <v>904</v>
      </c>
      <c r="J801" s="13"/>
      <c r="K801" s="14">
        <v>38533</v>
      </c>
      <c r="L801" s="15" t="s">
        <v>102</v>
      </c>
      <c r="M801" s="15"/>
      <c r="N801" s="13" t="s">
        <v>609</v>
      </c>
      <c r="O801" s="15" t="s">
        <v>102</v>
      </c>
      <c r="P801" s="15"/>
      <c r="Q801" s="15"/>
      <c r="R801" s="16">
        <v>0</v>
      </c>
      <c r="S801" s="17">
        <v>0</v>
      </c>
      <c r="T801" s="16">
        <v>0</v>
      </c>
      <c r="U801" s="14">
        <v>44742</v>
      </c>
      <c r="V801" s="13"/>
      <c r="W801" s="17">
        <v>1080.6528189999999</v>
      </c>
      <c r="X801" s="16">
        <v>1245396.7</v>
      </c>
      <c r="Y801" s="16">
        <v>1274260.22</v>
      </c>
      <c r="Z801" s="16">
        <v>842320.34</v>
      </c>
      <c r="AA801" s="13" t="s">
        <v>201</v>
      </c>
      <c r="AB801" s="13" t="s">
        <v>202</v>
      </c>
      <c r="AC801" s="13" t="s">
        <v>175</v>
      </c>
      <c r="AD801" s="13" t="s">
        <v>1282</v>
      </c>
      <c r="AE801" s="13" t="s">
        <v>108</v>
      </c>
      <c r="AF801" s="13" t="s">
        <v>227</v>
      </c>
      <c r="AG801" s="13" t="s">
        <v>2759</v>
      </c>
      <c r="AH801" s="13" t="s">
        <v>203</v>
      </c>
      <c r="AI801" s="13" t="s">
        <v>229</v>
      </c>
      <c r="AJ801" s="13" t="s">
        <v>170</v>
      </c>
      <c r="AK801" s="13" t="s">
        <v>204</v>
      </c>
      <c r="AL801" s="13" t="s">
        <v>2884</v>
      </c>
      <c r="AM801" s="13" t="s">
        <v>2885</v>
      </c>
      <c r="AN801" s="13" t="s">
        <v>2885</v>
      </c>
      <c r="AO801" s="13" t="s">
        <v>171</v>
      </c>
      <c r="AP801" s="13" t="s">
        <v>2886</v>
      </c>
    </row>
    <row r="802" spans="1:42" customFormat="1" ht="12" customHeight="1">
      <c r="A802" s="13" t="s">
        <v>2887</v>
      </c>
      <c r="B802" s="13" t="s">
        <v>2888</v>
      </c>
      <c r="C802" s="13" t="s">
        <v>157</v>
      </c>
      <c r="D802" s="13" t="s">
        <v>200</v>
      </c>
      <c r="E802" s="13" t="s">
        <v>158</v>
      </c>
      <c r="F802" s="13" t="s">
        <v>2775</v>
      </c>
      <c r="G802" s="13" t="s">
        <v>226</v>
      </c>
      <c r="H802" s="13" t="s">
        <v>161</v>
      </c>
      <c r="I802" s="13" t="s">
        <v>904</v>
      </c>
      <c r="J802" s="13"/>
      <c r="K802" s="14">
        <v>38714</v>
      </c>
      <c r="L802" s="15" t="s">
        <v>102</v>
      </c>
      <c r="M802" s="15"/>
      <c r="N802" s="13"/>
      <c r="O802" s="15" t="s">
        <v>102</v>
      </c>
      <c r="P802" s="15"/>
      <c r="Q802" s="15"/>
      <c r="R802" s="16">
        <v>0</v>
      </c>
      <c r="S802" s="17">
        <v>0</v>
      </c>
      <c r="T802" s="16">
        <v>0</v>
      </c>
      <c r="U802" s="14">
        <v>44742</v>
      </c>
      <c r="V802" s="13"/>
      <c r="W802" s="17">
        <v>1156.213362</v>
      </c>
      <c r="X802" s="16">
        <v>1332476.33</v>
      </c>
      <c r="Y802" s="16">
        <v>1363358.03</v>
      </c>
      <c r="Z802" s="16">
        <v>1021233.28</v>
      </c>
      <c r="AA802" s="13" t="s">
        <v>201</v>
      </c>
      <c r="AB802" s="13" t="s">
        <v>202</v>
      </c>
      <c r="AC802" s="13" t="s">
        <v>175</v>
      </c>
      <c r="AD802" s="13" t="s">
        <v>1282</v>
      </c>
      <c r="AE802" s="13" t="s">
        <v>108</v>
      </c>
      <c r="AF802" s="13" t="s">
        <v>227</v>
      </c>
      <c r="AG802" s="13" t="s">
        <v>2732</v>
      </c>
      <c r="AH802" s="13" t="s">
        <v>203</v>
      </c>
      <c r="AI802" s="13" t="s">
        <v>229</v>
      </c>
      <c r="AJ802" s="13" t="s">
        <v>170</v>
      </c>
      <c r="AK802" s="13" t="s">
        <v>204</v>
      </c>
      <c r="AL802" s="13" t="s">
        <v>2840</v>
      </c>
      <c r="AM802" s="13" t="s">
        <v>2841</v>
      </c>
      <c r="AN802" s="13" t="s">
        <v>2841</v>
      </c>
      <c r="AO802" s="13" t="s">
        <v>171</v>
      </c>
      <c r="AP802" s="13" t="s">
        <v>2889</v>
      </c>
    </row>
    <row r="803" spans="1:42" customFormat="1" ht="12" customHeight="1">
      <c r="A803" s="13" t="s">
        <v>2890</v>
      </c>
      <c r="B803" s="13" t="s">
        <v>2891</v>
      </c>
      <c r="C803" s="13" t="s">
        <v>157</v>
      </c>
      <c r="D803" s="13" t="s">
        <v>200</v>
      </c>
      <c r="E803" s="13" t="s">
        <v>158</v>
      </c>
      <c r="F803" s="13" t="s">
        <v>225</v>
      </c>
      <c r="G803" s="13" t="s">
        <v>226</v>
      </c>
      <c r="H803" s="13" t="s">
        <v>161</v>
      </c>
      <c r="I803" s="13" t="s">
        <v>162</v>
      </c>
      <c r="J803" s="13"/>
      <c r="K803" s="14">
        <v>38855</v>
      </c>
      <c r="L803" s="15"/>
      <c r="M803" s="15"/>
      <c r="N803" s="13"/>
      <c r="O803" s="15" t="s">
        <v>102</v>
      </c>
      <c r="P803" s="15"/>
      <c r="Q803" s="15"/>
      <c r="R803" s="16">
        <v>0</v>
      </c>
      <c r="S803" s="17">
        <v>0</v>
      </c>
      <c r="T803" s="16">
        <v>0</v>
      </c>
      <c r="U803" s="14">
        <v>44742</v>
      </c>
      <c r="V803" s="13"/>
      <c r="W803" s="17">
        <v>44.108673000000003</v>
      </c>
      <c r="X803" s="16">
        <v>50832.97</v>
      </c>
      <c r="Y803" s="16">
        <v>52011.09</v>
      </c>
      <c r="Z803" s="16">
        <v>38267.160000000003</v>
      </c>
      <c r="AA803" s="13" t="s">
        <v>201</v>
      </c>
      <c r="AB803" s="13" t="s">
        <v>202</v>
      </c>
      <c r="AC803" s="13" t="s">
        <v>165</v>
      </c>
      <c r="AD803" s="13"/>
      <c r="AE803" s="13" t="s">
        <v>108</v>
      </c>
      <c r="AF803" s="13" t="s">
        <v>227</v>
      </c>
      <c r="AG803" s="13" t="s">
        <v>2680</v>
      </c>
      <c r="AH803" s="13" t="s">
        <v>203</v>
      </c>
      <c r="AI803" s="13" t="s">
        <v>229</v>
      </c>
      <c r="AJ803" s="13" t="s">
        <v>170</v>
      </c>
      <c r="AK803" s="13" t="s">
        <v>204</v>
      </c>
      <c r="AL803" s="13" t="s">
        <v>2829</v>
      </c>
      <c r="AM803" s="13" t="s">
        <v>2830</v>
      </c>
      <c r="AN803" s="13" t="s">
        <v>2830</v>
      </c>
      <c r="AO803" s="13" t="s">
        <v>171</v>
      </c>
      <c r="AP803" s="13" t="s">
        <v>2892</v>
      </c>
    </row>
    <row r="804" spans="1:42" customFormat="1" ht="12" customHeight="1">
      <c r="A804" s="13" t="s">
        <v>2893</v>
      </c>
      <c r="B804" s="13" t="s">
        <v>2894</v>
      </c>
      <c r="C804" s="13" t="s">
        <v>157</v>
      </c>
      <c r="D804" s="13"/>
      <c r="E804" s="13" t="s">
        <v>158</v>
      </c>
      <c r="F804" s="13" t="s">
        <v>225</v>
      </c>
      <c r="G804" s="13" t="s">
        <v>226</v>
      </c>
      <c r="H804" s="13" t="s">
        <v>161</v>
      </c>
      <c r="I804" s="13" t="s">
        <v>162</v>
      </c>
      <c r="J804" s="13"/>
      <c r="K804" s="14">
        <v>38741</v>
      </c>
      <c r="L804" s="15"/>
      <c r="M804" s="15"/>
      <c r="N804" s="13"/>
      <c r="O804" s="15"/>
      <c r="P804" s="15"/>
      <c r="Q804" s="15"/>
      <c r="R804" s="16">
        <v>0</v>
      </c>
      <c r="S804" s="17">
        <v>0</v>
      </c>
      <c r="T804" s="16">
        <v>0</v>
      </c>
      <c r="U804" s="14"/>
      <c r="V804" s="13"/>
      <c r="W804" s="17">
        <v>0</v>
      </c>
      <c r="X804" s="16">
        <v>0</v>
      </c>
      <c r="Y804" s="16">
        <v>0</v>
      </c>
      <c r="Z804" s="16">
        <v>0</v>
      </c>
      <c r="AA804" s="13" t="s">
        <v>163</v>
      </c>
      <c r="AB804" s="13" t="s">
        <v>164</v>
      </c>
      <c r="AC804" s="13" t="s">
        <v>191</v>
      </c>
      <c r="AD804" s="13"/>
      <c r="AE804" s="13" t="s">
        <v>108</v>
      </c>
      <c r="AF804" s="13" t="s">
        <v>227</v>
      </c>
      <c r="AG804" s="13" t="s">
        <v>228</v>
      </c>
      <c r="AH804" s="13" t="s">
        <v>168</v>
      </c>
      <c r="AI804" s="13" t="s">
        <v>176</v>
      </c>
      <c r="AJ804" s="13" t="s">
        <v>170</v>
      </c>
      <c r="AK804" s="13"/>
      <c r="AL804" s="13"/>
      <c r="AM804" s="13"/>
      <c r="AN804" s="13"/>
      <c r="AO804" s="13" t="s">
        <v>171</v>
      </c>
      <c r="AP804" s="13" t="s">
        <v>2895</v>
      </c>
    </row>
    <row r="805" spans="1:42" customFormat="1" ht="12" customHeight="1">
      <c r="A805" s="13" t="s">
        <v>2896</v>
      </c>
      <c r="B805" s="13" t="s">
        <v>2897</v>
      </c>
      <c r="C805" s="13" t="s">
        <v>157</v>
      </c>
      <c r="D805" s="13"/>
      <c r="E805" s="13" t="s">
        <v>158</v>
      </c>
      <c r="F805" s="13" t="s">
        <v>225</v>
      </c>
      <c r="G805" s="13" t="s">
        <v>226</v>
      </c>
      <c r="H805" s="13" t="s">
        <v>161</v>
      </c>
      <c r="I805" s="13" t="s">
        <v>162</v>
      </c>
      <c r="J805" s="13"/>
      <c r="K805" s="14">
        <v>39106</v>
      </c>
      <c r="L805" s="15"/>
      <c r="M805" s="15"/>
      <c r="N805" s="13"/>
      <c r="O805" s="15"/>
      <c r="P805" s="15"/>
      <c r="Q805" s="15"/>
      <c r="R805" s="16">
        <v>0</v>
      </c>
      <c r="S805" s="17">
        <v>0</v>
      </c>
      <c r="T805" s="16">
        <v>0</v>
      </c>
      <c r="U805" s="14"/>
      <c r="V805" s="13"/>
      <c r="W805" s="17">
        <v>0</v>
      </c>
      <c r="X805" s="16">
        <v>0</v>
      </c>
      <c r="Y805" s="16">
        <v>0</v>
      </c>
      <c r="Z805" s="16">
        <v>0</v>
      </c>
      <c r="AA805" s="13" t="s">
        <v>163</v>
      </c>
      <c r="AB805" s="13" t="s">
        <v>164</v>
      </c>
      <c r="AC805" s="13" t="s">
        <v>191</v>
      </c>
      <c r="AD805" s="13"/>
      <c r="AE805" s="13" t="s">
        <v>108</v>
      </c>
      <c r="AF805" s="13" t="s">
        <v>227</v>
      </c>
      <c r="AG805" s="13" t="s">
        <v>228</v>
      </c>
      <c r="AH805" s="13" t="s">
        <v>168</v>
      </c>
      <c r="AI805" s="13" t="s">
        <v>176</v>
      </c>
      <c r="AJ805" s="13" t="s">
        <v>170</v>
      </c>
      <c r="AK805" s="13"/>
      <c r="AL805" s="13"/>
      <c r="AM805" s="13"/>
      <c r="AN805" s="13"/>
      <c r="AO805" s="13" t="s">
        <v>171</v>
      </c>
      <c r="AP805" s="13" t="s">
        <v>2898</v>
      </c>
    </row>
    <row r="806" spans="1:42" customFormat="1" ht="12" customHeight="1">
      <c r="A806" s="13" t="s">
        <v>2899</v>
      </c>
      <c r="B806" s="13" t="s">
        <v>2900</v>
      </c>
      <c r="C806" s="13" t="s">
        <v>157</v>
      </c>
      <c r="D806" s="13"/>
      <c r="E806" s="13" t="s">
        <v>158</v>
      </c>
      <c r="F806" s="13" t="s">
        <v>225</v>
      </c>
      <c r="G806" s="13" t="s">
        <v>226</v>
      </c>
      <c r="H806" s="13" t="s">
        <v>161</v>
      </c>
      <c r="I806" s="13" t="s">
        <v>162</v>
      </c>
      <c r="J806" s="13"/>
      <c r="K806" s="14">
        <v>39212</v>
      </c>
      <c r="L806" s="15"/>
      <c r="M806" s="15"/>
      <c r="N806" s="13"/>
      <c r="O806" s="15"/>
      <c r="P806" s="15"/>
      <c r="Q806" s="15"/>
      <c r="R806" s="16">
        <v>0</v>
      </c>
      <c r="S806" s="17">
        <v>0</v>
      </c>
      <c r="T806" s="16">
        <v>0</v>
      </c>
      <c r="U806" s="14"/>
      <c r="V806" s="13"/>
      <c r="W806" s="17">
        <v>0</v>
      </c>
      <c r="X806" s="16">
        <v>0</v>
      </c>
      <c r="Y806" s="16">
        <v>0</v>
      </c>
      <c r="Z806" s="16">
        <v>0</v>
      </c>
      <c r="AA806" s="13" t="s">
        <v>163</v>
      </c>
      <c r="AB806" s="13" t="s">
        <v>164</v>
      </c>
      <c r="AC806" s="13" t="s">
        <v>165</v>
      </c>
      <c r="AD806" s="13"/>
      <c r="AE806" s="13" t="s">
        <v>108</v>
      </c>
      <c r="AF806" s="13" t="s">
        <v>227</v>
      </c>
      <c r="AG806" s="13" t="s">
        <v>2901</v>
      </c>
      <c r="AH806" s="13" t="s">
        <v>168</v>
      </c>
      <c r="AI806" s="13" t="s">
        <v>229</v>
      </c>
      <c r="AJ806" s="13" t="s">
        <v>170</v>
      </c>
      <c r="AK806" s="13"/>
      <c r="AL806" s="13"/>
      <c r="AM806" s="13"/>
      <c r="AN806" s="13"/>
      <c r="AO806" s="13" t="s">
        <v>171</v>
      </c>
      <c r="AP806" s="13" t="s">
        <v>2902</v>
      </c>
    </row>
    <row r="807" spans="1:42" customFormat="1" ht="12" customHeight="1">
      <c r="A807" s="13" t="s">
        <v>2903</v>
      </c>
      <c r="B807" s="13" t="s">
        <v>2904</v>
      </c>
      <c r="C807" s="13" t="s">
        <v>157</v>
      </c>
      <c r="D807" s="13"/>
      <c r="E807" s="13" t="s">
        <v>158</v>
      </c>
      <c r="F807" s="13" t="s">
        <v>225</v>
      </c>
      <c r="G807" s="13" t="s">
        <v>226</v>
      </c>
      <c r="H807" s="13" t="s">
        <v>161</v>
      </c>
      <c r="I807" s="13" t="s">
        <v>162</v>
      </c>
      <c r="J807" s="13"/>
      <c r="K807" s="14">
        <v>39484</v>
      </c>
      <c r="L807" s="15"/>
      <c r="M807" s="15"/>
      <c r="N807" s="13"/>
      <c r="O807" s="15"/>
      <c r="P807" s="15"/>
      <c r="Q807" s="15"/>
      <c r="R807" s="16">
        <v>0</v>
      </c>
      <c r="S807" s="17">
        <v>0</v>
      </c>
      <c r="T807" s="16">
        <v>0</v>
      </c>
      <c r="U807" s="14"/>
      <c r="V807" s="13"/>
      <c r="W807" s="17">
        <v>0</v>
      </c>
      <c r="X807" s="16">
        <v>0</v>
      </c>
      <c r="Y807" s="16">
        <v>0</v>
      </c>
      <c r="Z807" s="16">
        <v>0</v>
      </c>
      <c r="AA807" s="13" t="s">
        <v>163</v>
      </c>
      <c r="AB807" s="13" t="s">
        <v>164</v>
      </c>
      <c r="AC807" s="13" t="s">
        <v>985</v>
      </c>
      <c r="AD807" s="13"/>
      <c r="AE807" s="13" t="s">
        <v>108</v>
      </c>
      <c r="AF807" s="13" t="s">
        <v>227</v>
      </c>
      <c r="AG807" s="13" t="s">
        <v>228</v>
      </c>
      <c r="AH807" s="13" t="s">
        <v>168</v>
      </c>
      <c r="AI807" s="13" t="s">
        <v>229</v>
      </c>
      <c r="AJ807" s="13" t="s">
        <v>170</v>
      </c>
      <c r="AK807" s="13"/>
      <c r="AL807" s="13"/>
      <c r="AM807" s="13"/>
      <c r="AN807" s="13"/>
      <c r="AO807" s="13" t="s">
        <v>171</v>
      </c>
      <c r="AP807" s="13" t="s">
        <v>2905</v>
      </c>
    </row>
    <row r="808" spans="1:42" customFormat="1" ht="12" customHeight="1">
      <c r="A808" s="13" t="s">
        <v>2906</v>
      </c>
      <c r="B808" s="13" t="s">
        <v>2907</v>
      </c>
      <c r="C808" s="13" t="s">
        <v>157</v>
      </c>
      <c r="D808" s="13"/>
      <c r="E808" s="13" t="s">
        <v>158</v>
      </c>
      <c r="F808" s="13" t="s">
        <v>225</v>
      </c>
      <c r="G808" s="13" t="s">
        <v>226</v>
      </c>
      <c r="H808" s="13" t="s">
        <v>161</v>
      </c>
      <c r="I808" s="13" t="s">
        <v>162</v>
      </c>
      <c r="J808" s="13"/>
      <c r="K808" s="14">
        <v>39513</v>
      </c>
      <c r="L808" s="15"/>
      <c r="M808" s="15"/>
      <c r="N808" s="13"/>
      <c r="O808" s="15"/>
      <c r="P808" s="15"/>
      <c r="Q808" s="15"/>
      <c r="R808" s="16">
        <v>0</v>
      </c>
      <c r="S808" s="17">
        <v>0</v>
      </c>
      <c r="T808" s="16">
        <v>0</v>
      </c>
      <c r="U808" s="14"/>
      <c r="V808" s="13"/>
      <c r="W808" s="17">
        <v>0</v>
      </c>
      <c r="X808" s="16">
        <v>0</v>
      </c>
      <c r="Y808" s="16">
        <v>0</v>
      </c>
      <c r="Z808" s="16">
        <v>0</v>
      </c>
      <c r="AA808" s="13" t="s">
        <v>163</v>
      </c>
      <c r="AB808" s="13" t="s">
        <v>164</v>
      </c>
      <c r="AC808" s="13" t="s">
        <v>212</v>
      </c>
      <c r="AD808" s="13"/>
      <c r="AE808" s="13" t="s">
        <v>108</v>
      </c>
      <c r="AF808" s="13" t="s">
        <v>227</v>
      </c>
      <c r="AG808" s="13" t="s">
        <v>228</v>
      </c>
      <c r="AH808" s="13" t="s">
        <v>168</v>
      </c>
      <c r="AI808" s="13" t="s">
        <v>229</v>
      </c>
      <c r="AJ808" s="13" t="s">
        <v>170</v>
      </c>
      <c r="AK808" s="13"/>
      <c r="AL808" s="13"/>
      <c r="AM808" s="13"/>
      <c r="AN808" s="13"/>
      <c r="AO808" s="13" t="s">
        <v>171</v>
      </c>
      <c r="AP808" s="13" t="s">
        <v>2908</v>
      </c>
    </row>
    <row r="809" spans="1:42" customFormat="1" ht="12" customHeight="1">
      <c r="A809" s="13" t="s">
        <v>2909</v>
      </c>
      <c r="B809" s="13" t="s">
        <v>2910</v>
      </c>
      <c r="C809" s="13" t="s">
        <v>157</v>
      </c>
      <c r="D809" s="13"/>
      <c r="E809" s="13" t="s">
        <v>158</v>
      </c>
      <c r="F809" s="13" t="s">
        <v>225</v>
      </c>
      <c r="G809" s="13" t="s">
        <v>226</v>
      </c>
      <c r="H809" s="13" t="s">
        <v>161</v>
      </c>
      <c r="I809" s="13" t="s">
        <v>162</v>
      </c>
      <c r="J809" s="13"/>
      <c r="K809" s="14">
        <v>39546</v>
      </c>
      <c r="L809" s="15"/>
      <c r="M809" s="15"/>
      <c r="N809" s="13"/>
      <c r="O809" s="15"/>
      <c r="P809" s="15"/>
      <c r="Q809" s="15"/>
      <c r="R809" s="16">
        <v>0</v>
      </c>
      <c r="S809" s="17">
        <v>0</v>
      </c>
      <c r="T809" s="16">
        <v>0</v>
      </c>
      <c r="U809" s="14"/>
      <c r="V809" s="13"/>
      <c r="W809" s="17">
        <v>0</v>
      </c>
      <c r="X809" s="16">
        <v>0</v>
      </c>
      <c r="Y809" s="16">
        <v>0</v>
      </c>
      <c r="Z809" s="16">
        <v>0</v>
      </c>
      <c r="AA809" s="13" t="s">
        <v>163</v>
      </c>
      <c r="AB809" s="13" t="s">
        <v>164</v>
      </c>
      <c r="AC809" s="13" t="s">
        <v>191</v>
      </c>
      <c r="AD809" s="13"/>
      <c r="AE809" s="13" t="s">
        <v>108</v>
      </c>
      <c r="AF809" s="13" t="s">
        <v>227</v>
      </c>
      <c r="AG809" s="13" t="s">
        <v>2722</v>
      </c>
      <c r="AH809" s="13" t="s">
        <v>168</v>
      </c>
      <c r="AI809" s="13" t="s">
        <v>176</v>
      </c>
      <c r="AJ809" s="13" t="s">
        <v>170</v>
      </c>
      <c r="AK809" s="13"/>
      <c r="AL809" s="13"/>
      <c r="AM809" s="13"/>
      <c r="AN809" s="13"/>
      <c r="AO809" s="13" t="s">
        <v>171</v>
      </c>
      <c r="AP809" s="13" t="s">
        <v>2911</v>
      </c>
    </row>
    <row r="810" spans="1:42" customFormat="1" ht="12" customHeight="1">
      <c r="A810" s="13" t="s">
        <v>2912</v>
      </c>
      <c r="B810" s="13" t="s">
        <v>2913</v>
      </c>
      <c r="C810" s="13" t="s">
        <v>157</v>
      </c>
      <c r="D810" s="13"/>
      <c r="E810" s="13" t="s">
        <v>158</v>
      </c>
      <c r="F810" s="13" t="s">
        <v>225</v>
      </c>
      <c r="G810" s="13" t="s">
        <v>226</v>
      </c>
      <c r="H810" s="13" t="s">
        <v>161</v>
      </c>
      <c r="I810" s="13" t="s">
        <v>162</v>
      </c>
      <c r="J810" s="13"/>
      <c r="K810" s="14">
        <v>39539</v>
      </c>
      <c r="L810" s="15"/>
      <c r="M810" s="15"/>
      <c r="N810" s="13"/>
      <c r="O810" s="15"/>
      <c r="P810" s="15"/>
      <c r="Q810" s="15"/>
      <c r="R810" s="16">
        <v>0</v>
      </c>
      <c r="S810" s="17">
        <v>0</v>
      </c>
      <c r="T810" s="16">
        <v>0</v>
      </c>
      <c r="U810" s="14"/>
      <c r="V810" s="13"/>
      <c r="W810" s="17">
        <v>0</v>
      </c>
      <c r="X810" s="16">
        <v>0</v>
      </c>
      <c r="Y810" s="16">
        <v>0</v>
      </c>
      <c r="Z810" s="16">
        <v>0</v>
      </c>
      <c r="AA810" s="13" t="s">
        <v>163</v>
      </c>
      <c r="AB810" s="13" t="s">
        <v>164</v>
      </c>
      <c r="AC810" s="13" t="s">
        <v>165</v>
      </c>
      <c r="AD810" s="13"/>
      <c r="AE810" s="13" t="s">
        <v>108</v>
      </c>
      <c r="AF810" s="13" t="s">
        <v>227</v>
      </c>
      <c r="AG810" s="13" t="s">
        <v>2633</v>
      </c>
      <c r="AH810" s="13" t="s">
        <v>168</v>
      </c>
      <c r="AI810" s="13" t="s">
        <v>229</v>
      </c>
      <c r="AJ810" s="13" t="s">
        <v>170</v>
      </c>
      <c r="AK810" s="13"/>
      <c r="AL810" s="13"/>
      <c r="AM810" s="13"/>
      <c r="AN810" s="13"/>
      <c r="AO810" s="13" t="s">
        <v>171</v>
      </c>
      <c r="AP810" s="13" t="s">
        <v>2914</v>
      </c>
    </row>
    <row r="811" spans="1:42" customFormat="1" ht="12" customHeight="1">
      <c r="A811" s="13" t="s">
        <v>2915</v>
      </c>
      <c r="B811" s="13" t="s">
        <v>2916</v>
      </c>
      <c r="C811" s="13" t="s">
        <v>157</v>
      </c>
      <c r="D811" s="13" t="s">
        <v>200</v>
      </c>
      <c r="E811" s="13" t="s">
        <v>158</v>
      </c>
      <c r="F811" s="13" t="s">
        <v>225</v>
      </c>
      <c r="G811" s="13" t="s">
        <v>226</v>
      </c>
      <c r="H811" s="13" t="s">
        <v>161</v>
      </c>
      <c r="I811" s="13" t="s">
        <v>162</v>
      </c>
      <c r="J811" s="13"/>
      <c r="K811" s="14">
        <v>39644</v>
      </c>
      <c r="L811" s="15"/>
      <c r="M811" s="15"/>
      <c r="N811" s="13"/>
      <c r="O811" s="15" t="s">
        <v>102</v>
      </c>
      <c r="P811" s="15"/>
      <c r="Q811" s="15"/>
      <c r="R811" s="16">
        <v>0</v>
      </c>
      <c r="S811" s="17">
        <v>0</v>
      </c>
      <c r="T811" s="16">
        <v>0</v>
      </c>
      <c r="U811" s="14">
        <v>44742</v>
      </c>
      <c r="V811" s="13"/>
      <c r="W811" s="17">
        <v>170.400443</v>
      </c>
      <c r="X811" s="16">
        <v>196377.73</v>
      </c>
      <c r="Y811" s="16">
        <v>200929.01</v>
      </c>
      <c r="Z811" s="16">
        <v>142676.73000000001</v>
      </c>
      <c r="AA811" s="13" t="s">
        <v>201</v>
      </c>
      <c r="AB811" s="13" t="s">
        <v>202</v>
      </c>
      <c r="AC811" s="13" t="s">
        <v>165</v>
      </c>
      <c r="AD811" s="13"/>
      <c r="AE811" s="13" t="s">
        <v>108</v>
      </c>
      <c r="AF811" s="13" t="s">
        <v>227</v>
      </c>
      <c r="AG811" s="13" t="s">
        <v>2660</v>
      </c>
      <c r="AH811" s="13" t="s">
        <v>203</v>
      </c>
      <c r="AI811" s="13" t="s">
        <v>229</v>
      </c>
      <c r="AJ811" s="13" t="s">
        <v>170</v>
      </c>
      <c r="AK811" s="13" t="s">
        <v>204</v>
      </c>
      <c r="AL811" s="13" t="s">
        <v>2776</v>
      </c>
      <c r="AM811" s="13" t="s">
        <v>2777</v>
      </c>
      <c r="AN811" s="13" t="s">
        <v>2777</v>
      </c>
      <c r="AO811" s="13" t="s">
        <v>171</v>
      </c>
      <c r="AP811" s="13" t="s">
        <v>2917</v>
      </c>
    </row>
    <row r="812" spans="1:42" customFormat="1" ht="12" customHeight="1">
      <c r="A812" s="13" t="s">
        <v>2918</v>
      </c>
      <c r="B812" s="13" t="s">
        <v>2919</v>
      </c>
      <c r="C812" s="13" t="s">
        <v>157</v>
      </c>
      <c r="D812" s="13"/>
      <c r="E812" s="13" t="s">
        <v>158</v>
      </c>
      <c r="F812" s="13" t="s">
        <v>225</v>
      </c>
      <c r="G812" s="13" t="s">
        <v>226</v>
      </c>
      <c r="H812" s="13" t="s">
        <v>161</v>
      </c>
      <c r="I812" s="13" t="s">
        <v>162</v>
      </c>
      <c r="J812" s="13"/>
      <c r="K812" s="14">
        <v>39686</v>
      </c>
      <c r="L812" s="15"/>
      <c r="M812" s="15"/>
      <c r="N812" s="13"/>
      <c r="O812" s="15"/>
      <c r="P812" s="15"/>
      <c r="Q812" s="15"/>
      <c r="R812" s="16">
        <v>0</v>
      </c>
      <c r="S812" s="17">
        <v>0</v>
      </c>
      <c r="T812" s="16">
        <v>0</v>
      </c>
      <c r="U812" s="14"/>
      <c r="V812" s="13"/>
      <c r="W812" s="17">
        <v>0</v>
      </c>
      <c r="X812" s="16">
        <v>0</v>
      </c>
      <c r="Y812" s="16">
        <v>0</v>
      </c>
      <c r="Z812" s="16">
        <v>0</v>
      </c>
      <c r="AA812" s="13" t="s">
        <v>163</v>
      </c>
      <c r="AB812" s="13" t="s">
        <v>164</v>
      </c>
      <c r="AC812" s="13" t="s">
        <v>191</v>
      </c>
      <c r="AD812" s="13"/>
      <c r="AE812" s="13" t="s">
        <v>108</v>
      </c>
      <c r="AF812" s="13" t="s">
        <v>227</v>
      </c>
      <c r="AG812" s="13" t="s">
        <v>2732</v>
      </c>
      <c r="AH812" s="13" t="s">
        <v>168</v>
      </c>
      <c r="AI812" s="13" t="s">
        <v>176</v>
      </c>
      <c r="AJ812" s="13" t="s">
        <v>170</v>
      </c>
      <c r="AK812" s="13"/>
      <c r="AL812" s="13"/>
      <c r="AM812" s="13"/>
      <c r="AN812" s="13"/>
      <c r="AO812" s="13" t="s">
        <v>171</v>
      </c>
      <c r="AP812" s="13" t="s">
        <v>2920</v>
      </c>
    </row>
    <row r="813" spans="1:42" customFormat="1" ht="12" customHeight="1">
      <c r="A813" s="13" t="s">
        <v>2921</v>
      </c>
      <c r="B813" s="13" t="s">
        <v>2922</v>
      </c>
      <c r="C813" s="13" t="s">
        <v>157</v>
      </c>
      <c r="D813" s="13"/>
      <c r="E813" s="13" t="s">
        <v>158</v>
      </c>
      <c r="F813" s="13" t="s">
        <v>225</v>
      </c>
      <c r="G813" s="13" t="s">
        <v>226</v>
      </c>
      <c r="H813" s="13" t="s">
        <v>161</v>
      </c>
      <c r="I813" s="13" t="s">
        <v>162</v>
      </c>
      <c r="J813" s="13"/>
      <c r="K813" s="14">
        <v>39717</v>
      </c>
      <c r="L813" s="15"/>
      <c r="M813" s="15"/>
      <c r="N813" s="13"/>
      <c r="O813" s="15"/>
      <c r="P813" s="15"/>
      <c r="Q813" s="15"/>
      <c r="R813" s="16">
        <v>0</v>
      </c>
      <c r="S813" s="17">
        <v>0</v>
      </c>
      <c r="T813" s="16">
        <v>0</v>
      </c>
      <c r="U813" s="14"/>
      <c r="V813" s="13"/>
      <c r="W813" s="17">
        <v>0</v>
      </c>
      <c r="X813" s="16">
        <v>0</v>
      </c>
      <c r="Y813" s="16">
        <v>0</v>
      </c>
      <c r="Z813" s="16">
        <v>0</v>
      </c>
      <c r="AA813" s="13" t="s">
        <v>163</v>
      </c>
      <c r="AB813" s="13" t="s">
        <v>164</v>
      </c>
      <c r="AC813" s="13" t="s">
        <v>175</v>
      </c>
      <c r="AD813" s="13"/>
      <c r="AE813" s="13" t="s">
        <v>108</v>
      </c>
      <c r="AF813" s="13" t="s">
        <v>227</v>
      </c>
      <c r="AG813" s="13" t="s">
        <v>2873</v>
      </c>
      <c r="AH813" s="13" t="s">
        <v>168</v>
      </c>
      <c r="AI813" s="13" t="s">
        <v>229</v>
      </c>
      <c r="AJ813" s="13" t="s">
        <v>170</v>
      </c>
      <c r="AK813" s="13"/>
      <c r="AL813" s="13"/>
      <c r="AM813" s="13"/>
      <c r="AN813" s="13"/>
      <c r="AO813" s="13" t="s">
        <v>171</v>
      </c>
      <c r="AP813" s="13" t="s">
        <v>2923</v>
      </c>
    </row>
    <row r="814" spans="1:42" customFormat="1" ht="12" customHeight="1">
      <c r="A814" s="13" t="s">
        <v>2924</v>
      </c>
      <c r="B814" s="13" t="s">
        <v>2925</v>
      </c>
      <c r="C814" s="13" t="s">
        <v>157</v>
      </c>
      <c r="D814" s="13" t="s">
        <v>200</v>
      </c>
      <c r="E814" s="13" t="s">
        <v>158</v>
      </c>
      <c r="F814" s="13" t="s">
        <v>225</v>
      </c>
      <c r="G814" s="13" t="s">
        <v>226</v>
      </c>
      <c r="H814" s="13" t="s">
        <v>161</v>
      </c>
      <c r="I814" s="13" t="s">
        <v>162</v>
      </c>
      <c r="J814" s="13"/>
      <c r="K814" s="14">
        <v>36732</v>
      </c>
      <c r="L814" s="15"/>
      <c r="M814" s="15"/>
      <c r="N814" s="13"/>
      <c r="O814" s="15" t="s">
        <v>102</v>
      </c>
      <c r="P814" s="15"/>
      <c r="Q814" s="15"/>
      <c r="R814" s="16">
        <v>0</v>
      </c>
      <c r="S814" s="17">
        <v>0</v>
      </c>
      <c r="T814" s="16">
        <v>0</v>
      </c>
      <c r="U814" s="14">
        <v>44742</v>
      </c>
      <c r="V814" s="13"/>
      <c r="W814" s="17">
        <v>28.134529000000001</v>
      </c>
      <c r="X814" s="16">
        <v>32423.599999999999</v>
      </c>
      <c r="Y814" s="16">
        <v>33175.050000000003</v>
      </c>
      <c r="Z814" s="16">
        <v>26055.93</v>
      </c>
      <c r="AA814" s="13" t="s">
        <v>201</v>
      </c>
      <c r="AB814" s="13" t="s">
        <v>202</v>
      </c>
      <c r="AC814" s="13" t="s">
        <v>191</v>
      </c>
      <c r="AD814" s="13"/>
      <c r="AE814" s="13" t="s">
        <v>108</v>
      </c>
      <c r="AF814" s="13" t="s">
        <v>227</v>
      </c>
      <c r="AG814" s="13" t="s">
        <v>2722</v>
      </c>
      <c r="AH814" s="13" t="s">
        <v>203</v>
      </c>
      <c r="AI814" s="13" t="s">
        <v>176</v>
      </c>
      <c r="AJ814" s="13" t="s">
        <v>170</v>
      </c>
      <c r="AK814" s="13" t="s">
        <v>204</v>
      </c>
      <c r="AL814" s="13" t="s">
        <v>2926</v>
      </c>
      <c r="AM814" s="13" t="s">
        <v>2927</v>
      </c>
      <c r="AN814" s="13" t="s">
        <v>2927</v>
      </c>
      <c r="AO814" s="13" t="s">
        <v>171</v>
      </c>
      <c r="AP814" s="13" t="s">
        <v>2928</v>
      </c>
    </row>
    <row r="815" spans="1:42" customFormat="1" ht="12" customHeight="1">
      <c r="A815" s="13" t="s">
        <v>2929</v>
      </c>
      <c r="B815" s="13" t="s">
        <v>2930</v>
      </c>
      <c r="C815" s="13" t="s">
        <v>157</v>
      </c>
      <c r="D815" s="13"/>
      <c r="E815" s="13" t="s">
        <v>158</v>
      </c>
      <c r="F815" s="13" t="s">
        <v>225</v>
      </c>
      <c r="G815" s="13" t="s">
        <v>226</v>
      </c>
      <c r="H815" s="13" t="s">
        <v>161</v>
      </c>
      <c r="I815" s="13" t="s">
        <v>162</v>
      </c>
      <c r="J815" s="13"/>
      <c r="K815" s="14">
        <v>39845</v>
      </c>
      <c r="L815" s="15"/>
      <c r="M815" s="15"/>
      <c r="N815" s="13"/>
      <c r="O815" s="15"/>
      <c r="P815" s="15"/>
      <c r="Q815" s="15"/>
      <c r="R815" s="16">
        <v>0</v>
      </c>
      <c r="S815" s="17">
        <v>0</v>
      </c>
      <c r="T815" s="16">
        <v>0</v>
      </c>
      <c r="U815" s="14"/>
      <c r="V815" s="13"/>
      <c r="W815" s="17">
        <v>0</v>
      </c>
      <c r="X815" s="16">
        <v>0</v>
      </c>
      <c r="Y815" s="16">
        <v>0</v>
      </c>
      <c r="Z815" s="16">
        <v>0</v>
      </c>
      <c r="AA815" s="13" t="s">
        <v>163</v>
      </c>
      <c r="AB815" s="13" t="s">
        <v>164</v>
      </c>
      <c r="AC815" s="13" t="s">
        <v>191</v>
      </c>
      <c r="AD815" s="13"/>
      <c r="AE815" s="13" t="s">
        <v>108</v>
      </c>
      <c r="AF815" s="13" t="s">
        <v>227</v>
      </c>
      <c r="AG815" s="13" t="s">
        <v>2633</v>
      </c>
      <c r="AH815" s="13" t="s">
        <v>168</v>
      </c>
      <c r="AI815" s="13" t="s">
        <v>176</v>
      </c>
      <c r="AJ815" s="13" t="s">
        <v>170</v>
      </c>
      <c r="AK815" s="13"/>
      <c r="AL815" s="13"/>
      <c r="AM815" s="13"/>
      <c r="AN815" s="13"/>
      <c r="AO815" s="13" t="s">
        <v>171</v>
      </c>
      <c r="AP815" s="13" t="s">
        <v>2931</v>
      </c>
    </row>
    <row r="816" spans="1:42" customFormat="1" ht="12" customHeight="1">
      <c r="A816" s="13" t="s">
        <v>2932</v>
      </c>
      <c r="B816" s="13" t="s">
        <v>2933</v>
      </c>
      <c r="C816" s="13" t="s">
        <v>157</v>
      </c>
      <c r="D816" s="13"/>
      <c r="E816" s="13" t="s">
        <v>158</v>
      </c>
      <c r="F816" s="13" t="s">
        <v>225</v>
      </c>
      <c r="G816" s="13" t="s">
        <v>226</v>
      </c>
      <c r="H816" s="13" t="s">
        <v>161</v>
      </c>
      <c r="I816" s="13" t="s">
        <v>162</v>
      </c>
      <c r="J816" s="13"/>
      <c r="K816" s="14">
        <v>39882</v>
      </c>
      <c r="L816" s="15"/>
      <c r="M816" s="15"/>
      <c r="N816" s="13"/>
      <c r="O816" s="15"/>
      <c r="P816" s="15"/>
      <c r="Q816" s="15"/>
      <c r="R816" s="16">
        <v>0</v>
      </c>
      <c r="S816" s="17">
        <v>0</v>
      </c>
      <c r="T816" s="16">
        <v>0</v>
      </c>
      <c r="U816" s="14"/>
      <c r="V816" s="13"/>
      <c r="W816" s="17">
        <v>0</v>
      </c>
      <c r="X816" s="16">
        <v>0</v>
      </c>
      <c r="Y816" s="16">
        <v>0</v>
      </c>
      <c r="Z816" s="16">
        <v>0</v>
      </c>
      <c r="AA816" s="13" t="s">
        <v>163</v>
      </c>
      <c r="AB816" s="13" t="s">
        <v>164</v>
      </c>
      <c r="AC816" s="13" t="s">
        <v>165</v>
      </c>
      <c r="AD816" s="13"/>
      <c r="AE816" s="13" t="s">
        <v>108</v>
      </c>
      <c r="AF816" s="13" t="s">
        <v>227</v>
      </c>
      <c r="AG816" s="13" t="s">
        <v>2680</v>
      </c>
      <c r="AH816" s="13" t="s">
        <v>168</v>
      </c>
      <c r="AI816" s="13" t="s">
        <v>229</v>
      </c>
      <c r="AJ816" s="13" t="s">
        <v>170</v>
      </c>
      <c r="AK816" s="13"/>
      <c r="AL816" s="13"/>
      <c r="AM816" s="13"/>
      <c r="AN816" s="13"/>
      <c r="AO816" s="13" t="s">
        <v>171</v>
      </c>
      <c r="AP816" s="13" t="s">
        <v>2934</v>
      </c>
    </row>
    <row r="817" spans="1:42" customFormat="1" ht="12" customHeight="1">
      <c r="A817" s="13" t="s">
        <v>2935</v>
      </c>
      <c r="B817" s="13" t="s">
        <v>2936</v>
      </c>
      <c r="C817" s="13" t="s">
        <v>157</v>
      </c>
      <c r="D817" s="13"/>
      <c r="E817" s="13" t="s">
        <v>158</v>
      </c>
      <c r="F817" s="13" t="s">
        <v>225</v>
      </c>
      <c r="G817" s="13" t="s">
        <v>226</v>
      </c>
      <c r="H817" s="13" t="s">
        <v>161</v>
      </c>
      <c r="I817" s="13" t="s">
        <v>162</v>
      </c>
      <c r="J817" s="13"/>
      <c r="K817" s="14">
        <v>40025</v>
      </c>
      <c r="L817" s="15"/>
      <c r="M817" s="15"/>
      <c r="N817" s="13"/>
      <c r="O817" s="15"/>
      <c r="P817" s="15"/>
      <c r="Q817" s="15"/>
      <c r="R817" s="16">
        <v>0</v>
      </c>
      <c r="S817" s="17">
        <v>0</v>
      </c>
      <c r="T817" s="16">
        <v>0</v>
      </c>
      <c r="U817" s="14"/>
      <c r="V817" s="13"/>
      <c r="W817" s="17">
        <v>0</v>
      </c>
      <c r="X817" s="16">
        <v>0</v>
      </c>
      <c r="Y817" s="16">
        <v>0</v>
      </c>
      <c r="Z817" s="16">
        <v>0</v>
      </c>
      <c r="AA817" s="13" t="s">
        <v>163</v>
      </c>
      <c r="AB817" s="13" t="s">
        <v>164</v>
      </c>
      <c r="AC817" s="13" t="s">
        <v>191</v>
      </c>
      <c r="AD817" s="13"/>
      <c r="AE817" s="13" t="s">
        <v>108</v>
      </c>
      <c r="AF817" s="13" t="s">
        <v>227</v>
      </c>
      <c r="AG817" s="13" t="s">
        <v>2732</v>
      </c>
      <c r="AH817" s="13" t="s">
        <v>168</v>
      </c>
      <c r="AI817" s="13" t="s">
        <v>176</v>
      </c>
      <c r="AJ817" s="13" t="s">
        <v>170</v>
      </c>
      <c r="AK817" s="13"/>
      <c r="AL817" s="13"/>
      <c r="AM817" s="13"/>
      <c r="AN817" s="13"/>
      <c r="AO817" s="13" t="s">
        <v>171</v>
      </c>
      <c r="AP817" s="13" t="s">
        <v>2937</v>
      </c>
    </row>
    <row r="818" spans="1:42" customFormat="1" ht="12" customHeight="1">
      <c r="A818" s="13" t="s">
        <v>2938</v>
      </c>
      <c r="B818" s="13" t="s">
        <v>2939</v>
      </c>
      <c r="C818" s="13" t="s">
        <v>157</v>
      </c>
      <c r="D818" s="13" t="s">
        <v>200</v>
      </c>
      <c r="E818" s="13" t="s">
        <v>158</v>
      </c>
      <c r="F818" s="13" t="s">
        <v>225</v>
      </c>
      <c r="G818" s="13" t="s">
        <v>226</v>
      </c>
      <c r="H818" s="13" t="s">
        <v>161</v>
      </c>
      <c r="I818" s="13" t="s">
        <v>162</v>
      </c>
      <c r="J818" s="13"/>
      <c r="K818" s="14">
        <v>40023</v>
      </c>
      <c r="L818" s="15"/>
      <c r="M818" s="15"/>
      <c r="N818" s="13" t="s">
        <v>609</v>
      </c>
      <c r="O818" s="15" t="s">
        <v>102</v>
      </c>
      <c r="P818" s="15"/>
      <c r="Q818" s="15"/>
      <c r="R818" s="16">
        <v>0</v>
      </c>
      <c r="S818" s="17">
        <v>0</v>
      </c>
      <c r="T818" s="16">
        <v>0</v>
      </c>
      <c r="U818" s="14">
        <v>44742</v>
      </c>
      <c r="V818" s="13"/>
      <c r="W818" s="17">
        <v>33.884618000000003</v>
      </c>
      <c r="X818" s="16">
        <v>39050.28</v>
      </c>
      <c r="Y818" s="16">
        <v>39955.31</v>
      </c>
      <c r="Z818" s="16">
        <v>31580.799999999999</v>
      </c>
      <c r="AA818" s="13" t="s">
        <v>201</v>
      </c>
      <c r="AB818" s="13" t="s">
        <v>202</v>
      </c>
      <c r="AC818" s="13" t="s">
        <v>191</v>
      </c>
      <c r="AD818" s="13"/>
      <c r="AE818" s="13" t="s">
        <v>108</v>
      </c>
      <c r="AF818" s="13" t="s">
        <v>227</v>
      </c>
      <c r="AG818" s="13" t="s">
        <v>2736</v>
      </c>
      <c r="AH818" s="13" t="s">
        <v>203</v>
      </c>
      <c r="AI818" s="13" t="s">
        <v>176</v>
      </c>
      <c r="AJ818" s="13" t="s">
        <v>170</v>
      </c>
      <c r="AK818" s="13" t="s">
        <v>204</v>
      </c>
      <c r="AL818" s="13" t="s">
        <v>2808</v>
      </c>
      <c r="AM818" s="13" t="s">
        <v>2809</v>
      </c>
      <c r="AN818" s="13" t="s">
        <v>2809</v>
      </c>
      <c r="AO818" s="13" t="s">
        <v>171</v>
      </c>
      <c r="AP818" s="13" t="s">
        <v>2940</v>
      </c>
    </row>
    <row r="819" spans="1:42" customFormat="1" ht="12" customHeight="1">
      <c r="A819" s="13" t="s">
        <v>2941</v>
      </c>
      <c r="B819" s="13" t="s">
        <v>2942</v>
      </c>
      <c r="C819" s="13" t="s">
        <v>157</v>
      </c>
      <c r="D819" s="13"/>
      <c r="E819" s="13" t="s">
        <v>158</v>
      </c>
      <c r="F819" s="13" t="s">
        <v>225</v>
      </c>
      <c r="G819" s="13" t="s">
        <v>226</v>
      </c>
      <c r="H819" s="13" t="s">
        <v>161</v>
      </c>
      <c r="I819" s="13" t="s">
        <v>162</v>
      </c>
      <c r="J819" s="13"/>
      <c r="K819" s="14">
        <v>40148</v>
      </c>
      <c r="L819" s="15"/>
      <c r="M819" s="15"/>
      <c r="N819" s="13"/>
      <c r="O819" s="15"/>
      <c r="P819" s="15"/>
      <c r="Q819" s="15"/>
      <c r="R819" s="16">
        <v>0</v>
      </c>
      <c r="S819" s="17">
        <v>0</v>
      </c>
      <c r="T819" s="16">
        <v>0</v>
      </c>
      <c r="U819" s="14"/>
      <c r="V819" s="13"/>
      <c r="W819" s="17">
        <v>0</v>
      </c>
      <c r="X819" s="16">
        <v>0</v>
      </c>
      <c r="Y819" s="16">
        <v>0</v>
      </c>
      <c r="Z819" s="16">
        <v>0</v>
      </c>
      <c r="AA819" s="13" t="s">
        <v>163</v>
      </c>
      <c r="AB819" s="13" t="s">
        <v>164</v>
      </c>
      <c r="AC819" s="13" t="s">
        <v>191</v>
      </c>
      <c r="AD819" s="13"/>
      <c r="AE819" s="13" t="s">
        <v>108</v>
      </c>
      <c r="AF819" s="13" t="s">
        <v>227</v>
      </c>
      <c r="AG819" s="13" t="s">
        <v>2660</v>
      </c>
      <c r="AH819" s="13" t="s">
        <v>168</v>
      </c>
      <c r="AI819" s="13" t="s">
        <v>176</v>
      </c>
      <c r="AJ819" s="13" t="s">
        <v>170</v>
      </c>
      <c r="AK819" s="13"/>
      <c r="AL819" s="13"/>
      <c r="AM819" s="13"/>
      <c r="AN819" s="13"/>
      <c r="AO819" s="13" t="s">
        <v>171</v>
      </c>
      <c r="AP819" s="13" t="s">
        <v>2943</v>
      </c>
    </row>
    <row r="820" spans="1:42" customFormat="1" ht="12" customHeight="1">
      <c r="A820" s="13" t="s">
        <v>2944</v>
      </c>
      <c r="B820" s="13" t="s">
        <v>2945</v>
      </c>
      <c r="C820" s="13" t="s">
        <v>157</v>
      </c>
      <c r="D820" s="13"/>
      <c r="E820" s="13" t="s">
        <v>158</v>
      </c>
      <c r="F820" s="13" t="s">
        <v>225</v>
      </c>
      <c r="G820" s="13" t="s">
        <v>226</v>
      </c>
      <c r="H820" s="13" t="s">
        <v>161</v>
      </c>
      <c r="I820" s="13" t="s">
        <v>162</v>
      </c>
      <c r="J820" s="13"/>
      <c r="K820" s="14">
        <v>40205</v>
      </c>
      <c r="L820" s="15"/>
      <c r="M820" s="15"/>
      <c r="N820" s="13"/>
      <c r="O820" s="15"/>
      <c r="P820" s="15"/>
      <c r="Q820" s="15"/>
      <c r="R820" s="16">
        <v>0</v>
      </c>
      <c r="S820" s="17">
        <v>0</v>
      </c>
      <c r="T820" s="16">
        <v>0</v>
      </c>
      <c r="U820" s="14"/>
      <c r="V820" s="13"/>
      <c r="W820" s="17">
        <v>0</v>
      </c>
      <c r="X820" s="16">
        <v>0</v>
      </c>
      <c r="Y820" s="16">
        <v>0</v>
      </c>
      <c r="Z820" s="16">
        <v>0</v>
      </c>
      <c r="AA820" s="13" t="s">
        <v>163</v>
      </c>
      <c r="AB820" s="13" t="s">
        <v>164</v>
      </c>
      <c r="AC820" s="13" t="s">
        <v>191</v>
      </c>
      <c r="AD820" s="13"/>
      <c r="AE820" s="13" t="s">
        <v>108</v>
      </c>
      <c r="AF820" s="13" t="s">
        <v>227</v>
      </c>
      <c r="AG820" s="13" t="s">
        <v>2732</v>
      </c>
      <c r="AH820" s="13" t="s">
        <v>168</v>
      </c>
      <c r="AI820" s="13" t="s">
        <v>176</v>
      </c>
      <c r="AJ820" s="13" t="s">
        <v>170</v>
      </c>
      <c r="AK820" s="13"/>
      <c r="AL820" s="13"/>
      <c r="AM820" s="13"/>
      <c r="AN820" s="13"/>
      <c r="AO820" s="13" t="s">
        <v>171</v>
      </c>
      <c r="AP820" s="13" t="s">
        <v>2946</v>
      </c>
    </row>
    <row r="821" spans="1:42" customFormat="1" ht="12" customHeight="1">
      <c r="A821" s="13" t="s">
        <v>2947</v>
      </c>
      <c r="B821" s="13" t="s">
        <v>2948</v>
      </c>
      <c r="C821" s="13" t="s">
        <v>157</v>
      </c>
      <c r="D821" s="13"/>
      <c r="E821" s="13" t="s">
        <v>158</v>
      </c>
      <c r="F821" s="13" t="s">
        <v>225</v>
      </c>
      <c r="G821" s="13" t="s">
        <v>226</v>
      </c>
      <c r="H821" s="13" t="s">
        <v>161</v>
      </c>
      <c r="I821" s="13" t="s">
        <v>162</v>
      </c>
      <c r="J821" s="13"/>
      <c r="K821" s="14">
        <v>40360</v>
      </c>
      <c r="L821" s="15"/>
      <c r="M821" s="15"/>
      <c r="N821" s="13"/>
      <c r="O821" s="15"/>
      <c r="P821" s="15"/>
      <c r="Q821" s="15"/>
      <c r="R821" s="16">
        <v>0</v>
      </c>
      <c r="S821" s="17">
        <v>0</v>
      </c>
      <c r="T821" s="16">
        <v>0</v>
      </c>
      <c r="U821" s="14"/>
      <c r="V821" s="13"/>
      <c r="W821" s="17">
        <v>0</v>
      </c>
      <c r="X821" s="16">
        <v>0</v>
      </c>
      <c r="Y821" s="16">
        <v>0</v>
      </c>
      <c r="Z821" s="16">
        <v>0</v>
      </c>
      <c r="AA821" s="13" t="s">
        <v>163</v>
      </c>
      <c r="AB821" s="13" t="s">
        <v>164</v>
      </c>
      <c r="AC821" s="13" t="s">
        <v>165</v>
      </c>
      <c r="AD821" s="13"/>
      <c r="AE821" s="13" t="s">
        <v>108</v>
      </c>
      <c r="AF821" s="13" t="s">
        <v>227</v>
      </c>
      <c r="AG821" s="13" t="s">
        <v>2740</v>
      </c>
      <c r="AH821" s="13" t="s">
        <v>168</v>
      </c>
      <c r="AI821" s="13" t="s">
        <v>229</v>
      </c>
      <c r="AJ821" s="13" t="s">
        <v>170</v>
      </c>
      <c r="AK821" s="13"/>
      <c r="AL821" s="13"/>
      <c r="AM821" s="13"/>
      <c r="AN821" s="13"/>
      <c r="AO821" s="13" t="s">
        <v>171</v>
      </c>
      <c r="AP821" s="13" t="s">
        <v>2949</v>
      </c>
    </row>
    <row r="822" spans="1:42" customFormat="1" ht="12" customHeight="1">
      <c r="A822" s="13" t="s">
        <v>2950</v>
      </c>
      <c r="B822" s="13" t="s">
        <v>2951</v>
      </c>
      <c r="C822" s="13" t="s">
        <v>157</v>
      </c>
      <c r="D822" s="13"/>
      <c r="E822" s="13" t="s">
        <v>158</v>
      </c>
      <c r="F822" s="13" t="s">
        <v>225</v>
      </c>
      <c r="G822" s="13" t="s">
        <v>226</v>
      </c>
      <c r="H822" s="13" t="s">
        <v>161</v>
      </c>
      <c r="I822" s="13" t="s">
        <v>162</v>
      </c>
      <c r="J822" s="13"/>
      <c r="K822" s="14">
        <v>40513</v>
      </c>
      <c r="L822" s="15"/>
      <c r="M822" s="15"/>
      <c r="N822" s="13"/>
      <c r="O822" s="15"/>
      <c r="P822" s="15"/>
      <c r="Q822" s="15"/>
      <c r="R822" s="16">
        <v>0</v>
      </c>
      <c r="S822" s="17">
        <v>0</v>
      </c>
      <c r="T822" s="16">
        <v>0</v>
      </c>
      <c r="U822" s="14"/>
      <c r="V822" s="13"/>
      <c r="W822" s="17">
        <v>0</v>
      </c>
      <c r="X822" s="16">
        <v>0</v>
      </c>
      <c r="Y822" s="16">
        <v>0</v>
      </c>
      <c r="Z822" s="16">
        <v>0</v>
      </c>
      <c r="AA822" s="13" t="s">
        <v>163</v>
      </c>
      <c r="AB822" s="13" t="s">
        <v>164</v>
      </c>
      <c r="AC822" s="13" t="s">
        <v>165</v>
      </c>
      <c r="AD822" s="13"/>
      <c r="AE822" s="13" t="s">
        <v>108</v>
      </c>
      <c r="AF822" s="13" t="s">
        <v>227</v>
      </c>
      <c r="AG822" s="13" t="s">
        <v>2680</v>
      </c>
      <c r="AH822" s="13" t="s">
        <v>168</v>
      </c>
      <c r="AI822" s="13" t="s">
        <v>229</v>
      </c>
      <c r="AJ822" s="13" t="s">
        <v>170</v>
      </c>
      <c r="AK822" s="13"/>
      <c r="AL822" s="13"/>
      <c r="AM822" s="13"/>
      <c r="AN822" s="13"/>
      <c r="AO822" s="13" t="s">
        <v>171</v>
      </c>
      <c r="AP822" s="13" t="s">
        <v>2952</v>
      </c>
    </row>
    <row r="823" spans="1:42" customFormat="1" ht="12" customHeight="1">
      <c r="A823" s="13" t="s">
        <v>2953</v>
      </c>
      <c r="B823" s="13" t="s">
        <v>2954</v>
      </c>
      <c r="C823" s="13" t="s">
        <v>157</v>
      </c>
      <c r="D823" s="13"/>
      <c r="E823" s="13" t="s">
        <v>158</v>
      </c>
      <c r="F823" s="13" t="s">
        <v>225</v>
      </c>
      <c r="G823" s="13" t="s">
        <v>226</v>
      </c>
      <c r="H823" s="13" t="s">
        <v>161</v>
      </c>
      <c r="I823" s="13" t="s">
        <v>162</v>
      </c>
      <c r="J823" s="13"/>
      <c r="K823" s="14">
        <v>40519</v>
      </c>
      <c r="L823" s="15"/>
      <c r="M823" s="15"/>
      <c r="N823" s="13"/>
      <c r="O823" s="15"/>
      <c r="P823" s="15"/>
      <c r="Q823" s="15"/>
      <c r="R823" s="16">
        <v>0</v>
      </c>
      <c r="S823" s="17">
        <v>0</v>
      </c>
      <c r="T823" s="16">
        <v>0</v>
      </c>
      <c r="U823" s="14"/>
      <c r="V823" s="13"/>
      <c r="W823" s="17">
        <v>0</v>
      </c>
      <c r="X823" s="16">
        <v>0</v>
      </c>
      <c r="Y823" s="16">
        <v>0</v>
      </c>
      <c r="Z823" s="16">
        <v>0</v>
      </c>
      <c r="AA823" s="13" t="s">
        <v>163</v>
      </c>
      <c r="AB823" s="13" t="s">
        <v>164</v>
      </c>
      <c r="AC823" s="13" t="s">
        <v>165</v>
      </c>
      <c r="AD823" s="13"/>
      <c r="AE823" s="13" t="s">
        <v>108</v>
      </c>
      <c r="AF823" s="13" t="s">
        <v>227</v>
      </c>
      <c r="AG823" s="13" t="s">
        <v>2660</v>
      </c>
      <c r="AH823" s="13" t="s">
        <v>168</v>
      </c>
      <c r="AI823" s="13" t="s">
        <v>229</v>
      </c>
      <c r="AJ823" s="13" t="s">
        <v>170</v>
      </c>
      <c r="AK823" s="13"/>
      <c r="AL823" s="13"/>
      <c r="AM823" s="13"/>
      <c r="AN823" s="13"/>
      <c r="AO823" s="13" t="s">
        <v>171</v>
      </c>
      <c r="AP823" s="13" t="s">
        <v>2955</v>
      </c>
    </row>
    <row r="824" spans="1:42" customFormat="1" ht="12" customHeight="1">
      <c r="A824" s="13" t="s">
        <v>2956</v>
      </c>
      <c r="B824" s="13" t="s">
        <v>2957</v>
      </c>
      <c r="C824" s="13" t="s">
        <v>157</v>
      </c>
      <c r="D824" s="13" t="s">
        <v>200</v>
      </c>
      <c r="E824" s="13" t="s">
        <v>158</v>
      </c>
      <c r="F824" s="13" t="s">
        <v>225</v>
      </c>
      <c r="G824" s="13" t="s">
        <v>226</v>
      </c>
      <c r="H824" s="13" t="s">
        <v>161</v>
      </c>
      <c r="I824" s="13" t="s">
        <v>162</v>
      </c>
      <c r="J824" s="13"/>
      <c r="K824" s="14">
        <v>40534</v>
      </c>
      <c r="L824" s="15"/>
      <c r="M824" s="15"/>
      <c r="N824" s="13" t="s">
        <v>609</v>
      </c>
      <c r="O824" s="15" t="s">
        <v>102</v>
      </c>
      <c r="P824" s="15"/>
      <c r="Q824" s="15"/>
      <c r="R824" s="16">
        <v>0</v>
      </c>
      <c r="S824" s="17">
        <v>0</v>
      </c>
      <c r="T824" s="16">
        <v>0</v>
      </c>
      <c r="U824" s="14">
        <v>44742</v>
      </c>
      <c r="V824" s="13"/>
      <c r="W824" s="17">
        <v>29.879138999999999</v>
      </c>
      <c r="X824" s="16">
        <v>34434.17</v>
      </c>
      <c r="Y824" s="16">
        <v>35232.22</v>
      </c>
      <c r="Z824" s="16">
        <v>27183.82</v>
      </c>
      <c r="AA824" s="13" t="s">
        <v>201</v>
      </c>
      <c r="AB824" s="13" t="s">
        <v>202</v>
      </c>
      <c r="AC824" s="13" t="s">
        <v>191</v>
      </c>
      <c r="AD824" s="13"/>
      <c r="AE824" s="13" t="s">
        <v>108</v>
      </c>
      <c r="AF824" s="13" t="s">
        <v>227</v>
      </c>
      <c r="AG824" s="13" t="s">
        <v>228</v>
      </c>
      <c r="AH824" s="13" t="s">
        <v>203</v>
      </c>
      <c r="AI824" s="13" t="s">
        <v>176</v>
      </c>
      <c r="AJ824" s="13" t="s">
        <v>170</v>
      </c>
      <c r="AK824" s="13" t="s">
        <v>204</v>
      </c>
      <c r="AL824" s="13" t="s">
        <v>2958</v>
      </c>
      <c r="AM824" s="13" t="s">
        <v>2959</v>
      </c>
      <c r="AN824" s="13" t="s">
        <v>2959</v>
      </c>
      <c r="AO824" s="13" t="s">
        <v>171</v>
      </c>
      <c r="AP824" s="13" t="s">
        <v>2960</v>
      </c>
    </row>
    <row r="825" spans="1:42" customFormat="1" ht="12" customHeight="1">
      <c r="A825" s="13" t="s">
        <v>2961</v>
      </c>
      <c r="B825" s="13" t="s">
        <v>2962</v>
      </c>
      <c r="C825" s="13" t="s">
        <v>157</v>
      </c>
      <c r="D825" s="13"/>
      <c r="E825" s="13" t="s">
        <v>158</v>
      </c>
      <c r="F825" s="13" t="s">
        <v>225</v>
      </c>
      <c r="G825" s="13" t="s">
        <v>226</v>
      </c>
      <c r="H825" s="13" t="s">
        <v>161</v>
      </c>
      <c r="I825" s="13" t="s">
        <v>162</v>
      </c>
      <c r="J825" s="13"/>
      <c r="K825" s="14">
        <v>40544</v>
      </c>
      <c r="L825" s="15"/>
      <c r="M825" s="15"/>
      <c r="N825" s="13"/>
      <c r="O825" s="15"/>
      <c r="P825" s="15"/>
      <c r="Q825" s="15"/>
      <c r="R825" s="16">
        <v>0</v>
      </c>
      <c r="S825" s="17">
        <v>0</v>
      </c>
      <c r="T825" s="16">
        <v>0</v>
      </c>
      <c r="U825" s="14"/>
      <c r="V825" s="13"/>
      <c r="W825" s="17">
        <v>0</v>
      </c>
      <c r="X825" s="16">
        <v>0</v>
      </c>
      <c r="Y825" s="16">
        <v>0</v>
      </c>
      <c r="Z825" s="16">
        <v>0</v>
      </c>
      <c r="AA825" s="13" t="s">
        <v>163</v>
      </c>
      <c r="AB825" s="13" t="s">
        <v>164</v>
      </c>
      <c r="AC825" s="13" t="s">
        <v>165</v>
      </c>
      <c r="AD825" s="13"/>
      <c r="AE825" s="13" t="s">
        <v>108</v>
      </c>
      <c r="AF825" s="13" t="s">
        <v>227</v>
      </c>
      <c r="AG825" s="13" t="s">
        <v>2867</v>
      </c>
      <c r="AH825" s="13" t="s">
        <v>168</v>
      </c>
      <c r="AI825" s="13" t="s">
        <v>229</v>
      </c>
      <c r="AJ825" s="13" t="s">
        <v>170</v>
      </c>
      <c r="AK825" s="13"/>
      <c r="AL825" s="13"/>
      <c r="AM825" s="13"/>
      <c r="AN825" s="13"/>
      <c r="AO825" s="13" t="s">
        <v>171</v>
      </c>
      <c r="AP825" s="13" t="s">
        <v>2963</v>
      </c>
    </row>
    <row r="826" spans="1:42" customFormat="1" ht="12" customHeight="1">
      <c r="A826" s="13" t="s">
        <v>2964</v>
      </c>
      <c r="B826" s="13" t="s">
        <v>2965</v>
      </c>
      <c r="C826" s="13" t="s">
        <v>157</v>
      </c>
      <c r="D826" s="13"/>
      <c r="E826" s="13" t="s">
        <v>158</v>
      </c>
      <c r="F826" s="13" t="s">
        <v>225</v>
      </c>
      <c r="G826" s="13" t="s">
        <v>226</v>
      </c>
      <c r="H826" s="13" t="s">
        <v>161</v>
      </c>
      <c r="I826" s="13" t="s">
        <v>162</v>
      </c>
      <c r="J826" s="13"/>
      <c r="K826" s="14">
        <v>40544</v>
      </c>
      <c r="L826" s="15"/>
      <c r="M826" s="15"/>
      <c r="N826" s="13"/>
      <c r="O826" s="15"/>
      <c r="P826" s="15"/>
      <c r="Q826" s="15"/>
      <c r="R826" s="16">
        <v>0</v>
      </c>
      <c r="S826" s="17">
        <v>0</v>
      </c>
      <c r="T826" s="16">
        <v>0</v>
      </c>
      <c r="U826" s="14"/>
      <c r="V826" s="13"/>
      <c r="W826" s="17">
        <v>0</v>
      </c>
      <c r="X826" s="16">
        <v>0</v>
      </c>
      <c r="Y826" s="16">
        <v>0</v>
      </c>
      <c r="Z826" s="16">
        <v>0</v>
      </c>
      <c r="AA826" s="13" t="s">
        <v>163</v>
      </c>
      <c r="AB826" s="13" t="s">
        <v>164</v>
      </c>
      <c r="AC826" s="13" t="s">
        <v>165</v>
      </c>
      <c r="AD826" s="13"/>
      <c r="AE826" s="13" t="s">
        <v>108</v>
      </c>
      <c r="AF826" s="13" t="s">
        <v>227</v>
      </c>
      <c r="AG826" s="13" t="s">
        <v>2722</v>
      </c>
      <c r="AH826" s="13" t="s">
        <v>168</v>
      </c>
      <c r="AI826" s="13" t="s">
        <v>229</v>
      </c>
      <c r="AJ826" s="13" t="s">
        <v>170</v>
      </c>
      <c r="AK826" s="13"/>
      <c r="AL826" s="13"/>
      <c r="AM826" s="13"/>
      <c r="AN826" s="13"/>
      <c r="AO826" s="13" t="s">
        <v>171</v>
      </c>
      <c r="AP826" s="13" t="s">
        <v>2966</v>
      </c>
    </row>
    <row r="827" spans="1:42" customFormat="1" ht="12" customHeight="1">
      <c r="A827" s="13" t="s">
        <v>2967</v>
      </c>
      <c r="B827" s="13" t="s">
        <v>2968</v>
      </c>
      <c r="C827" s="13" t="s">
        <v>157</v>
      </c>
      <c r="D827" s="13"/>
      <c r="E827" s="13" t="s">
        <v>158</v>
      </c>
      <c r="F827" s="13" t="s">
        <v>225</v>
      </c>
      <c r="G827" s="13" t="s">
        <v>226</v>
      </c>
      <c r="H827" s="13" t="s">
        <v>161</v>
      </c>
      <c r="I827" s="13" t="s">
        <v>162</v>
      </c>
      <c r="J827" s="13"/>
      <c r="K827" s="14">
        <v>40584</v>
      </c>
      <c r="L827" s="15"/>
      <c r="M827" s="15"/>
      <c r="N827" s="13"/>
      <c r="O827" s="15"/>
      <c r="P827" s="15"/>
      <c r="Q827" s="15"/>
      <c r="R827" s="16">
        <v>0</v>
      </c>
      <c r="S827" s="17">
        <v>0</v>
      </c>
      <c r="T827" s="16">
        <v>0</v>
      </c>
      <c r="U827" s="14"/>
      <c r="V827" s="13"/>
      <c r="W827" s="17">
        <v>0</v>
      </c>
      <c r="X827" s="16">
        <v>0</v>
      </c>
      <c r="Y827" s="16">
        <v>0</v>
      </c>
      <c r="Z827" s="16">
        <v>0</v>
      </c>
      <c r="AA827" s="13" t="s">
        <v>163</v>
      </c>
      <c r="AB827" s="13" t="s">
        <v>164</v>
      </c>
      <c r="AC827" s="13" t="s">
        <v>165</v>
      </c>
      <c r="AD827" s="13"/>
      <c r="AE827" s="13" t="s">
        <v>108</v>
      </c>
      <c r="AF827" s="13" t="s">
        <v>227</v>
      </c>
      <c r="AG827" s="13" t="s">
        <v>2759</v>
      </c>
      <c r="AH827" s="13" t="s">
        <v>168</v>
      </c>
      <c r="AI827" s="13" t="s">
        <v>229</v>
      </c>
      <c r="AJ827" s="13" t="s">
        <v>170</v>
      </c>
      <c r="AK827" s="13"/>
      <c r="AL827" s="13"/>
      <c r="AM827" s="13"/>
      <c r="AN827" s="13"/>
      <c r="AO827" s="13" t="s">
        <v>171</v>
      </c>
      <c r="AP827" s="13" t="s">
        <v>2969</v>
      </c>
    </row>
    <row r="828" spans="1:42" customFormat="1" ht="12" customHeight="1">
      <c r="A828" s="13" t="s">
        <v>2970</v>
      </c>
      <c r="B828" s="13" t="s">
        <v>2971</v>
      </c>
      <c r="C828" s="13" t="s">
        <v>157</v>
      </c>
      <c r="D828" s="13"/>
      <c r="E828" s="13" t="s">
        <v>158</v>
      </c>
      <c r="F828" s="13" t="s">
        <v>225</v>
      </c>
      <c r="G828" s="13" t="s">
        <v>226</v>
      </c>
      <c r="H828" s="13" t="s">
        <v>161</v>
      </c>
      <c r="I828" s="13" t="s">
        <v>162</v>
      </c>
      <c r="J828" s="13"/>
      <c r="K828" s="14">
        <v>40585</v>
      </c>
      <c r="L828" s="15"/>
      <c r="M828" s="15"/>
      <c r="N828" s="13"/>
      <c r="O828" s="15"/>
      <c r="P828" s="15"/>
      <c r="Q828" s="15"/>
      <c r="R828" s="16">
        <v>0</v>
      </c>
      <c r="S828" s="17">
        <v>0</v>
      </c>
      <c r="T828" s="16">
        <v>0</v>
      </c>
      <c r="U828" s="14"/>
      <c r="V828" s="13"/>
      <c r="W828" s="17">
        <v>0</v>
      </c>
      <c r="X828" s="16">
        <v>0</v>
      </c>
      <c r="Y828" s="16">
        <v>0</v>
      </c>
      <c r="Z828" s="16">
        <v>0</v>
      </c>
      <c r="AA828" s="13" t="s">
        <v>163</v>
      </c>
      <c r="AB828" s="13" t="s">
        <v>164</v>
      </c>
      <c r="AC828" s="13" t="s">
        <v>165</v>
      </c>
      <c r="AD828" s="13"/>
      <c r="AE828" s="13" t="s">
        <v>108</v>
      </c>
      <c r="AF828" s="13" t="s">
        <v>227</v>
      </c>
      <c r="AG828" s="13" t="s">
        <v>2660</v>
      </c>
      <c r="AH828" s="13" t="s">
        <v>168</v>
      </c>
      <c r="AI828" s="13" t="s">
        <v>229</v>
      </c>
      <c r="AJ828" s="13" t="s">
        <v>170</v>
      </c>
      <c r="AK828" s="13"/>
      <c r="AL828" s="13"/>
      <c r="AM828" s="13"/>
      <c r="AN828" s="13"/>
      <c r="AO828" s="13" t="s">
        <v>171</v>
      </c>
      <c r="AP828" s="13" t="s">
        <v>2972</v>
      </c>
    </row>
    <row r="829" spans="1:42" customFormat="1" ht="12" customHeight="1">
      <c r="A829" s="13" t="s">
        <v>2973</v>
      </c>
      <c r="B829" s="13" t="s">
        <v>2974</v>
      </c>
      <c r="C829" s="13" t="s">
        <v>157</v>
      </c>
      <c r="D829" s="13"/>
      <c r="E829" s="13" t="s">
        <v>158</v>
      </c>
      <c r="F829" s="13" t="s">
        <v>2975</v>
      </c>
      <c r="G829" s="13" t="s">
        <v>226</v>
      </c>
      <c r="H829" s="13" t="s">
        <v>430</v>
      </c>
      <c r="I829" s="13" t="s">
        <v>162</v>
      </c>
      <c r="J829" s="13"/>
      <c r="K829" s="14">
        <v>40588</v>
      </c>
      <c r="L829" s="15"/>
      <c r="M829" s="15"/>
      <c r="N829" s="13"/>
      <c r="O829" s="15"/>
      <c r="P829" s="15"/>
      <c r="Q829" s="15"/>
      <c r="R829" s="16">
        <v>0</v>
      </c>
      <c r="S829" s="17">
        <v>0</v>
      </c>
      <c r="T829" s="16">
        <v>0</v>
      </c>
      <c r="U829" s="14"/>
      <c r="V829" s="13"/>
      <c r="W829" s="17">
        <v>0</v>
      </c>
      <c r="X829" s="16">
        <v>0</v>
      </c>
      <c r="Y829" s="16">
        <v>0</v>
      </c>
      <c r="Z829" s="16">
        <v>0</v>
      </c>
      <c r="AA829" s="13" t="s">
        <v>163</v>
      </c>
      <c r="AB829" s="13" t="s">
        <v>164</v>
      </c>
      <c r="AC829" s="13" t="s">
        <v>165</v>
      </c>
      <c r="AD829" s="13"/>
      <c r="AE829" s="13" t="s">
        <v>108</v>
      </c>
      <c r="AF829" s="13" t="s">
        <v>227</v>
      </c>
      <c r="AG829" s="13" t="s">
        <v>2680</v>
      </c>
      <c r="AH829" s="13" t="s">
        <v>168</v>
      </c>
      <c r="AI829" s="13" t="s">
        <v>229</v>
      </c>
      <c r="AJ829" s="13" t="s">
        <v>170</v>
      </c>
      <c r="AK829" s="13"/>
      <c r="AL829" s="13"/>
      <c r="AM829" s="13"/>
      <c r="AN829" s="13"/>
      <c r="AO829" s="13" t="s">
        <v>171</v>
      </c>
      <c r="AP829" s="13" t="s">
        <v>2976</v>
      </c>
    </row>
    <row r="830" spans="1:42" customFormat="1" ht="12" customHeight="1">
      <c r="A830" s="13" t="s">
        <v>2977</v>
      </c>
      <c r="B830" s="13" t="s">
        <v>2978</v>
      </c>
      <c r="C830" s="13" t="s">
        <v>157</v>
      </c>
      <c r="D830" s="13"/>
      <c r="E830" s="13" t="s">
        <v>158</v>
      </c>
      <c r="F830" s="13" t="s">
        <v>225</v>
      </c>
      <c r="G830" s="13" t="s">
        <v>226</v>
      </c>
      <c r="H830" s="13" t="s">
        <v>161</v>
      </c>
      <c r="I830" s="13" t="s">
        <v>162</v>
      </c>
      <c r="J830" s="13"/>
      <c r="K830" s="14">
        <v>40588</v>
      </c>
      <c r="L830" s="15"/>
      <c r="M830" s="15"/>
      <c r="N830" s="13"/>
      <c r="O830" s="15"/>
      <c r="P830" s="15"/>
      <c r="Q830" s="15"/>
      <c r="R830" s="16">
        <v>0</v>
      </c>
      <c r="S830" s="17">
        <v>0</v>
      </c>
      <c r="T830" s="16">
        <v>0</v>
      </c>
      <c r="U830" s="14"/>
      <c r="V830" s="13"/>
      <c r="W830" s="17">
        <v>0</v>
      </c>
      <c r="X830" s="16">
        <v>0</v>
      </c>
      <c r="Y830" s="16">
        <v>0</v>
      </c>
      <c r="Z830" s="16">
        <v>0</v>
      </c>
      <c r="AA830" s="13" t="s">
        <v>163</v>
      </c>
      <c r="AB830" s="13" t="s">
        <v>164</v>
      </c>
      <c r="AC830" s="13" t="s">
        <v>191</v>
      </c>
      <c r="AD830" s="13"/>
      <c r="AE830" s="13" t="s">
        <v>108</v>
      </c>
      <c r="AF830" s="13" t="s">
        <v>227</v>
      </c>
      <c r="AG830" s="13" t="s">
        <v>2680</v>
      </c>
      <c r="AH830" s="13" t="s">
        <v>168</v>
      </c>
      <c r="AI830" s="13" t="s">
        <v>176</v>
      </c>
      <c r="AJ830" s="13" t="s">
        <v>170</v>
      </c>
      <c r="AK830" s="13"/>
      <c r="AL830" s="13"/>
      <c r="AM830" s="13"/>
      <c r="AN830" s="13"/>
      <c r="AO830" s="13" t="s">
        <v>171</v>
      </c>
      <c r="AP830" s="13" t="s">
        <v>2979</v>
      </c>
    </row>
    <row r="831" spans="1:42" customFormat="1" ht="12" customHeight="1">
      <c r="A831" s="13" t="s">
        <v>2980</v>
      </c>
      <c r="B831" s="13" t="s">
        <v>2981</v>
      </c>
      <c r="C831" s="13" t="s">
        <v>157</v>
      </c>
      <c r="D831" s="13"/>
      <c r="E831" s="13" t="s">
        <v>158</v>
      </c>
      <c r="F831" s="13" t="s">
        <v>225</v>
      </c>
      <c r="G831" s="13" t="s">
        <v>226</v>
      </c>
      <c r="H831" s="13" t="s">
        <v>161</v>
      </c>
      <c r="I831" s="13" t="s">
        <v>162</v>
      </c>
      <c r="J831" s="13"/>
      <c r="K831" s="14">
        <v>40724</v>
      </c>
      <c r="L831" s="15"/>
      <c r="M831" s="15"/>
      <c r="N831" s="13"/>
      <c r="O831" s="15"/>
      <c r="P831" s="15"/>
      <c r="Q831" s="15"/>
      <c r="R831" s="16">
        <v>0</v>
      </c>
      <c r="S831" s="17">
        <v>0</v>
      </c>
      <c r="T831" s="16">
        <v>0</v>
      </c>
      <c r="U831" s="14"/>
      <c r="V831" s="13"/>
      <c r="W831" s="17">
        <v>0</v>
      </c>
      <c r="X831" s="16">
        <v>0</v>
      </c>
      <c r="Y831" s="16">
        <v>0</v>
      </c>
      <c r="Z831" s="16">
        <v>0</v>
      </c>
      <c r="AA831" s="13" t="s">
        <v>163</v>
      </c>
      <c r="AB831" s="13" t="s">
        <v>164</v>
      </c>
      <c r="AC831" s="13" t="s">
        <v>165</v>
      </c>
      <c r="AD831" s="13"/>
      <c r="AE831" s="13" t="s">
        <v>108</v>
      </c>
      <c r="AF831" s="13" t="s">
        <v>227</v>
      </c>
      <c r="AG831" s="13" t="s">
        <v>2736</v>
      </c>
      <c r="AH831" s="13" t="s">
        <v>168</v>
      </c>
      <c r="AI831" s="13" t="s">
        <v>229</v>
      </c>
      <c r="AJ831" s="13" t="s">
        <v>170</v>
      </c>
      <c r="AK831" s="13"/>
      <c r="AL831" s="13"/>
      <c r="AM831" s="13"/>
      <c r="AN831" s="13"/>
      <c r="AO831" s="13" t="s">
        <v>171</v>
      </c>
      <c r="AP831" s="13" t="s">
        <v>2982</v>
      </c>
    </row>
    <row r="832" spans="1:42" customFormat="1" ht="12" customHeight="1">
      <c r="A832" s="13" t="s">
        <v>2983</v>
      </c>
      <c r="B832" s="13" t="s">
        <v>2984</v>
      </c>
      <c r="C832" s="13" t="s">
        <v>157</v>
      </c>
      <c r="D832" s="13" t="s">
        <v>200</v>
      </c>
      <c r="E832" s="13" t="s">
        <v>158</v>
      </c>
      <c r="F832" s="13" t="s">
        <v>225</v>
      </c>
      <c r="G832" s="13" t="s">
        <v>226</v>
      </c>
      <c r="H832" s="13" t="s">
        <v>161</v>
      </c>
      <c r="I832" s="13" t="s">
        <v>162</v>
      </c>
      <c r="J832" s="13"/>
      <c r="K832" s="14">
        <v>40765</v>
      </c>
      <c r="L832" s="15"/>
      <c r="M832" s="15"/>
      <c r="N832" s="13"/>
      <c r="O832" s="15" t="s">
        <v>102</v>
      </c>
      <c r="P832" s="15"/>
      <c r="Q832" s="15"/>
      <c r="R832" s="16">
        <v>0</v>
      </c>
      <c r="S832" s="17">
        <v>0</v>
      </c>
      <c r="T832" s="16">
        <v>0</v>
      </c>
      <c r="U832" s="14">
        <v>44742</v>
      </c>
      <c r="V832" s="13"/>
      <c r="W832" s="17">
        <v>72.855316000000002</v>
      </c>
      <c r="X832" s="16">
        <v>83962</v>
      </c>
      <c r="Y832" s="16">
        <v>85907.92</v>
      </c>
      <c r="Z832" s="16">
        <v>70077.72</v>
      </c>
      <c r="AA832" s="13" t="s">
        <v>201</v>
      </c>
      <c r="AB832" s="13" t="s">
        <v>202</v>
      </c>
      <c r="AC832" s="13" t="s">
        <v>165</v>
      </c>
      <c r="AD832" s="13"/>
      <c r="AE832" s="13" t="s">
        <v>108</v>
      </c>
      <c r="AF832" s="13" t="s">
        <v>227</v>
      </c>
      <c r="AG832" s="13" t="s">
        <v>2680</v>
      </c>
      <c r="AH832" s="13" t="s">
        <v>203</v>
      </c>
      <c r="AI832" s="13" t="s">
        <v>229</v>
      </c>
      <c r="AJ832" s="13" t="s">
        <v>170</v>
      </c>
      <c r="AK832" s="13" t="s">
        <v>204</v>
      </c>
      <c r="AL832" s="13" t="s">
        <v>2829</v>
      </c>
      <c r="AM832" s="13" t="s">
        <v>2830</v>
      </c>
      <c r="AN832" s="13" t="s">
        <v>2830</v>
      </c>
      <c r="AO832" s="13" t="s">
        <v>171</v>
      </c>
      <c r="AP832" s="13" t="s">
        <v>2985</v>
      </c>
    </row>
    <row r="833" spans="1:42" customFormat="1" ht="12" customHeight="1">
      <c r="A833" s="13" t="s">
        <v>2986</v>
      </c>
      <c r="B833" s="13" t="s">
        <v>2987</v>
      </c>
      <c r="C833" s="13" t="s">
        <v>157</v>
      </c>
      <c r="D833" s="13" t="s">
        <v>200</v>
      </c>
      <c r="E833" s="13" t="s">
        <v>158</v>
      </c>
      <c r="F833" s="13" t="s">
        <v>225</v>
      </c>
      <c r="G833" s="13" t="s">
        <v>226</v>
      </c>
      <c r="H833" s="13" t="s">
        <v>161</v>
      </c>
      <c r="I833" s="13" t="s">
        <v>162</v>
      </c>
      <c r="J833" s="13"/>
      <c r="K833" s="14">
        <v>40793</v>
      </c>
      <c r="L833" s="15"/>
      <c r="M833" s="15"/>
      <c r="N833" s="13" t="s">
        <v>609</v>
      </c>
      <c r="O833" s="15" t="s">
        <v>102</v>
      </c>
      <c r="P833" s="15"/>
      <c r="Q833" s="15"/>
      <c r="R833" s="16">
        <v>0</v>
      </c>
      <c r="S833" s="17">
        <v>0</v>
      </c>
      <c r="T833" s="16">
        <v>0</v>
      </c>
      <c r="U833" s="14">
        <v>44742</v>
      </c>
      <c r="V833" s="13"/>
      <c r="W833" s="17">
        <v>107.017538</v>
      </c>
      <c r="X833" s="16">
        <v>123332.2</v>
      </c>
      <c r="Y833" s="16">
        <v>126190.57</v>
      </c>
      <c r="Z833" s="16">
        <v>100114.16</v>
      </c>
      <c r="AA833" s="13" t="s">
        <v>201</v>
      </c>
      <c r="AB833" s="13" t="s">
        <v>202</v>
      </c>
      <c r="AC833" s="13" t="s">
        <v>191</v>
      </c>
      <c r="AD833" s="13"/>
      <c r="AE833" s="13" t="s">
        <v>108</v>
      </c>
      <c r="AF833" s="13" t="s">
        <v>227</v>
      </c>
      <c r="AG833" s="13" t="s">
        <v>2867</v>
      </c>
      <c r="AH833" s="13" t="s">
        <v>203</v>
      </c>
      <c r="AI833" s="13" t="s">
        <v>176</v>
      </c>
      <c r="AJ833" s="13" t="s">
        <v>170</v>
      </c>
      <c r="AK833" s="13" t="s">
        <v>204</v>
      </c>
      <c r="AL833" s="13" t="s">
        <v>2988</v>
      </c>
      <c r="AM833" s="13" t="s">
        <v>2989</v>
      </c>
      <c r="AN833" s="13" t="s">
        <v>2989</v>
      </c>
      <c r="AO833" s="13" t="s">
        <v>171</v>
      </c>
      <c r="AP833" s="13" t="s">
        <v>2990</v>
      </c>
    </row>
    <row r="834" spans="1:42" customFormat="1" ht="12" customHeight="1">
      <c r="A834" s="13" t="s">
        <v>2991</v>
      </c>
      <c r="B834" s="13" t="s">
        <v>2992</v>
      </c>
      <c r="C834" s="13" t="s">
        <v>157</v>
      </c>
      <c r="D834" s="13" t="s">
        <v>200</v>
      </c>
      <c r="E834" s="13" t="s">
        <v>158</v>
      </c>
      <c r="F834" s="13" t="s">
        <v>225</v>
      </c>
      <c r="G834" s="13" t="s">
        <v>226</v>
      </c>
      <c r="H834" s="13" t="s">
        <v>161</v>
      </c>
      <c r="I834" s="13" t="s">
        <v>162</v>
      </c>
      <c r="J834" s="13"/>
      <c r="K834" s="14">
        <v>40833</v>
      </c>
      <c r="L834" s="15"/>
      <c r="M834" s="15"/>
      <c r="N834" s="13" t="s">
        <v>609</v>
      </c>
      <c r="O834" s="15" t="s">
        <v>102</v>
      </c>
      <c r="P834" s="15"/>
      <c r="Q834" s="15"/>
      <c r="R834" s="16">
        <v>0</v>
      </c>
      <c r="S834" s="17">
        <v>0</v>
      </c>
      <c r="T834" s="16">
        <v>0</v>
      </c>
      <c r="U834" s="14">
        <v>44742</v>
      </c>
      <c r="V834" s="13"/>
      <c r="W834" s="17">
        <v>106.897058</v>
      </c>
      <c r="X834" s="16">
        <v>123193.35</v>
      </c>
      <c r="Y834" s="16">
        <v>126048.5</v>
      </c>
      <c r="Z834" s="16">
        <v>100129.57</v>
      </c>
      <c r="AA834" s="13" t="s">
        <v>201</v>
      </c>
      <c r="AB834" s="13" t="s">
        <v>202</v>
      </c>
      <c r="AC834" s="13" t="s">
        <v>175</v>
      </c>
      <c r="AD834" s="13"/>
      <c r="AE834" s="13" t="s">
        <v>108</v>
      </c>
      <c r="AF834" s="13" t="s">
        <v>227</v>
      </c>
      <c r="AG834" s="13" t="s">
        <v>2867</v>
      </c>
      <c r="AH834" s="13" t="s">
        <v>203</v>
      </c>
      <c r="AI834" s="13" t="s">
        <v>229</v>
      </c>
      <c r="AJ834" s="13" t="s">
        <v>170</v>
      </c>
      <c r="AK834" s="13" t="s">
        <v>204</v>
      </c>
      <c r="AL834" s="13" t="s">
        <v>2868</v>
      </c>
      <c r="AM834" s="13" t="s">
        <v>2869</v>
      </c>
      <c r="AN834" s="13" t="s">
        <v>2869</v>
      </c>
      <c r="AO834" s="13" t="s">
        <v>171</v>
      </c>
      <c r="AP834" s="13" t="s">
        <v>2993</v>
      </c>
    </row>
    <row r="835" spans="1:42" customFormat="1" ht="12" customHeight="1">
      <c r="A835" s="13" t="s">
        <v>2994</v>
      </c>
      <c r="B835" s="13" t="s">
        <v>2995</v>
      </c>
      <c r="C835" s="13" t="s">
        <v>157</v>
      </c>
      <c r="D835" s="13"/>
      <c r="E835" s="13" t="s">
        <v>158</v>
      </c>
      <c r="F835" s="13" t="s">
        <v>225</v>
      </c>
      <c r="G835" s="13" t="s">
        <v>226</v>
      </c>
      <c r="H835" s="13" t="s">
        <v>161</v>
      </c>
      <c r="I835" s="13" t="s">
        <v>162</v>
      </c>
      <c r="J835" s="13"/>
      <c r="K835" s="14">
        <v>40893</v>
      </c>
      <c r="L835" s="15"/>
      <c r="M835" s="15"/>
      <c r="N835" s="13"/>
      <c r="O835" s="15"/>
      <c r="P835" s="15"/>
      <c r="Q835" s="15"/>
      <c r="R835" s="16">
        <v>0</v>
      </c>
      <c r="S835" s="17">
        <v>0</v>
      </c>
      <c r="T835" s="16">
        <v>0</v>
      </c>
      <c r="U835" s="14"/>
      <c r="V835" s="13"/>
      <c r="W835" s="17">
        <v>0</v>
      </c>
      <c r="X835" s="16">
        <v>0</v>
      </c>
      <c r="Y835" s="16">
        <v>0</v>
      </c>
      <c r="Z835" s="16">
        <v>0</v>
      </c>
      <c r="AA835" s="13" t="s">
        <v>163</v>
      </c>
      <c r="AB835" s="13" t="s">
        <v>164</v>
      </c>
      <c r="AC835" s="13" t="s">
        <v>165</v>
      </c>
      <c r="AD835" s="13"/>
      <c r="AE835" s="13" t="s">
        <v>108</v>
      </c>
      <c r="AF835" s="13" t="s">
        <v>227</v>
      </c>
      <c r="AG835" s="13" t="s">
        <v>2633</v>
      </c>
      <c r="AH835" s="13" t="s">
        <v>168</v>
      </c>
      <c r="AI835" s="13" t="s">
        <v>229</v>
      </c>
      <c r="AJ835" s="13" t="s">
        <v>170</v>
      </c>
      <c r="AK835" s="13"/>
      <c r="AL835" s="13"/>
      <c r="AM835" s="13"/>
      <c r="AN835" s="13"/>
      <c r="AO835" s="13" t="s">
        <v>171</v>
      </c>
      <c r="AP835" s="13" t="s">
        <v>2996</v>
      </c>
    </row>
    <row r="836" spans="1:42" customFormat="1" ht="12" customHeight="1">
      <c r="A836" s="13" t="s">
        <v>2997</v>
      </c>
      <c r="B836" s="13" t="s">
        <v>2998</v>
      </c>
      <c r="C836" s="13" t="s">
        <v>157</v>
      </c>
      <c r="D836" s="13"/>
      <c r="E836" s="13" t="s">
        <v>158</v>
      </c>
      <c r="F836" s="13" t="s">
        <v>225</v>
      </c>
      <c r="G836" s="13" t="s">
        <v>226</v>
      </c>
      <c r="H836" s="13" t="s">
        <v>161</v>
      </c>
      <c r="I836" s="13" t="s">
        <v>162</v>
      </c>
      <c r="J836" s="13"/>
      <c r="K836" s="14">
        <v>40946</v>
      </c>
      <c r="L836" s="15"/>
      <c r="M836" s="15"/>
      <c r="N836" s="13"/>
      <c r="O836" s="15"/>
      <c r="P836" s="15"/>
      <c r="Q836" s="15"/>
      <c r="R836" s="16">
        <v>0</v>
      </c>
      <c r="S836" s="17">
        <v>0</v>
      </c>
      <c r="T836" s="16">
        <v>0</v>
      </c>
      <c r="U836" s="14"/>
      <c r="V836" s="13"/>
      <c r="W836" s="17">
        <v>0</v>
      </c>
      <c r="X836" s="16">
        <v>0</v>
      </c>
      <c r="Y836" s="16">
        <v>0</v>
      </c>
      <c r="Z836" s="16">
        <v>0</v>
      </c>
      <c r="AA836" s="13" t="s">
        <v>163</v>
      </c>
      <c r="AB836" s="13" t="s">
        <v>164</v>
      </c>
      <c r="AC836" s="13" t="s">
        <v>165</v>
      </c>
      <c r="AD836" s="13"/>
      <c r="AE836" s="13" t="s">
        <v>108</v>
      </c>
      <c r="AF836" s="13" t="s">
        <v>227</v>
      </c>
      <c r="AG836" s="13" t="s">
        <v>2999</v>
      </c>
      <c r="AH836" s="13" t="s">
        <v>168</v>
      </c>
      <c r="AI836" s="13" t="s">
        <v>229</v>
      </c>
      <c r="AJ836" s="13" t="s">
        <v>170</v>
      </c>
      <c r="AK836" s="13"/>
      <c r="AL836" s="13"/>
      <c r="AM836" s="13"/>
      <c r="AN836" s="13"/>
      <c r="AO836" s="13" t="s">
        <v>171</v>
      </c>
      <c r="AP836" s="13" t="s">
        <v>3000</v>
      </c>
    </row>
    <row r="837" spans="1:42" customFormat="1" ht="12" customHeight="1">
      <c r="A837" s="13" t="s">
        <v>3001</v>
      </c>
      <c r="B837" s="13" t="s">
        <v>3002</v>
      </c>
      <c r="C837" s="13" t="s">
        <v>157</v>
      </c>
      <c r="D837" s="13"/>
      <c r="E837" s="13" t="s">
        <v>158</v>
      </c>
      <c r="F837" s="13" t="s">
        <v>225</v>
      </c>
      <c r="G837" s="13" t="s">
        <v>226</v>
      </c>
      <c r="H837" s="13" t="s">
        <v>161</v>
      </c>
      <c r="I837" s="13" t="s">
        <v>162</v>
      </c>
      <c r="J837" s="13"/>
      <c r="K837" s="14">
        <v>40946</v>
      </c>
      <c r="L837" s="15"/>
      <c r="M837" s="15"/>
      <c r="N837" s="13"/>
      <c r="O837" s="15"/>
      <c r="P837" s="15"/>
      <c r="Q837" s="15"/>
      <c r="R837" s="16">
        <v>0</v>
      </c>
      <c r="S837" s="17">
        <v>0</v>
      </c>
      <c r="T837" s="16">
        <v>0</v>
      </c>
      <c r="U837" s="14"/>
      <c r="V837" s="13"/>
      <c r="W837" s="17">
        <v>0</v>
      </c>
      <c r="X837" s="16">
        <v>0</v>
      </c>
      <c r="Y837" s="16">
        <v>0</v>
      </c>
      <c r="Z837" s="16">
        <v>0</v>
      </c>
      <c r="AA837" s="13" t="s">
        <v>163</v>
      </c>
      <c r="AB837" s="13" t="s">
        <v>164</v>
      </c>
      <c r="AC837" s="13" t="s">
        <v>165</v>
      </c>
      <c r="AD837" s="13"/>
      <c r="AE837" s="13" t="s">
        <v>108</v>
      </c>
      <c r="AF837" s="13" t="s">
        <v>227</v>
      </c>
      <c r="AG837" s="13" t="s">
        <v>3003</v>
      </c>
      <c r="AH837" s="13" t="s">
        <v>168</v>
      </c>
      <c r="AI837" s="13" t="s">
        <v>229</v>
      </c>
      <c r="AJ837" s="13" t="s">
        <v>170</v>
      </c>
      <c r="AK837" s="13"/>
      <c r="AL837" s="13"/>
      <c r="AM837" s="13"/>
      <c r="AN837" s="13"/>
      <c r="AO837" s="13" t="s">
        <v>171</v>
      </c>
      <c r="AP837" s="13" t="s">
        <v>3004</v>
      </c>
    </row>
    <row r="838" spans="1:42" customFormat="1" ht="12" customHeight="1">
      <c r="A838" s="13" t="s">
        <v>3005</v>
      </c>
      <c r="B838" s="13" t="s">
        <v>3006</v>
      </c>
      <c r="C838" s="13" t="s">
        <v>157</v>
      </c>
      <c r="D838" s="13" t="s">
        <v>200</v>
      </c>
      <c r="E838" s="13" t="s">
        <v>158</v>
      </c>
      <c r="F838" s="13" t="s">
        <v>225</v>
      </c>
      <c r="G838" s="13" t="s">
        <v>226</v>
      </c>
      <c r="H838" s="13" t="s">
        <v>161</v>
      </c>
      <c r="I838" s="13" t="s">
        <v>162</v>
      </c>
      <c r="J838" s="13"/>
      <c r="K838" s="14">
        <v>41060</v>
      </c>
      <c r="L838" s="15"/>
      <c r="M838" s="15"/>
      <c r="N838" s="13" t="s">
        <v>609</v>
      </c>
      <c r="O838" s="15" t="s">
        <v>102</v>
      </c>
      <c r="P838" s="15"/>
      <c r="Q838" s="15"/>
      <c r="R838" s="16">
        <v>0</v>
      </c>
      <c r="S838" s="17">
        <v>0</v>
      </c>
      <c r="T838" s="16">
        <v>0</v>
      </c>
      <c r="U838" s="14">
        <v>44742</v>
      </c>
      <c r="V838" s="13"/>
      <c r="W838" s="17">
        <v>29.268277999999999</v>
      </c>
      <c r="X838" s="16">
        <v>33730.18</v>
      </c>
      <c r="Y838" s="16">
        <v>34511.919999999998</v>
      </c>
      <c r="Z838" s="16">
        <v>27495.15</v>
      </c>
      <c r="AA838" s="13" t="s">
        <v>201</v>
      </c>
      <c r="AB838" s="13" t="s">
        <v>202</v>
      </c>
      <c r="AC838" s="13" t="s">
        <v>191</v>
      </c>
      <c r="AD838" s="13"/>
      <c r="AE838" s="13" t="s">
        <v>108</v>
      </c>
      <c r="AF838" s="13" t="s">
        <v>227</v>
      </c>
      <c r="AG838" s="13" t="s">
        <v>2687</v>
      </c>
      <c r="AH838" s="13" t="s">
        <v>203</v>
      </c>
      <c r="AI838" s="13" t="s">
        <v>176</v>
      </c>
      <c r="AJ838" s="13" t="s">
        <v>170</v>
      </c>
      <c r="AK838" s="13" t="s">
        <v>204</v>
      </c>
      <c r="AL838" s="13" t="s">
        <v>3007</v>
      </c>
      <c r="AM838" s="13" t="s">
        <v>3008</v>
      </c>
      <c r="AN838" s="13" t="s">
        <v>3008</v>
      </c>
      <c r="AO838" s="13" t="s">
        <v>171</v>
      </c>
      <c r="AP838" s="13" t="s">
        <v>3009</v>
      </c>
    </row>
    <row r="839" spans="1:42" customFormat="1" ht="12" customHeight="1">
      <c r="A839" s="13" t="s">
        <v>3010</v>
      </c>
      <c r="B839" s="13" t="s">
        <v>3011</v>
      </c>
      <c r="C839" s="13" t="s">
        <v>157</v>
      </c>
      <c r="D839" s="13"/>
      <c r="E839" s="13" t="s">
        <v>158</v>
      </c>
      <c r="F839" s="13" t="s">
        <v>225</v>
      </c>
      <c r="G839" s="13" t="s">
        <v>226</v>
      </c>
      <c r="H839" s="13" t="s">
        <v>161</v>
      </c>
      <c r="I839" s="13" t="s">
        <v>162</v>
      </c>
      <c r="J839" s="13"/>
      <c r="K839" s="14">
        <v>41177</v>
      </c>
      <c r="L839" s="15"/>
      <c r="M839" s="15"/>
      <c r="N839" s="13"/>
      <c r="O839" s="15"/>
      <c r="P839" s="15"/>
      <c r="Q839" s="15"/>
      <c r="R839" s="16">
        <v>0</v>
      </c>
      <c r="S839" s="17">
        <v>0</v>
      </c>
      <c r="T839" s="16">
        <v>0</v>
      </c>
      <c r="U839" s="14"/>
      <c r="V839" s="13"/>
      <c r="W839" s="17">
        <v>0</v>
      </c>
      <c r="X839" s="16">
        <v>0</v>
      </c>
      <c r="Y839" s="16">
        <v>0</v>
      </c>
      <c r="Z839" s="16">
        <v>0</v>
      </c>
      <c r="AA839" s="13" t="s">
        <v>163</v>
      </c>
      <c r="AB839" s="13" t="s">
        <v>164</v>
      </c>
      <c r="AC839" s="13" t="s">
        <v>165</v>
      </c>
      <c r="AD839" s="13"/>
      <c r="AE839" s="13" t="s">
        <v>108</v>
      </c>
      <c r="AF839" s="13" t="s">
        <v>227</v>
      </c>
      <c r="AG839" s="13" t="s">
        <v>2722</v>
      </c>
      <c r="AH839" s="13" t="s">
        <v>168</v>
      </c>
      <c r="AI839" s="13" t="s">
        <v>229</v>
      </c>
      <c r="AJ839" s="13" t="s">
        <v>170</v>
      </c>
      <c r="AK839" s="13"/>
      <c r="AL839" s="13"/>
      <c r="AM839" s="13"/>
      <c r="AN839" s="13"/>
      <c r="AO839" s="13" t="s">
        <v>171</v>
      </c>
      <c r="AP839" s="13" t="s">
        <v>3012</v>
      </c>
    </row>
    <row r="840" spans="1:42" customFormat="1" ht="12" customHeight="1">
      <c r="A840" s="13" t="s">
        <v>3013</v>
      </c>
      <c r="B840" s="13" t="s">
        <v>3014</v>
      </c>
      <c r="C840" s="13" t="s">
        <v>157</v>
      </c>
      <c r="D840" s="13" t="s">
        <v>200</v>
      </c>
      <c r="E840" s="13" t="s">
        <v>158</v>
      </c>
      <c r="F840" s="13" t="s">
        <v>225</v>
      </c>
      <c r="G840" s="13" t="s">
        <v>226</v>
      </c>
      <c r="H840" s="13" t="s">
        <v>161</v>
      </c>
      <c r="I840" s="13" t="s">
        <v>162</v>
      </c>
      <c r="J840" s="13"/>
      <c r="K840" s="14">
        <v>41241</v>
      </c>
      <c r="L840" s="15"/>
      <c r="M840" s="15"/>
      <c r="N840" s="13" t="s">
        <v>609</v>
      </c>
      <c r="O840" s="15" t="s">
        <v>102</v>
      </c>
      <c r="P840" s="15"/>
      <c r="Q840" s="15"/>
      <c r="R840" s="16">
        <v>0</v>
      </c>
      <c r="S840" s="17">
        <v>0</v>
      </c>
      <c r="T840" s="16">
        <v>0</v>
      </c>
      <c r="U840" s="14">
        <v>44742</v>
      </c>
      <c r="V840" s="13"/>
      <c r="W840" s="17">
        <v>34.952274000000003</v>
      </c>
      <c r="X840" s="16">
        <v>40280.699999999997</v>
      </c>
      <c r="Y840" s="16">
        <v>41214.25</v>
      </c>
      <c r="Z840" s="16">
        <v>32785.93</v>
      </c>
      <c r="AA840" s="13" t="s">
        <v>201</v>
      </c>
      <c r="AB840" s="13" t="s">
        <v>202</v>
      </c>
      <c r="AC840" s="13" t="s">
        <v>191</v>
      </c>
      <c r="AD840" s="13"/>
      <c r="AE840" s="13" t="s">
        <v>108</v>
      </c>
      <c r="AF840" s="13" t="s">
        <v>227</v>
      </c>
      <c r="AG840" s="13" t="s">
        <v>2680</v>
      </c>
      <c r="AH840" s="13" t="s">
        <v>203</v>
      </c>
      <c r="AI840" s="13" t="s">
        <v>176</v>
      </c>
      <c r="AJ840" s="13" t="s">
        <v>170</v>
      </c>
      <c r="AK840" s="13" t="s">
        <v>204</v>
      </c>
      <c r="AL840" s="13" t="s">
        <v>2781</v>
      </c>
      <c r="AM840" s="13" t="s">
        <v>2782</v>
      </c>
      <c r="AN840" s="13" t="s">
        <v>2782</v>
      </c>
      <c r="AO840" s="13" t="s">
        <v>171</v>
      </c>
      <c r="AP840" s="13" t="s">
        <v>3015</v>
      </c>
    </row>
    <row r="841" spans="1:42" customFormat="1" ht="12" customHeight="1">
      <c r="A841" s="13" t="s">
        <v>3016</v>
      </c>
      <c r="B841" s="13" t="s">
        <v>3017</v>
      </c>
      <c r="C841" s="13" t="s">
        <v>157</v>
      </c>
      <c r="D841" s="13" t="s">
        <v>200</v>
      </c>
      <c r="E841" s="13" t="s">
        <v>158</v>
      </c>
      <c r="F841" s="13" t="s">
        <v>225</v>
      </c>
      <c r="G841" s="13" t="s">
        <v>226</v>
      </c>
      <c r="H841" s="13" t="s">
        <v>161</v>
      </c>
      <c r="I841" s="13" t="s">
        <v>162</v>
      </c>
      <c r="J841" s="13"/>
      <c r="K841" s="14">
        <v>41239</v>
      </c>
      <c r="L841" s="15"/>
      <c r="M841" s="15"/>
      <c r="N841" s="13"/>
      <c r="O841" s="15" t="s">
        <v>102</v>
      </c>
      <c r="P841" s="15"/>
      <c r="Q841" s="15"/>
      <c r="R841" s="16">
        <v>0</v>
      </c>
      <c r="S841" s="17">
        <v>0</v>
      </c>
      <c r="T841" s="16">
        <v>0</v>
      </c>
      <c r="U841" s="14">
        <v>44742</v>
      </c>
      <c r="V841" s="13"/>
      <c r="W841" s="17">
        <v>26.754753999999998</v>
      </c>
      <c r="X841" s="16">
        <v>30833.48</v>
      </c>
      <c r="Y841" s="16">
        <v>31548.080000000002</v>
      </c>
      <c r="Z841" s="16">
        <v>25028.55</v>
      </c>
      <c r="AA841" s="13" t="s">
        <v>201</v>
      </c>
      <c r="AB841" s="13" t="s">
        <v>202</v>
      </c>
      <c r="AC841" s="13" t="s">
        <v>191</v>
      </c>
      <c r="AD841" s="13"/>
      <c r="AE841" s="13" t="s">
        <v>108</v>
      </c>
      <c r="AF841" s="13" t="s">
        <v>227</v>
      </c>
      <c r="AG841" s="13" t="s">
        <v>2740</v>
      </c>
      <c r="AH841" s="13" t="s">
        <v>203</v>
      </c>
      <c r="AI841" s="13" t="s">
        <v>176</v>
      </c>
      <c r="AJ841" s="13" t="s">
        <v>170</v>
      </c>
      <c r="AK841" s="13" t="s">
        <v>204</v>
      </c>
      <c r="AL841" s="13" t="s">
        <v>3018</v>
      </c>
      <c r="AM841" s="13" t="s">
        <v>3019</v>
      </c>
      <c r="AN841" s="13" t="s">
        <v>3019</v>
      </c>
      <c r="AO841" s="13" t="s">
        <v>171</v>
      </c>
      <c r="AP841" s="13" t="s">
        <v>3020</v>
      </c>
    </row>
    <row r="842" spans="1:42" customFormat="1" ht="12" customHeight="1">
      <c r="A842" s="13" t="s">
        <v>3021</v>
      </c>
      <c r="B842" s="13" t="s">
        <v>3022</v>
      </c>
      <c r="C842" s="13" t="s">
        <v>157</v>
      </c>
      <c r="D842" s="13"/>
      <c r="E842" s="13" t="s">
        <v>158</v>
      </c>
      <c r="F842" s="13" t="s">
        <v>225</v>
      </c>
      <c r="G842" s="13" t="s">
        <v>226</v>
      </c>
      <c r="H842" s="13" t="s">
        <v>161</v>
      </c>
      <c r="I842" s="13" t="s">
        <v>162</v>
      </c>
      <c r="J842" s="13"/>
      <c r="K842" s="14">
        <v>41283</v>
      </c>
      <c r="L842" s="15"/>
      <c r="M842" s="15"/>
      <c r="N842" s="13"/>
      <c r="O842" s="15"/>
      <c r="P842" s="15"/>
      <c r="Q842" s="15"/>
      <c r="R842" s="16">
        <v>0</v>
      </c>
      <c r="S842" s="17">
        <v>0</v>
      </c>
      <c r="T842" s="16">
        <v>0</v>
      </c>
      <c r="U842" s="14"/>
      <c r="V842" s="13"/>
      <c r="W842" s="17">
        <v>0</v>
      </c>
      <c r="X842" s="16">
        <v>0</v>
      </c>
      <c r="Y842" s="16">
        <v>0</v>
      </c>
      <c r="Z842" s="16">
        <v>0</v>
      </c>
      <c r="AA842" s="13" t="s">
        <v>163</v>
      </c>
      <c r="AB842" s="13" t="s">
        <v>164</v>
      </c>
      <c r="AC842" s="13" t="s">
        <v>165</v>
      </c>
      <c r="AD842" s="13"/>
      <c r="AE842" s="13" t="s">
        <v>108</v>
      </c>
      <c r="AF842" s="13" t="s">
        <v>227</v>
      </c>
      <c r="AG842" s="13" t="s">
        <v>2633</v>
      </c>
      <c r="AH842" s="13" t="s">
        <v>168</v>
      </c>
      <c r="AI842" s="13" t="s">
        <v>229</v>
      </c>
      <c r="AJ842" s="13" t="s">
        <v>170</v>
      </c>
      <c r="AK842" s="13"/>
      <c r="AL842" s="13"/>
      <c r="AM842" s="13"/>
      <c r="AN842" s="13"/>
      <c r="AO842" s="13" t="s">
        <v>171</v>
      </c>
      <c r="AP842" s="13" t="s">
        <v>3023</v>
      </c>
    </row>
    <row r="843" spans="1:42" customFormat="1" ht="12" customHeight="1">
      <c r="A843" s="13" t="s">
        <v>3024</v>
      </c>
      <c r="B843" s="13" t="s">
        <v>3025</v>
      </c>
      <c r="C843" s="13" t="s">
        <v>157</v>
      </c>
      <c r="D843" s="13"/>
      <c r="E843" s="13" t="s">
        <v>158</v>
      </c>
      <c r="F843" s="13" t="s">
        <v>225</v>
      </c>
      <c r="G843" s="13" t="s">
        <v>226</v>
      </c>
      <c r="H843" s="13" t="s">
        <v>161</v>
      </c>
      <c r="I843" s="13" t="s">
        <v>162</v>
      </c>
      <c r="J843" s="13"/>
      <c r="K843" s="14">
        <v>41351</v>
      </c>
      <c r="L843" s="15"/>
      <c r="M843" s="15"/>
      <c r="N843" s="13"/>
      <c r="O843" s="15"/>
      <c r="P843" s="15"/>
      <c r="Q843" s="15"/>
      <c r="R843" s="16">
        <v>0</v>
      </c>
      <c r="S843" s="17">
        <v>0</v>
      </c>
      <c r="T843" s="16">
        <v>0</v>
      </c>
      <c r="U843" s="14"/>
      <c r="V843" s="13"/>
      <c r="W843" s="17">
        <v>0</v>
      </c>
      <c r="X843" s="16">
        <v>0</v>
      </c>
      <c r="Y843" s="16">
        <v>0</v>
      </c>
      <c r="Z843" s="16">
        <v>0</v>
      </c>
      <c r="AA843" s="13" t="s">
        <v>163</v>
      </c>
      <c r="AB843" s="13" t="s">
        <v>164</v>
      </c>
      <c r="AC843" s="13" t="s">
        <v>985</v>
      </c>
      <c r="AD843" s="13"/>
      <c r="AE843" s="13" t="s">
        <v>108</v>
      </c>
      <c r="AF843" s="13" t="s">
        <v>227</v>
      </c>
      <c r="AG843" s="13" t="s">
        <v>228</v>
      </c>
      <c r="AH843" s="13" t="s">
        <v>168</v>
      </c>
      <c r="AI843" s="13" t="s">
        <v>229</v>
      </c>
      <c r="AJ843" s="13" t="s">
        <v>170</v>
      </c>
      <c r="AK843" s="13"/>
      <c r="AL843" s="13"/>
      <c r="AM843" s="13"/>
      <c r="AN843" s="13"/>
      <c r="AO843" s="13" t="s">
        <v>171</v>
      </c>
      <c r="AP843" s="13" t="s">
        <v>3026</v>
      </c>
    </row>
    <row r="844" spans="1:42" customFormat="1" ht="12" customHeight="1">
      <c r="A844" s="13" t="s">
        <v>3027</v>
      </c>
      <c r="B844" s="13" t="s">
        <v>3028</v>
      </c>
      <c r="C844" s="13" t="s">
        <v>157</v>
      </c>
      <c r="D844" s="13" t="s">
        <v>200</v>
      </c>
      <c r="E844" s="13" t="s">
        <v>158</v>
      </c>
      <c r="F844" s="13" t="s">
        <v>225</v>
      </c>
      <c r="G844" s="13" t="s">
        <v>226</v>
      </c>
      <c r="H844" s="13" t="s">
        <v>161</v>
      </c>
      <c r="I844" s="13" t="s">
        <v>162</v>
      </c>
      <c r="J844" s="13"/>
      <c r="K844" s="14">
        <v>31401</v>
      </c>
      <c r="L844" s="15"/>
      <c r="M844" s="15"/>
      <c r="N844" s="13"/>
      <c r="O844" s="15" t="s">
        <v>102</v>
      </c>
      <c r="P844" s="15"/>
      <c r="Q844" s="15"/>
      <c r="R844" s="16">
        <v>0</v>
      </c>
      <c r="S844" s="17">
        <v>0</v>
      </c>
      <c r="T844" s="16">
        <v>0</v>
      </c>
      <c r="U844" s="14">
        <v>44742</v>
      </c>
      <c r="V844" s="13"/>
      <c r="W844" s="17">
        <v>100.526436</v>
      </c>
      <c r="X844" s="16">
        <v>115851.54</v>
      </c>
      <c r="Y844" s="16">
        <v>118536.53</v>
      </c>
      <c r="Z844" s="16">
        <v>84394.42</v>
      </c>
      <c r="AA844" s="13" t="s">
        <v>201</v>
      </c>
      <c r="AB844" s="13" t="s">
        <v>202</v>
      </c>
      <c r="AC844" s="13" t="s">
        <v>191</v>
      </c>
      <c r="AD844" s="13"/>
      <c r="AE844" s="13" t="s">
        <v>108</v>
      </c>
      <c r="AF844" s="13" t="s">
        <v>227</v>
      </c>
      <c r="AG844" s="13" t="s">
        <v>2680</v>
      </c>
      <c r="AH844" s="13" t="s">
        <v>203</v>
      </c>
      <c r="AI844" s="13" t="s">
        <v>176</v>
      </c>
      <c r="AJ844" s="13" t="s">
        <v>170</v>
      </c>
      <c r="AK844" s="13" t="s">
        <v>204</v>
      </c>
      <c r="AL844" s="13" t="s">
        <v>2781</v>
      </c>
      <c r="AM844" s="13" t="s">
        <v>2782</v>
      </c>
      <c r="AN844" s="13" t="s">
        <v>2782</v>
      </c>
      <c r="AO844" s="13" t="s">
        <v>171</v>
      </c>
      <c r="AP844" s="13" t="s">
        <v>3029</v>
      </c>
    </row>
    <row r="845" spans="1:42" customFormat="1" ht="12" customHeight="1">
      <c r="A845" s="13" t="s">
        <v>3030</v>
      </c>
      <c r="B845" s="13" t="s">
        <v>3031</v>
      </c>
      <c r="C845" s="13" t="s">
        <v>157</v>
      </c>
      <c r="D845" s="13" t="s">
        <v>200</v>
      </c>
      <c r="E845" s="13" t="s">
        <v>158</v>
      </c>
      <c r="F845" s="13" t="s">
        <v>225</v>
      </c>
      <c r="G845" s="13" t="s">
        <v>226</v>
      </c>
      <c r="H845" s="13" t="s">
        <v>161</v>
      </c>
      <c r="I845" s="13" t="s">
        <v>162</v>
      </c>
      <c r="J845" s="13"/>
      <c r="K845" s="14">
        <v>36220</v>
      </c>
      <c r="L845" s="15"/>
      <c r="M845" s="15"/>
      <c r="N845" s="13"/>
      <c r="O845" s="15" t="s">
        <v>102</v>
      </c>
      <c r="P845" s="15"/>
      <c r="Q845" s="15"/>
      <c r="R845" s="16">
        <v>0</v>
      </c>
      <c r="S845" s="17">
        <v>0</v>
      </c>
      <c r="T845" s="16">
        <v>0</v>
      </c>
      <c r="U845" s="14">
        <v>44742</v>
      </c>
      <c r="V845" s="13"/>
      <c r="W845" s="17">
        <v>35.314196000000003</v>
      </c>
      <c r="X845" s="16">
        <v>40697.79</v>
      </c>
      <c r="Y845" s="16">
        <v>41641.01</v>
      </c>
      <c r="Z845" s="16">
        <v>32364.58</v>
      </c>
      <c r="AA845" s="13" t="s">
        <v>201</v>
      </c>
      <c r="AB845" s="13" t="s">
        <v>202</v>
      </c>
      <c r="AC845" s="13" t="s">
        <v>191</v>
      </c>
      <c r="AD845" s="13"/>
      <c r="AE845" s="13" t="s">
        <v>108</v>
      </c>
      <c r="AF845" s="13" t="s">
        <v>227</v>
      </c>
      <c r="AG845" s="13" t="s">
        <v>2867</v>
      </c>
      <c r="AH845" s="13" t="s">
        <v>203</v>
      </c>
      <c r="AI845" s="13" t="s">
        <v>176</v>
      </c>
      <c r="AJ845" s="13" t="s">
        <v>170</v>
      </c>
      <c r="AK845" s="13" t="s">
        <v>204</v>
      </c>
      <c r="AL845" s="13" t="s">
        <v>2988</v>
      </c>
      <c r="AM845" s="13" t="s">
        <v>2989</v>
      </c>
      <c r="AN845" s="13" t="s">
        <v>2989</v>
      </c>
      <c r="AO845" s="13" t="s">
        <v>171</v>
      </c>
      <c r="AP845" s="13" t="s">
        <v>3032</v>
      </c>
    </row>
    <row r="846" spans="1:42" customFormat="1" ht="12" customHeight="1">
      <c r="A846" s="13" t="s">
        <v>3033</v>
      </c>
      <c r="B846" s="13" t="s">
        <v>3034</v>
      </c>
      <c r="C846" s="13" t="s">
        <v>157</v>
      </c>
      <c r="D846" s="13"/>
      <c r="E846" s="13" t="s">
        <v>158</v>
      </c>
      <c r="F846" s="13" t="s">
        <v>225</v>
      </c>
      <c r="G846" s="13" t="s">
        <v>226</v>
      </c>
      <c r="H846" s="13" t="s">
        <v>161</v>
      </c>
      <c r="I846" s="13" t="s">
        <v>162</v>
      </c>
      <c r="J846" s="13"/>
      <c r="K846" s="14">
        <v>41355</v>
      </c>
      <c r="L846" s="15"/>
      <c r="M846" s="15"/>
      <c r="N846" s="13"/>
      <c r="O846" s="15"/>
      <c r="P846" s="15"/>
      <c r="Q846" s="15"/>
      <c r="R846" s="16">
        <v>0</v>
      </c>
      <c r="S846" s="17">
        <v>0</v>
      </c>
      <c r="T846" s="16">
        <v>0</v>
      </c>
      <c r="U846" s="14"/>
      <c r="V846" s="13"/>
      <c r="W846" s="17">
        <v>0</v>
      </c>
      <c r="X846" s="16">
        <v>0</v>
      </c>
      <c r="Y846" s="16">
        <v>0</v>
      </c>
      <c r="Z846" s="16">
        <v>0</v>
      </c>
      <c r="AA846" s="13" t="s">
        <v>163</v>
      </c>
      <c r="AB846" s="13" t="s">
        <v>164</v>
      </c>
      <c r="AC846" s="13" t="s">
        <v>165</v>
      </c>
      <c r="AD846" s="13"/>
      <c r="AE846" s="13" t="s">
        <v>108</v>
      </c>
      <c r="AF846" s="13" t="s">
        <v>227</v>
      </c>
      <c r="AG846" s="13" t="s">
        <v>2633</v>
      </c>
      <c r="AH846" s="13" t="s">
        <v>168</v>
      </c>
      <c r="AI846" s="13" t="s">
        <v>229</v>
      </c>
      <c r="AJ846" s="13" t="s">
        <v>170</v>
      </c>
      <c r="AK846" s="13"/>
      <c r="AL846" s="13"/>
      <c r="AM846" s="13"/>
      <c r="AN846" s="13"/>
      <c r="AO846" s="13" t="s">
        <v>171</v>
      </c>
      <c r="AP846" s="13" t="s">
        <v>3035</v>
      </c>
    </row>
    <row r="847" spans="1:42" customFormat="1" ht="12" customHeight="1">
      <c r="A847" s="13" t="s">
        <v>3036</v>
      </c>
      <c r="B847" s="13" t="s">
        <v>3037</v>
      </c>
      <c r="C847" s="13" t="s">
        <v>157</v>
      </c>
      <c r="D847" s="13"/>
      <c r="E847" s="13" t="s">
        <v>158</v>
      </c>
      <c r="F847" s="13" t="s">
        <v>225</v>
      </c>
      <c r="G847" s="13" t="s">
        <v>226</v>
      </c>
      <c r="H847" s="13" t="s">
        <v>161</v>
      </c>
      <c r="I847" s="13" t="s">
        <v>162</v>
      </c>
      <c r="J847" s="13"/>
      <c r="K847" s="14">
        <v>41425</v>
      </c>
      <c r="L847" s="15"/>
      <c r="M847" s="15"/>
      <c r="N847" s="13"/>
      <c r="O847" s="15"/>
      <c r="P847" s="15"/>
      <c r="Q847" s="15"/>
      <c r="R847" s="16">
        <v>0</v>
      </c>
      <c r="S847" s="17">
        <v>0</v>
      </c>
      <c r="T847" s="16">
        <v>0</v>
      </c>
      <c r="U847" s="14"/>
      <c r="V847" s="13"/>
      <c r="W847" s="17">
        <v>0</v>
      </c>
      <c r="X847" s="16">
        <v>0</v>
      </c>
      <c r="Y847" s="16">
        <v>0</v>
      </c>
      <c r="Z847" s="16">
        <v>0</v>
      </c>
      <c r="AA847" s="13" t="s">
        <v>163</v>
      </c>
      <c r="AB847" s="13" t="s">
        <v>164</v>
      </c>
      <c r="AC847" s="13" t="s">
        <v>191</v>
      </c>
      <c r="AD847" s="13"/>
      <c r="AE847" s="13" t="s">
        <v>108</v>
      </c>
      <c r="AF847" s="13" t="s">
        <v>227</v>
      </c>
      <c r="AG847" s="13" t="s">
        <v>2660</v>
      </c>
      <c r="AH847" s="13" t="s">
        <v>168</v>
      </c>
      <c r="AI847" s="13" t="s">
        <v>176</v>
      </c>
      <c r="AJ847" s="13" t="s">
        <v>170</v>
      </c>
      <c r="AK847" s="13"/>
      <c r="AL847" s="13"/>
      <c r="AM847" s="13"/>
      <c r="AN847" s="13"/>
      <c r="AO847" s="13" t="s">
        <v>171</v>
      </c>
      <c r="AP847" s="13" t="s">
        <v>3038</v>
      </c>
    </row>
    <row r="848" spans="1:42" customFormat="1" ht="12" customHeight="1">
      <c r="A848" s="13" t="s">
        <v>3039</v>
      </c>
      <c r="B848" s="13" t="s">
        <v>3040</v>
      </c>
      <c r="C848" s="13" t="s">
        <v>157</v>
      </c>
      <c r="D848" s="13"/>
      <c r="E848" s="13" t="s">
        <v>158</v>
      </c>
      <c r="F848" s="13" t="s">
        <v>225</v>
      </c>
      <c r="G848" s="13" t="s">
        <v>226</v>
      </c>
      <c r="H848" s="13" t="s">
        <v>161</v>
      </c>
      <c r="I848" s="13" t="s">
        <v>162</v>
      </c>
      <c r="J848" s="13"/>
      <c r="K848" s="14">
        <v>41436</v>
      </c>
      <c r="L848" s="15"/>
      <c r="M848" s="15"/>
      <c r="N848" s="13"/>
      <c r="O848" s="15"/>
      <c r="P848" s="15"/>
      <c r="Q848" s="15"/>
      <c r="R848" s="16">
        <v>0</v>
      </c>
      <c r="S848" s="17">
        <v>0</v>
      </c>
      <c r="T848" s="16">
        <v>0</v>
      </c>
      <c r="U848" s="14"/>
      <c r="V848" s="13"/>
      <c r="W848" s="17">
        <v>0</v>
      </c>
      <c r="X848" s="16">
        <v>0</v>
      </c>
      <c r="Y848" s="16">
        <v>0</v>
      </c>
      <c r="Z848" s="16">
        <v>0</v>
      </c>
      <c r="AA848" s="13" t="s">
        <v>163</v>
      </c>
      <c r="AB848" s="13" t="s">
        <v>164</v>
      </c>
      <c r="AC848" s="13" t="s">
        <v>165</v>
      </c>
      <c r="AD848" s="13"/>
      <c r="AE848" s="13" t="s">
        <v>108</v>
      </c>
      <c r="AF848" s="13" t="s">
        <v>227</v>
      </c>
      <c r="AG848" s="13" t="s">
        <v>2740</v>
      </c>
      <c r="AH848" s="13" t="s">
        <v>168</v>
      </c>
      <c r="AI848" s="13" t="s">
        <v>229</v>
      </c>
      <c r="AJ848" s="13" t="s">
        <v>170</v>
      </c>
      <c r="AK848" s="13"/>
      <c r="AL848" s="13"/>
      <c r="AM848" s="13"/>
      <c r="AN848" s="13"/>
      <c r="AO848" s="13" t="s">
        <v>171</v>
      </c>
      <c r="AP848" s="13" t="s">
        <v>3041</v>
      </c>
    </row>
    <row r="849" spans="1:42" customFormat="1" ht="12" customHeight="1">
      <c r="A849" s="13" t="s">
        <v>3042</v>
      </c>
      <c r="B849" s="13" t="s">
        <v>3043</v>
      </c>
      <c r="C849" s="13" t="s">
        <v>157</v>
      </c>
      <c r="D849" s="13"/>
      <c r="E849" s="13" t="s">
        <v>158</v>
      </c>
      <c r="F849" s="13" t="s">
        <v>225</v>
      </c>
      <c r="G849" s="13" t="s">
        <v>226</v>
      </c>
      <c r="H849" s="13" t="s">
        <v>161</v>
      </c>
      <c r="I849" s="13" t="s">
        <v>162</v>
      </c>
      <c r="J849" s="13"/>
      <c r="K849" s="14">
        <v>41453</v>
      </c>
      <c r="L849" s="15"/>
      <c r="M849" s="15"/>
      <c r="N849" s="13"/>
      <c r="O849" s="15"/>
      <c r="P849" s="15"/>
      <c r="Q849" s="15"/>
      <c r="R849" s="16">
        <v>0</v>
      </c>
      <c r="S849" s="17">
        <v>0</v>
      </c>
      <c r="T849" s="16">
        <v>0</v>
      </c>
      <c r="U849" s="14"/>
      <c r="V849" s="13"/>
      <c r="W849" s="17">
        <v>0</v>
      </c>
      <c r="X849" s="16">
        <v>0</v>
      </c>
      <c r="Y849" s="16">
        <v>0</v>
      </c>
      <c r="Z849" s="16">
        <v>0</v>
      </c>
      <c r="AA849" s="13" t="s">
        <v>163</v>
      </c>
      <c r="AB849" s="13" t="s">
        <v>164</v>
      </c>
      <c r="AC849" s="13" t="s">
        <v>175</v>
      </c>
      <c r="AD849" s="13"/>
      <c r="AE849" s="13" t="s">
        <v>108</v>
      </c>
      <c r="AF849" s="13" t="s">
        <v>227</v>
      </c>
      <c r="AG849" s="13" t="s">
        <v>2722</v>
      </c>
      <c r="AH849" s="13" t="s">
        <v>168</v>
      </c>
      <c r="AI849" s="13" t="s">
        <v>229</v>
      </c>
      <c r="AJ849" s="13" t="s">
        <v>170</v>
      </c>
      <c r="AK849" s="13"/>
      <c r="AL849" s="13"/>
      <c r="AM849" s="13"/>
      <c r="AN849" s="13"/>
      <c r="AO849" s="13" t="s">
        <v>171</v>
      </c>
      <c r="AP849" s="13" t="s">
        <v>3044</v>
      </c>
    </row>
    <row r="850" spans="1:42" customFormat="1" ht="12" customHeight="1">
      <c r="A850" s="13" t="s">
        <v>3045</v>
      </c>
      <c r="B850" s="13" t="s">
        <v>3046</v>
      </c>
      <c r="C850" s="13" t="s">
        <v>157</v>
      </c>
      <c r="D850" s="13"/>
      <c r="E850" s="13" t="s">
        <v>158</v>
      </c>
      <c r="F850" s="13" t="s">
        <v>225</v>
      </c>
      <c r="G850" s="13" t="s">
        <v>226</v>
      </c>
      <c r="H850" s="13" t="s">
        <v>161</v>
      </c>
      <c r="I850" s="13" t="s">
        <v>162</v>
      </c>
      <c r="J850" s="13"/>
      <c r="K850" s="14">
        <v>41549</v>
      </c>
      <c r="L850" s="15"/>
      <c r="M850" s="15"/>
      <c r="N850" s="13"/>
      <c r="O850" s="15"/>
      <c r="P850" s="15"/>
      <c r="Q850" s="15"/>
      <c r="R850" s="16">
        <v>0</v>
      </c>
      <c r="S850" s="17">
        <v>0</v>
      </c>
      <c r="T850" s="16">
        <v>0</v>
      </c>
      <c r="U850" s="14"/>
      <c r="V850" s="13"/>
      <c r="W850" s="17">
        <v>0</v>
      </c>
      <c r="X850" s="16">
        <v>0</v>
      </c>
      <c r="Y850" s="16">
        <v>0</v>
      </c>
      <c r="Z850" s="16">
        <v>0</v>
      </c>
      <c r="AA850" s="13" t="s">
        <v>163</v>
      </c>
      <c r="AB850" s="13" t="s">
        <v>164</v>
      </c>
      <c r="AC850" s="13" t="s">
        <v>191</v>
      </c>
      <c r="AD850" s="13"/>
      <c r="AE850" s="13" t="s">
        <v>108</v>
      </c>
      <c r="AF850" s="13" t="s">
        <v>227</v>
      </c>
      <c r="AG850" s="13" t="s">
        <v>2629</v>
      </c>
      <c r="AH850" s="13" t="s">
        <v>168</v>
      </c>
      <c r="AI850" s="13" t="s">
        <v>176</v>
      </c>
      <c r="AJ850" s="13" t="s">
        <v>170</v>
      </c>
      <c r="AK850" s="13"/>
      <c r="AL850" s="13"/>
      <c r="AM850" s="13"/>
      <c r="AN850" s="13"/>
      <c r="AO850" s="13" t="s">
        <v>171</v>
      </c>
      <c r="AP850" s="13" t="s">
        <v>3047</v>
      </c>
    </row>
    <row r="851" spans="1:42" customFormat="1" ht="12" customHeight="1">
      <c r="A851" s="13" t="s">
        <v>3048</v>
      </c>
      <c r="B851" s="13" t="s">
        <v>3049</v>
      </c>
      <c r="C851" s="13" t="s">
        <v>157</v>
      </c>
      <c r="D851" s="13"/>
      <c r="E851" s="13" t="s">
        <v>158</v>
      </c>
      <c r="F851" s="13" t="s">
        <v>225</v>
      </c>
      <c r="G851" s="13" t="s">
        <v>226</v>
      </c>
      <c r="H851" s="13" t="s">
        <v>161</v>
      </c>
      <c r="I851" s="13" t="s">
        <v>162</v>
      </c>
      <c r="J851" s="13"/>
      <c r="K851" s="14">
        <v>41540</v>
      </c>
      <c r="L851" s="15"/>
      <c r="M851" s="15"/>
      <c r="N851" s="13"/>
      <c r="O851" s="15"/>
      <c r="P851" s="15"/>
      <c r="Q851" s="15"/>
      <c r="R851" s="16">
        <v>0</v>
      </c>
      <c r="S851" s="17">
        <v>0</v>
      </c>
      <c r="T851" s="16">
        <v>0</v>
      </c>
      <c r="U851" s="14"/>
      <c r="V851" s="13"/>
      <c r="W851" s="17">
        <v>0</v>
      </c>
      <c r="X851" s="16">
        <v>0</v>
      </c>
      <c r="Y851" s="16">
        <v>0</v>
      </c>
      <c r="Z851" s="16">
        <v>0</v>
      </c>
      <c r="AA851" s="13" t="s">
        <v>163</v>
      </c>
      <c r="AB851" s="13" t="s">
        <v>164</v>
      </c>
      <c r="AC851" s="13" t="s">
        <v>165</v>
      </c>
      <c r="AD851" s="13"/>
      <c r="AE851" s="13" t="s">
        <v>108</v>
      </c>
      <c r="AF851" s="13" t="s">
        <v>227</v>
      </c>
      <c r="AG851" s="13" t="s">
        <v>2736</v>
      </c>
      <c r="AH851" s="13" t="s">
        <v>168</v>
      </c>
      <c r="AI851" s="13" t="s">
        <v>229</v>
      </c>
      <c r="AJ851" s="13" t="s">
        <v>170</v>
      </c>
      <c r="AK851" s="13"/>
      <c r="AL851" s="13"/>
      <c r="AM851" s="13"/>
      <c r="AN851" s="13"/>
      <c r="AO851" s="13" t="s">
        <v>171</v>
      </c>
      <c r="AP851" s="13" t="s">
        <v>3050</v>
      </c>
    </row>
    <row r="852" spans="1:42" customFormat="1" ht="12" customHeight="1">
      <c r="A852" s="13" t="s">
        <v>3051</v>
      </c>
      <c r="B852" s="13" t="s">
        <v>3052</v>
      </c>
      <c r="C852" s="13" t="s">
        <v>157</v>
      </c>
      <c r="D852" s="13" t="s">
        <v>200</v>
      </c>
      <c r="E852" s="13" t="s">
        <v>158</v>
      </c>
      <c r="F852" s="13" t="s">
        <v>225</v>
      </c>
      <c r="G852" s="13" t="s">
        <v>226</v>
      </c>
      <c r="H852" s="13" t="s">
        <v>161</v>
      </c>
      <c r="I852" s="13" t="s">
        <v>162</v>
      </c>
      <c r="J852" s="13"/>
      <c r="K852" s="14">
        <v>41541</v>
      </c>
      <c r="L852" s="15"/>
      <c r="M852" s="15"/>
      <c r="N852" s="13" t="s">
        <v>609</v>
      </c>
      <c r="O852" s="15" t="s">
        <v>102</v>
      </c>
      <c r="P852" s="15"/>
      <c r="Q852" s="15"/>
      <c r="R852" s="16">
        <v>0</v>
      </c>
      <c r="S852" s="17">
        <v>0</v>
      </c>
      <c r="T852" s="16">
        <v>0</v>
      </c>
      <c r="U852" s="14">
        <v>44742</v>
      </c>
      <c r="V852" s="13"/>
      <c r="W852" s="17">
        <v>53.384450000000001</v>
      </c>
      <c r="X852" s="16">
        <v>61522.83</v>
      </c>
      <c r="Y852" s="16">
        <v>62948.69</v>
      </c>
      <c r="Z852" s="16">
        <v>50056.95</v>
      </c>
      <c r="AA852" s="13" t="s">
        <v>201</v>
      </c>
      <c r="AB852" s="13" t="s">
        <v>202</v>
      </c>
      <c r="AC852" s="13" t="s">
        <v>191</v>
      </c>
      <c r="AD852" s="13"/>
      <c r="AE852" s="13" t="s">
        <v>108</v>
      </c>
      <c r="AF852" s="13" t="s">
        <v>227</v>
      </c>
      <c r="AG852" s="13" t="s">
        <v>2680</v>
      </c>
      <c r="AH852" s="13" t="s">
        <v>203</v>
      </c>
      <c r="AI852" s="13" t="s">
        <v>176</v>
      </c>
      <c r="AJ852" s="13" t="s">
        <v>170</v>
      </c>
      <c r="AK852" s="13" t="s">
        <v>204</v>
      </c>
      <c r="AL852" s="13" t="s">
        <v>2781</v>
      </c>
      <c r="AM852" s="13" t="s">
        <v>2782</v>
      </c>
      <c r="AN852" s="13" t="s">
        <v>2782</v>
      </c>
      <c r="AO852" s="13" t="s">
        <v>171</v>
      </c>
      <c r="AP852" s="13" t="s">
        <v>3053</v>
      </c>
    </row>
    <row r="853" spans="1:42" customFormat="1" ht="12" customHeight="1">
      <c r="A853" s="13" t="s">
        <v>3054</v>
      </c>
      <c r="B853" s="13" t="s">
        <v>3055</v>
      </c>
      <c r="C853" s="13" t="s">
        <v>157</v>
      </c>
      <c r="D853" s="13"/>
      <c r="E853" s="13" t="s">
        <v>158</v>
      </c>
      <c r="F853" s="13" t="s">
        <v>225</v>
      </c>
      <c r="G853" s="13" t="s">
        <v>226</v>
      </c>
      <c r="H853" s="13" t="s">
        <v>161</v>
      </c>
      <c r="I853" s="13" t="s">
        <v>162</v>
      </c>
      <c r="J853" s="13"/>
      <c r="K853" s="14">
        <v>41724</v>
      </c>
      <c r="L853" s="15"/>
      <c r="M853" s="15"/>
      <c r="N853" s="13"/>
      <c r="O853" s="15"/>
      <c r="P853" s="15"/>
      <c r="Q853" s="15"/>
      <c r="R853" s="16">
        <v>0</v>
      </c>
      <c r="S853" s="17">
        <v>0</v>
      </c>
      <c r="T853" s="16">
        <v>0</v>
      </c>
      <c r="U853" s="14"/>
      <c r="V853" s="13"/>
      <c r="W853" s="17">
        <v>0</v>
      </c>
      <c r="X853" s="16">
        <v>0</v>
      </c>
      <c r="Y853" s="16">
        <v>0</v>
      </c>
      <c r="Z853" s="16">
        <v>0</v>
      </c>
      <c r="AA853" s="13" t="s">
        <v>163</v>
      </c>
      <c r="AB853" s="13" t="s">
        <v>164</v>
      </c>
      <c r="AC853" s="13" t="s">
        <v>165</v>
      </c>
      <c r="AD853" s="13"/>
      <c r="AE853" s="13" t="s">
        <v>108</v>
      </c>
      <c r="AF853" s="13" t="s">
        <v>227</v>
      </c>
      <c r="AG853" s="13" t="s">
        <v>228</v>
      </c>
      <c r="AH853" s="13" t="s">
        <v>168</v>
      </c>
      <c r="AI853" s="13" t="s">
        <v>229</v>
      </c>
      <c r="AJ853" s="13" t="s">
        <v>170</v>
      </c>
      <c r="AK853" s="13"/>
      <c r="AL853" s="13"/>
      <c r="AM853" s="13"/>
      <c r="AN853" s="13"/>
      <c r="AO853" s="13" t="s">
        <v>171</v>
      </c>
      <c r="AP853" s="13" t="s">
        <v>3056</v>
      </c>
    </row>
    <row r="854" spans="1:42" customFormat="1" ht="12" customHeight="1">
      <c r="A854" s="13" t="s">
        <v>3057</v>
      </c>
      <c r="B854" s="13" t="s">
        <v>3058</v>
      </c>
      <c r="C854" s="13" t="s">
        <v>157</v>
      </c>
      <c r="D854" s="13" t="s">
        <v>200</v>
      </c>
      <c r="E854" s="13" t="s">
        <v>158</v>
      </c>
      <c r="F854" s="13" t="s">
        <v>225</v>
      </c>
      <c r="G854" s="13" t="s">
        <v>226</v>
      </c>
      <c r="H854" s="13" t="s">
        <v>161</v>
      </c>
      <c r="I854" s="13" t="s">
        <v>162</v>
      </c>
      <c r="J854" s="13"/>
      <c r="K854" s="14">
        <v>41747</v>
      </c>
      <c r="L854" s="15"/>
      <c r="M854" s="15"/>
      <c r="N854" s="13" t="s">
        <v>609</v>
      </c>
      <c r="O854" s="15" t="s">
        <v>102</v>
      </c>
      <c r="P854" s="15"/>
      <c r="Q854" s="15"/>
      <c r="R854" s="16">
        <v>0</v>
      </c>
      <c r="S854" s="17">
        <v>0</v>
      </c>
      <c r="T854" s="16">
        <v>0</v>
      </c>
      <c r="U854" s="14">
        <v>44742</v>
      </c>
      <c r="V854" s="13"/>
      <c r="W854" s="17">
        <v>25.826488999999999</v>
      </c>
      <c r="X854" s="16">
        <v>29763.7</v>
      </c>
      <c r="Y854" s="16">
        <v>30453.51</v>
      </c>
      <c r="Z854" s="16">
        <v>25427.54</v>
      </c>
      <c r="AA854" s="13" t="s">
        <v>201</v>
      </c>
      <c r="AB854" s="13" t="s">
        <v>202</v>
      </c>
      <c r="AC854" s="13" t="s">
        <v>191</v>
      </c>
      <c r="AD854" s="13"/>
      <c r="AE854" s="13" t="s">
        <v>108</v>
      </c>
      <c r="AF854" s="13" t="s">
        <v>227</v>
      </c>
      <c r="AG854" s="13" t="s">
        <v>2660</v>
      </c>
      <c r="AH854" s="13" t="s">
        <v>203</v>
      </c>
      <c r="AI854" s="13" t="s">
        <v>176</v>
      </c>
      <c r="AJ854" s="13" t="s">
        <v>170</v>
      </c>
      <c r="AK854" s="13" t="s">
        <v>204</v>
      </c>
      <c r="AL854" s="13" t="s">
        <v>2856</v>
      </c>
      <c r="AM854" s="13" t="s">
        <v>2857</v>
      </c>
      <c r="AN854" s="13" t="s">
        <v>2857</v>
      </c>
      <c r="AO854" s="13" t="s">
        <v>171</v>
      </c>
      <c r="AP854" s="13" t="s">
        <v>3059</v>
      </c>
    </row>
    <row r="855" spans="1:42" customFormat="1" ht="12" customHeight="1">
      <c r="A855" s="13" t="s">
        <v>3060</v>
      </c>
      <c r="B855" s="13" t="s">
        <v>3061</v>
      </c>
      <c r="C855" s="13" t="s">
        <v>157</v>
      </c>
      <c r="D855" s="13"/>
      <c r="E855" s="13" t="s">
        <v>158</v>
      </c>
      <c r="F855" s="13" t="s">
        <v>225</v>
      </c>
      <c r="G855" s="13" t="s">
        <v>226</v>
      </c>
      <c r="H855" s="13" t="s">
        <v>161</v>
      </c>
      <c r="I855" s="13" t="s">
        <v>162</v>
      </c>
      <c r="J855" s="13"/>
      <c r="K855" s="14">
        <v>41869</v>
      </c>
      <c r="L855" s="15"/>
      <c r="M855" s="15"/>
      <c r="N855" s="13"/>
      <c r="O855" s="15"/>
      <c r="P855" s="15"/>
      <c r="Q855" s="15"/>
      <c r="R855" s="16">
        <v>0</v>
      </c>
      <c r="S855" s="17">
        <v>0</v>
      </c>
      <c r="T855" s="16">
        <v>0</v>
      </c>
      <c r="U855" s="14"/>
      <c r="V855" s="13"/>
      <c r="W855" s="17">
        <v>0</v>
      </c>
      <c r="X855" s="16">
        <v>0</v>
      </c>
      <c r="Y855" s="16">
        <v>0</v>
      </c>
      <c r="Z855" s="16">
        <v>0</v>
      </c>
      <c r="AA855" s="13" t="s">
        <v>163</v>
      </c>
      <c r="AB855" s="13" t="s">
        <v>164</v>
      </c>
      <c r="AC855" s="13" t="s">
        <v>165</v>
      </c>
      <c r="AD855" s="13"/>
      <c r="AE855" s="13" t="s">
        <v>108</v>
      </c>
      <c r="AF855" s="13" t="s">
        <v>227</v>
      </c>
      <c r="AG855" s="13" t="s">
        <v>2691</v>
      </c>
      <c r="AH855" s="13" t="s">
        <v>168</v>
      </c>
      <c r="AI855" s="13" t="s">
        <v>229</v>
      </c>
      <c r="AJ855" s="13" t="s">
        <v>170</v>
      </c>
      <c r="AK855" s="13"/>
      <c r="AL855" s="13"/>
      <c r="AM855" s="13"/>
      <c r="AN855" s="13"/>
      <c r="AO855" s="13" t="s">
        <v>171</v>
      </c>
      <c r="AP855" s="13" t="s">
        <v>3062</v>
      </c>
    </row>
    <row r="856" spans="1:42" customFormat="1" ht="12" customHeight="1">
      <c r="A856" s="13" t="s">
        <v>3063</v>
      </c>
      <c r="B856" s="13" t="s">
        <v>3064</v>
      </c>
      <c r="C856" s="13" t="s">
        <v>157</v>
      </c>
      <c r="D856" s="13" t="s">
        <v>200</v>
      </c>
      <c r="E856" s="13" t="s">
        <v>158</v>
      </c>
      <c r="F856" s="13" t="s">
        <v>225</v>
      </c>
      <c r="G856" s="13" t="s">
        <v>226</v>
      </c>
      <c r="H856" s="13" t="s">
        <v>161</v>
      </c>
      <c r="I856" s="13" t="s">
        <v>162</v>
      </c>
      <c r="J856" s="13"/>
      <c r="K856" s="14">
        <v>41891</v>
      </c>
      <c r="L856" s="15"/>
      <c r="M856" s="15"/>
      <c r="N856" s="13" t="s">
        <v>609</v>
      </c>
      <c r="O856" s="15" t="s">
        <v>102</v>
      </c>
      <c r="P856" s="15"/>
      <c r="Q856" s="15"/>
      <c r="R856" s="16">
        <v>0</v>
      </c>
      <c r="S856" s="17">
        <v>0</v>
      </c>
      <c r="T856" s="16">
        <v>0</v>
      </c>
      <c r="U856" s="14">
        <v>44742</v>
      </c>
      <c r="V856" s="13"/>
      <c r="W856" s="17">
        <v>16.066707999999998</v>
      </c>
      <c r="X856" s="16">
        <v>18516.05</v>
      </c>
      <c r="Y856" s="16">
        <v>18945.18</v>
      </c>
      <c r="Z856" s="16">
        <v>18027.650000000001</v>
      </c>
      <c r="AA856" s="13" t="s">
        <v>201</v>
      </c>
      <c r="AB856" s="13" t="s">
        <v>202</v>
      </c>
      <c r="AC856" s="13" t="s">
        <v>191</v>
      </c>
      <c r="AD856" s="13"/>
      <c r="AE856" s="13" t="s">
        <v>108</v>
      </c>
      <c r="AF856" s="13" t="s">
        <v>227</v>
      </c>
      <c r="AG856" s="13" t="s">
        <v>2676</v>
      </c>
      <c r="AH856" s="13" t="s">
        <v>203</v>
      </c>
      <c r="AI856" s="13" t="s">
        <v>176</v>
      </c>
      <c r="AJ856" s="13" t="s">
        <v>170</v>
      </c>
      <c r="AK856" s="13" t="s">
        <v>204</v>
      </c>
      <c r="AL856" s="13" t="s">
        <v>3065</v>
      </c>
      <c r="AM856" s="13" t="s">
        <v>3066</v>
      </c>
      <c r="AN856" s="13" t="s">
        <v>3066</v>
      </c>
      <c r="AO856" s="13" t="s">
        <v>171</v>
      </c>
      <c r="AP856" s="13" t="s">
        <v>3067</v>
      </c>
    </row>
    <row r="857" spans="1:42" customFormat="1" ht="12" customHeight="1">
      <c r="A857" s="13" t="s">
        <v>3068</v>
      </c>
      <c r="B857" s="13" t="s">
        <v>3069</v>
      </c>
      <c r="C857" s="13" t="s">
        <v>157</v>
      </c>
      <c r="D857" s="13" t="s">
        <v>200</v>
      </c>
      <c r="E857" s="13" t="s">
        <v>158</v>
      </c>
      <c r="F857" s="13" t="s">
        <v>225</v>
      </c>
      <c r="G857" s="13" t="s">
        <v>226</v>
      </c>
      <c r="H857" s="13" t="s">
        <v>161</v>
      </c>
      <c r="I857" s="13" t="s">
        <v>162</v>
      </c>
      <c r="J857" s="13"/>
      <c r="K857" s="14">
        <v>41925</v>
      </c>
      <c r="L857" s="15"/>
      <c r="M857" s="15"/>
      <c r="N857" s="13" t="s">
        <v>609</v>
      </c>
      <c r="O857" s="15" t="s">
        <v>102</v>
      </c>
      <c r="P857" s="15"/>
      <c r="Q857" s="15"/>
      <c r="R857" s="16">
        <v>0</v>
      </c>
      <c r="S857" s="17">
        <v>0</v>
      </c>
      <c r="T857" s="16">
        <v>0</v>
      </c>
      <c r="U857" s="14">
        <v>44742</v>
      </c>
      <c r="V857" s="13"/>
      <c r="W857" s="17">
        <v>157.92173700000001</v>
      </c>
      <c r="X857" s="16">
        <v>181996.67</v>
      </c>
      <c r="Y857" s="16">
        <v>186214.65</v>
      </c>
      <c r="Z857" s="16">
        <v>156777.93</v>
      </c>
      <c r="AA857" s="13" t="s">
        <v>201</v>
      </c>
      <c r="AB857" s="13" t="s">
        <v>202</v>
      </c>
      <c r="AC857" s="13" t="s">
        <v>191</v>
      </c>
      <c r="AD857" s="13"/>
      <c r="AE857" s="13" t="s">
        <v>108</v>
      </c>
      <c r="AF857" s="13" t="s">
        <v>227</v>
      </c>
      <c r="AG857" s="13" t="s">
        <v>2660</v>
      </c>
      <c r="AH857" s="13" t="s">
        <v>203</v>
      </c>
      <c r="AI857" s="13" t="s">
        <v>176</v>
      </c>
      <c r="AJ857" s="13" t="s">
        <v>170</v>
      </c>
      <c r="AK857" s="13" t="s">
        <v>204</v>
      </c>
      <c r="AL857" s="13" t="s">
        <v>2856</v>
      </c>
      <c r="AM857" s="13" t="s">
        <v>2857</v>
      </c>
      <c r="AN857" s="13" t="s">
        <v>2857</v>
      </c>
      <c r="AO857" s="13" t="s">
        <v>171</v>
      </c>
      <c r="AP857" s="13" t="s">
        <v>3070</v>
      </c>
    </row>
    <row r="858" spans="1:42" customFormat="1" ht="12" customHeight="1">
      <c r="A858" s="13" t="s">
        <v>3071</v>
      </c>
      <c r="B858" s="13" t="s">
        <v>3072</v>
      </c>
      <c r="C858" s="13" t="s">
        <v>157</v>
      </c>
      <c r="D858" s="13"/>
      <c r="E858" s="13" t="s">
        <v>158</v>
      </c>
      <c r="F858" s="13" t="s">
        <v>225</v>
      </c>
      <c r="G858" s="13" t="s">
        <v>226</v>
      </c>
      <c r="H858" s="13" t="s">
        <v>161</v>
      </c>
      <c r="I858" s="13" t="s">
        <v>162</v>
      </c>
      <c r="J858" s="13"/>
      <c r="K858" s="14">
        <v>41942</v>
      </c>
      <c r="L858" s="15"/>
      <c r="M858" s="15"/>
      <c r="N858" s="13"/>
      <c r="O858" s="15"/>
      <c r="P858" s="15"/>
      <c r="Q858" s="15"/>
      <c r="R858" s="16">
        <v>0</v>
      </c>
      <c r="S858" s="17">
        <v>0</v>
      </c>
      <c r="T858" s="16">
        <v>0</v>
      </c>
      <c r="U858" s="14"/>
      <c r="V858" s="13"/>
      <c r="W858" s="17">
        <v>0</v>
      </c>
      <c r="X858" s="16">
        <v>0</v>
      </c>
      <c r="Y858" s="16">
        <v>0</v>
      </c>
      <c r="Z858" s="16">
        <v>0</v>
      </c>
      <c r="AA858" s="13" t="s">
        <v>163</v>
      </c>
      <c r="AB858" s="13" t="s">
        <v>164</v>
      </c>
      <c r="AC858" s="13" t="s">
        <v>165</v>
      </c>
      <c r="AD858" s="13"/>
      <c r="AE858" s="13" t="s">
        <v>108</v>
      </c>
      <c r="AF858" s="13" t="s">
        <v>227</v>
      </c>
      <c r="AG858" s="13" t="s">
        <v>2660</v>
      </c>
      <c r="AH858" s="13" t="s">
        <v>168</v>
      </c>
      <c r="AI858" s="13" t="s">
        <v>229</v>
      </c>
      <c r="AJ858" s="13" t="s">
        <v>170</v>
      </c>
      <c r="AK858" s="13"/>
      <c r="AL858" s="13"/>
      <c r="AM858" s="13"/>
      <c r="AN858" s="13"/>
      <c r="AO858" s="13" t="s">
        <v>171</v>
      </c>
      <c r="AP858" s="13" t="s">
        <v>3073</v>
      </c>
    </row>
    <row r="859" spans="1:42" customFormat="1" ht="12" customHeight="1">
      <c r="A859" s="13" t="s">
        <v>3074</v>
      </c>
      <c r="B859" s="13" t="s">
        <v>3075</v>
      </c>
      <c r="C859" s="13" t="s">
        <v>157</v>
      </c>
      <c r="D859" s="13"/>
      <c r="E859" s="13" t="s">
        <v>158</v>
      </c>
      <c r="F859" s="13" t="s">
        <v>225</v>
      </c>
      <c r="G859" s="13" t="s">
        <v>226</v>
      </c>
      <c r="H859" s="13" t="s">
        <v>161</v>
      </c>
      <c r="I859" s="13" t="s">
        <v>162</v>
      </c>
      <c r="J859" s="13"/>
      <c r="K859" s="14">
        <v>41964</v>
      </c>
      <c r="L859" s="15"/>
      <c r="M859" s="15"/>
      <c r="N859" s="13"/>
      <c r="O859" s="15"/>
      <c r="P859" s="15"/>
      <c r="Q859" s="15"/>
      <c r="R859" s="16">
        <v>0</v>
      </c>
      <c r="S859" s="17">
        <v>0</v>
      </c>
      <c r="T859" s="16">
        <v>0</v>
      </c>
      <c r="U859" s="14"/>
      <c r="V859" s="13"/>
      <c r="W859" s="17">
        <v>0</v>
      </c>
      <c r="X859" s="16">
        <v>0</v>
      </c>
      <c r="Y859" s="16">
        <v>0</v>
      </c>
      <c r="Z859" s="16">
        <v>0</v>
      </c>
      <c r="AA859" s="13" t="s">
        <v>163</v>
      </c>
      <c r="AB859" s="13" t="s">
        <v>164</v>
      </c>
      <c r="AC859" s="13" t="s">
        <v>165</v>
      </c>
      <c r="AD859" s="13"/>
      <c r="AE859" s="13" t="s">
        <v>108</v>
      </c>
      <c r="AF859" s="13" t="s">
        <v>227</v>
      </c>
      <c r="AG859" s="13" t="s">
        <v>2867</v>
      </c>
      <c r="AH859" s="13" t="s">
        <v>168</v>
      </c>
      <c r="AI859" s="13" t="s">
        <v>229</v>
      </c>
      <c r="AJ859" s="13" t="s">
        <v>170</v>
      </c>
      <c r="AK859" s="13"/>
      <c r="AL859" s="13"/>
      <c r="AM859" s="13"/>
      <c r="AN859" s="13"/>
      <c r="AO859" s="13" t="s">
        <v>171</v>
      </c>
      <c r="AP859" s="13" t="s">
        <v>3076</v>
      </c>
    </row>
    <row r="860" spans="1:42" customFormat="1" ht="12" customHeight="1">
      <c r="A860" s="13" t="s">
        <v>3077</v>
      </c>
      <c r="B860" s="13" t="s">
        <v>3078</v>
      </c>
      <c r="C860" s="13" t="s">
        <v>157</v>
      </c>
      <c r="D860" s="13"/>
      <c r="E860" s="13" t="s">
        <v>158</v>
      </c>
      <c r="F860" s="13" t="s">
        <v>225</v>
      </c>
      <c r="G860" s="13" t="s">
        <v>226</v>
      </c>
      <c r="H860" s="13" t="s">
        <v>161</v>
      </c>
      <c r="I860" s="13" t="s">
        <v>162</v>
      </c>
      <c r="J860" s="13"/>
      <c r="K860" s="14">
        <v>42061</v>
      </c>
      <c r="L860" s="15"/>
      <c r="M860" s="15"/>
      <c r="N860" s="13"/>
      <c r="O860" s="15"/>
      <c r="P860" s="15"/>
      <c r="Q860" s="15"/>
      <c r="R860" s="16">
        <v>0</v>
      </c>
      <c r="S860" s="17">
        <v>0</v>
      </c>
      <c r="T860" s="16">
        <v>0</v>
      </c>
      <c r="U860" s="14"/>
      <c r="V860" s="13"/>
      <c r="W860" s="17">
        <v>0</v>
      </c>
      <c r="X860" s="16">
        <v>0</v>
      </c>
      <c r="Y860" s="16">
        <v>0</v>
      </c>
      <c r="Z860" s="16">
        <v>0</v>
      </c>
      <c r="AA860" s="13" t="s">
        <v>163</v>
      </c>
      <c r="AB860" s="13" t="s">
        <v>164</v>
      </c>
      <c r="AC860" s="13" t="s">
        <v>165</v>
      </c>
      <c r="AD860" s="13"/>
      <c r="AE860" s="13" t="s">
        <v>108</v>
      </c>
      <c r="AF860" s="13" t="s">
        <v>227</v>
      </c>
      <c r="AG860" s="13" t="s">
        <v>2660</v>
      </c>
      <c r="AH860" s="13" t="s">
        <v>168</v>
      </c>
      <c r="AI860" s="13" t="s">
        <v>229</v>
      </c>
      <c r="AJ860" s="13" t="s">
        <v>170</v>
      </c>
      <c r="AK860" s="13"/>
      <c r="AL860" s="13"/>
      <c r="AM860" s="13"/>
      <c r="AN860" s="13"/>
      <c r="AO860" s="13" t="s">
        <v>171</v>
      </c>
      <c r="AP860" s="13" t="s">
        <v>3079</v>
      </c>
    </row>
    <row r="861" spans="1:42" customFormat="1" ht="12" customHeight="1">
      <c r="A861" s="13" t="s">
        <v>3080</v>
      </c>
      <c r="B861" s="13" t="s">
        <v>3081</v>
      </c>
      <c r="C861" s="13" t="s">
        <v>157</v>
      </c>
      <c r="D861" s="13" t="s">
        <v>200</v>
      </c>
      <c r="E861" s="13" t="s">
        <v>158</v>
      </c>
      <c r="F861" s="13" t="s">
        <v>225</v>
      </c>
      <c r="G861" s="13" t="s">
        <v>226</v>
      </c>
      <c r="H861" s="13" t="s">
        <v>161</v>
      </c>
      <c r="I861" s="13" t="s">
        <v>162</v>
      </c>
      <c r="J861" s="13"/>
      <c r="K861" s="14">
        <v>37231</v>
      </c>
      <c r="L861" s="15"/>
      <c r="M861" s="15"/>
      <c r="N861" s="13" t="s">
        <v>609</v>
      </c>
      <c r="O861" s="15" t="s">
        <v>102</v>
      </c>
      <c r="P861" s="15"/>
      <c r="Q861" s="15"/>
      <c r="R861" s="16">
        <v>0</v>
      </c>
      <c r="S861" s="17">
        <v>0</v>
      </c>
      <c r="T861" s="16">
        <v>0</v>
      </c>
      <c r="U861" s="14">
        <v>44742</v>
      </c>
      <c r="V861" s="13"/>
      <c r="W861" s="17">
        <v>78.586961000000002</v>
      </c>
      <c r="X861" s="16">
        <v>90567.42</v>
      </c>
      <c r="Y861" s="16">
        <v>92666.43</v>
      </c>
      <c r="Z861" s="16">
        <v>72961.95</v>
      </c>
      <c r="AA861" s="13" t="s">
        <v>201</v>
      </c>
      <c r="AB861" s="13" t="s">
        <v>202</v>
      </c>
      <c r="AC861" s="13" t="s">
        <v>165</v>
      </c>
      <c r="AD861" s="13"/>
      <c r="AE861" s="13" t="s">
        <v>108</v>
      </c>
      <c r="AF861" s="13" t="s">
        <v>227</v>
      </c>
      <c r="AG861" s="13" t="s">
        <v>2633</v>
      </c>
      <c r="AH861" s="13" t="s">
        <v>203</v>
      </c>
      <c r="AI861" s="13" t="s">
        <v>229</v>
      </c>
      <c r="AJ861" s="13" t="s">
        <v>170</v>
      </c>
      <c r="AK861" s="13" t="s">
        <v>204</v>
      </c>
      <c r="AL861" s="13" t="s">
        <v>2848</v>
      </c>
      <c r="AM861" s="13" t="s">
        <v>2849</v>
      </c>
      <c r="AN861" s="13" t="s">
        <v>2849</v>
      </c>
      <c r="AO861" s="13" t="s">
        <v>171</v>
      </c>
      <c r="AP861" s="13" t="s">
        <v>3082</v>
      </c>
    </row>
    <row r="862" spans="1:42" customFormat="1" ht="12" customHeight="1">
      <c r="A862" s="13" t="s">
        <v>3083</v>
      </c>
      <c r="B862" s="13" t="s">
        <v>3084</v>
      </c>
      <c r="C862" s="13" t="s">
        <v>157</v>
      </c>
      <c r="D862" s="13" t="s">
        <v>200</v>
      </c>
      <c r="E862" s="13" t="s">
        <v>158</v>
      </c>
      <c r="F862" s="13" t="s">
        <v>225</v>
      </c>
      <c r="G862" s="13" t="s">
        <v>226</v>
      </c>
      <c r="H862" s="13" t="s">
        <v>161</v>
      </c>
      <c r="I862" s="13" t="s">
        <v>162</v>
      </c>
      <c r="J862" s="13"/>
      <c r="K862" s="14">
        <v>42094</v>
      </c>
      <c r="L862" s="15"/>
      <c r="M862" s="15"/>
      <c r="N862" s="13" t="s">
        <v>609</v>
      </c>
      <c r="O862" s="15" t="s">
        <v>102</v>
      </c>
      <c r="P862" s="15"/>
      <c r="Q862" s="15"/>
      <c r="R862" s="16">
        <v>0</v>
      </c>
      <c r="S862" s="17">
        <v>0</v>
      </c>
      <c r="T862" s="16">
        <v>0</v>
      </c>
      <c r="U862" s="14">
        <v>44742</v>
      </c>
      <c r="V862" s="13"/>
      <c r="W862" s="17">
        <v>33.438946000000001</v>
      </c>
      <c r="X862" s="16">
        <v>38536.660000000003</v>
      </c>
      <c r="Y862" s="16">
        <v>39429.79</v>
      </c>
      <c r="Z862" s="16">
        <v>31285.67</v>
      </c>
      <c r="AA862" s="13" t="s">
        <v>201</v>
      </c>
      <c r="AB862" s="13" t="s">
        <v>202</v>
      </c>
      <c r="AC862" s="13" t="s">
        <v>191</v>
      </c>
      <c r="AD862" s="13"/>
      <c r="AE862" s="13" t="s">
        <v>108</v>
      </c>
      <c r="AF862" s="13" t="s">
        <v>227</v>
      </c>
      <c r="AG862" s="13" t="s">
        <v>2660</v>
      </c>
      <c r="AH862" s="13" t="s">
        <v>203</v>
      </c>
      <c r="AI862" s="13" t="s">
        <v>176</v>
      </c>
      <c r="AJ862" s="13" t="s">
        <v>170</v>
      </c>
      <c r="AK862" s="13" t="s">
        <v>204</v>
      </c>
      <c r="AL862" s="13" t="s">
        <v>2856</v>
      </c>
      <c r="AM862" s="13" t="s">
        <v>2857</v>
      </c>
      <c r="AN862" s="13" t="s">
        <v>2857</v>
      </c>
      <c r="AO862" s="13" t="s">
        <v>171</v>
      </c>
      <c r="AP862" s="13" t="s">
        <v>3085</v>
      </c>
    </row>
    <row r="863" spans="1:42" customFormat="1" ht="12" customHeight="1">
      <c r="A863" s="13" t="s">
        <v>3086</v>
      </c>
      <c r="B863" s="13" t="s">
        <v>3087</v>
      </c>
      <c r="C863" s="13" t="s">
        <v>157</v>
      </c>
      <c r="D863" s="13" t="s">
        <v>200</v>
      </c>
      <c r="E863" s="13" t="s">
        <v>158</v>
      </c>
      <c r="F863" s="13" t="s">
        <v>225</v>
      </c>
      <c r="G863" s="13" t="s">
        <v>226</v>
      </c>
      <c r="H863" s="13" t="s">
        <v>161</v>
      </c>
      <c r="I863" s="13" t="s">
        <v>162</v>
      </c>
      <c r="J863" s="13"/>
      <c r="K863" s="14">
        <v>42094</v>
      </c>
      <c r="L863" s="15"/>
      <c r="M863" s="15"/>
      <c r="N863" s="13" t="s">
        <v>609</v>
      </c>
      <c r="O863" s="15" t="s">
        <v>102</v>
      </c>
      <c r="P863" s="15"/>
      <c r="Q863" s="15"/>
      <c r="R863" s="16">
        <v>0</v>
      </c>
      <c r="S863" s="17">
        <v>0</v>
      </c>
      <c r="T863" s="16">
        <v>0</v>
      </c>
      <c r="U863" s="14">
        <v>44742</v>
      </c>
      <c r="V863" s="13"/>
      <c r="W863" s="17">
        <v>112.531083</v>
      </c>
      <c r="X863" s="16">
        <v>129686.28</v>
      </c>
      <c r="Y863" s="16">
        <v>132691.91</v>
      </c>
      <c r="Z863" s="16">
        <v>111385.7</v>
      </c>
      <c r="AA863" s="13" t="s">
        <v>201</v>
      </c>
      <c r="AB863" s="13" t="s">
        <v>202</v>
      </c>
      <c r="AC863" s="13" t="s">
        <v>191</v>
      </c>
      <c r="AD863" s="13"/>
      <c r="AE863" s="13" t="s">
        <v>108</v>
      </c>
      <c r="AF863" s="13" t="s">
        <v>227</v>
      </c>
      <c r="AG863" s="13" t="s">
        <v>2691</v>
      </c>
      <c r="AH863" s="13" t="s">
        <v>203</v>
      </c>
      <c r="AI863" s="13" t="s">
        <v>176</v>
      </c>
      <c r="AJ863" s="13" t="s">
        <v>170</v>
      </c>
      <c r="AK863" s="13" t="s">
        <v>204</v>
      </c>
      <c r="AL863" s="13" t="s">
        <v>3088</v>
      </c>
      <c r="AM863" s="13" t="s">
        <v>2989</v>
      </c>
      <c r="AN863" s="13" t="s">
        <v>2989</v>
      </c>
      <c r="AO863" s="13" t="s">
        <v>171</v>
      </c>
      <c r="AP863" s="13" t="s">
        <v>3089</v>
      </c>
    </row>
    <row r="864" spans="1:42" customFormat="1" ht="12" customHeight="1">
      <c r="A864" s="13" t="s">
        <v>3090</v>
      </c>
      <c r="B864" s="13" t="s">
        <v>3091</v>
      </c>
      <c r="C864" s="13" t="s">
        <v>157</v>
      </c>
      <c r="D864" s="13"/>
      <c r="E864" s="13" t="s">
        <v>158</v>
      </c>
      <c r="F864" s="13" t="s">
        <v>225</v>
      </c>
      <c r="G864" s="13" t="s">
        <v>226</v>
      </c>
      <c r="H864" s="13" t="s">
        <v>161</v>
      </c>
      <c r="I864" s="13" t="s">
        <v>162</v>
      </c>
      <c r="J864" s="13"/>
      <c r="K864" s="14">
        <v>42109</v>
      </c>
      <c r="L864" s="15"/>
      <c r="M864" s="15"/>
      <c r="N864" s="13"/>
      <c r="O864" s="15"/>
      <c r="P864" s="15"/>
      <c r="Q864" s="15"/>
      <c r="R864" s="16">
        <v>0</v>
      </c>
      <c r="S864" s="17">
        <v>0</v>
      </c>
      <c r="T864" s="16">
        <v>0</v>
      </c>
      <c r="U864" s="14"/>
      <c r="V864" s="13"/>
      <c r="W864" s="17">
        <v>0</v>
      </c>
      <c r="X864" s="16">
        <v>0</v>
      </c>
      <c r="Y864" s="16">
        <v>0</v>
      </c>
      <c r="Z864" s="16">
        <v>0</v>
      </c>
      <c r="AA864" s="13" t="s">
        <v>163</v>
      </c>
      <c r="AB864" s="13" t="s">
        <v>164</v>
      </c>
      <c r="AC864" s="13" t="s">
        <v>165</v>
      </c>
      <c r="AD864" s="13"/>
      <c r="AE864" s="13" t="s">
        <v>108</v>
      </c>
      <c r="AF864" s="13" t="s">
        <v>227</v>
      </c>
      <c r="AG864" s="13" t="s">
        <v>2660</v>
      </c>
      <c r="AH864" s="13" t="s">
        <v>168</v>
      </c>
      <c r="AI864" s="13" t="s">
        <v>229</v>
      </c>
      <c r="AJ864" s="13" t="s">
        <v>170</v>
      </c>
      <c r="AK864" s="13"/>
      <c r="AL864" s="13"/>
      <c r="AM864" s="13"/>
      <c r="AN864" s="13"/>
      <c r="AO864" s="13" t="s">
        <v>171</v>
      </c>
      <c r="AP864" s="13" t="s">
        <v>3092</v>
      </c>
    </row>
    <row r="865" spans="1:42" customFormat="1" ht="12" customHeight="1">
      <c r="A865" s="13" t="s">
        <v>3093</v>
      </c>
      <c r="B865" s="13" t="s">
        <v>3094</v>
      </c>
      <c r="C865" s="13" t="s">
        <v>157</v>
      </c>
      <c r="D865" s="13" t="s">
        <v>200</v>
      </c>
      <c r="E865" s="13" t="s">
        <v>158</v>
      </c>
      <c r="F865" s="13" t="s">
        <v>225</v>
      </c>
      <c r="G865" s="13" t="s">
        <v>226</v>
      </c>
      <c r="H865" s="13" t="s">
        <v>161</v>
      </c>
      <c r="I865" s="13" t="s">
        <v>162</v>
      </c>
      <c r="J865" s="13"/>
      <c r="K865" s="14">
        <v>42689</v>
      </c>
      <c r="L865" s="15"/>
      <c r="M865" s="15"/>
      <c r="N865" s="13" t="s">
        <v>1776</v>
      </c>
      <c r="O865" s="15" t="s">
        <v>102</v>
      </c>
      <c r="P865" s="15"/>
      <c r="Q865" s="15"/>
      <c r="R865" s="16">
        <v>0</v>
      </c>
      <c r="S865" s="17">
        <v>0</v>
      </c>
      <c r="T865" s="16">
        <v>0</v>
      </c>
      <c r="U865" s="14">
        <v>44742</v>
      </c>
      <c r="V865" s="13"/>
      <c r="W865" s="17">
        <v>47.615105</v>
      </c>
      <c r="X865" s="16">
        <v>54873.96</v>
      </c>
      <c r="Y865" s="16">
        <v>56145.72</v>
      </c>
      <c r="Z865" s="16">
        <v>45778.49</v>
      </c>
      <c r="AA865" s="13" t="s">
        <v>201</v>
      </c>
      <c r="AB865" s="13" t="s">
        <v>669</v>
      </c>
      <c r="AC865" s="13" t="s">
        <v>191</v>
      </c>
      <c r="AD865" s="13"/>
      <c r="AE865" s="13" t="s">
        <v>108</v>
      </c>
      <c r="AF865" s="13" t="s">
        <v>227</v>
      </c>
      <c r="AG865" s="13" t="s">
        <v>2722</v>
      </c>
      <c r="AH865" s="13" t="s">
        <v>203</v>
      </c>
      <c r="AI865" s="13" t="s">
        <v>176</v>
      </c>
      <c r="AJ865" s="13" t="s">
        <v>170</v>
      </c>
      <c r="AK865" s="13" t="s">
        <v>204</v>
      </c>
      <c r="AL865" s="13" t="s">
        <v>2926</v>
      </c>
      <c r="AM865" s="13" t="s">
        <v>3095</v>
      </c>
      <c r="AN865" s="13" t="s">
        <v>3095</v>
      </c>
      <c r="AO865" s="13" t="s">
        <v>171</v>
      </c>
      <c r="AP865" s="13" t="s">
        <v>3096</v>
      </c>
    </row>
    <row r="866" spans="1:42" customFormat="1" ht="12" customHeight="1">
      <c r="A866" s="13" t="s">
        <v>3097</v>
      </c>
      <c r="B866" s="13" t="s">
        <v>3098</v>
      </c>
      <c r="C866" s="13" t="s">
        <v>157</v>
      </c>
      <c r="D866" s="13" t="s">
        <v>200</v>
      </c>
      <c r="E866" s="13" t="s">
        <v>158</v>
      </c>
      <c r="F866" s="13" t="s">
        <v>225</v>
      </c>
      <c r="G866" s="13" t="s">
        <v>226</v>
      </c>
      <c r="H866" s="13" t="s">
        <v>161</v>
      </c>
      <c r="I866" s="13" t="s">
        <v>162</v>
      </c>
      <c r="J866" s="13"/>
      <c r="K866" s="14">
        <v>42717</v>
      </c>
      <c r="L866" s="15"/>
      <c r="M866" s="15"/>
      <c r="N866" s="13" t="s">
        <v>609</v>
      </c>
      <c r="O866" s="15" t="s">
        <v>102</v>
      </c>
      <c r="P866" s="15"/>
      <c r="Q866" s="15"/>
      <c r="R866" s="16">
        <v>0</v>
      </c>
      <c r="S866" s="17">
        <v>0</v>
      </c>
      <c r="T866" s="16">
        <v>0</v>
      </c>
      <c r="U866" s="14">
        <v>44742</v>
      </c>
      <c r="V866" s="13"/>
      <c r="W866" s="17">
        <v>43.889020000000002</v>
      </c>
      <c r="X866" s="16">
        <v>50579.83</v>
      </c>
      <c r="Y866" s="16">
        <v>51752.08</v>
      </c>
      <c r="Z866" s="16">
        <v>41798.449999999997</v>
      </c>
      <c r="AA866" s="13" t="s">
        <v>201</v>
      </c>
      <c r="AB866" s="13" t="s">
        <v>202</v>
      </c>
      <c r="AC866" s="13" t="s">
        <v>191</v>
      </c>
      <c r="AD866" s="13"/>
      <c r="AE866" s="13" t="s">
        <v>108</v>
      </c>
      <c r="AF866" s="13" t="s">
        <v>227</v>
      </c>
      <c r="AG866" s="13" t="s">
        <v>2680</v>
      </c>
      <c r="AH866" s="13" t="s">
        <v>203</v>
      </c>
      <c r="AI866" s="13" t="s">
        <v>176</v>
      </c>
      <c r="AJ866" s="13" t="s">
        <v>170</v>
      </c>
      <c r="AK866" s="13" t="s">
        <v>204</v>
      </c>
      <c r="AL866" s="13" t="s">
        <v>2781</v>
      </c>
      <c r="AM866" s="13" t="s">
        <v>2782</v>
      </c>
      <c r="AN866" s="13" t="s">
        <v>2782</v>
      </c>
      <c r="AO866" s="13" t="s">
        <v>171</v>
      </c>
      <c r="AP866" s="13" t="s">
        <v>3099</v>
      </c>
    </row>
    <row r="867" spans="1:42" customFormat="1" ht="12" customHeight="1">
      <c r="A867" s="13" t="s">
        <v>3100</v>
      </c>
      <c r="B867" s="13" t="s">
        <v>3101</v>
      </c>
      <c r="C867" s="13" t="s">
        <v>157</v>
      </c>
      <c r="D867" s="13"/>
      <c r="E867" s="13" t="s">
        <v>158</v>
      </c>
      <c r="F867" s="13" t="s">
        <v>225</v>
      </c>
      <c r="G867" s="13" t="s">
        <v>226</v>
      </c>
      <c r="H867" s="13" t="s">
        <v>161</v>
      </c>
      <c r="I867" s="13" t="s">
        <v>162</v>
      </c>
      <c r="J867" s="13"/>
      <c r="K867" s="14">
        <v>42780</v>
      </c>
      <c r="L867" s="15"/>
      <c r="M867" s="15"/>
      <c r="N867" s="13"/>
      <c r="O867" s="15"/>
      <c r="P867" s="15"/>
      <c r="Q867" s="15"/>
      <c r="R867" s="16">
        <v>0</v>
      </c>
      <c r="S867" s="17">
        <v>0</v>
      </c>
      <c r="T867" s="16">
        <v>0</v>
      </c>
      <c r="U867" s="14"/>
      <c r="V867" s="13"/>
      <c r="W867" s="17">
        <v>0</v>
      </c>
      <c r="X867" s="16">
        <v>0</v>
      </c>
      <c r="Y867" s="16">
        <v>0</v>
      </c>
      <c r="Z867" s="16">
        <v>0</v>
      </c>
      <c r="AA867" s="13" t="s">
        <v>163</v>
      </c>
      <c r="AB867" s="13" t="s">
        <v>164</v>
      </c>
      <c r="AC867" s="13" t="s">
        <v>165</v>
      </c>
      <c r="AD867" s="13"/>
      <c r="AE867" s="13" t="s">
        <v>108</v>
      </c>
      <c r="AF867" s="13" t="s">
        <v>227</v>
      </c>
      <c r="AG867" s="13" t="s">
        <v>2633</v>
      </c>
      <c r="AH867" s="13" t="s">
        <v>168</v>
      </c>
      <c r="AI867" s="13" t="s">
        <v>229</v>
      </c>
      <c r="AJ867" s="13" t="s">
        <v>170</v>
      </c>
      <c r="AK867" s="13"/>
      <c r="AL867" s="13"/>
      <c r="AM867" s="13"/>
      <c r="AN867" s="13"/>
      <c r="AO867" s="13" t="s">
        <v>171</v>
      </c>
      <c r="AP867" s="13" t="s">
        <v>3102</v>
      </c>
    </row>
    <row r="868" spans="1:42" customFormat="1" ht="12" customHeight="1">
      <c r="A868" s="13" t="s">
        <v>3103</v>
      </c>
      <c r="B868" s="13" t="s">
        <v>3104</v>
      </c>
      <c r="C868" s="13" t="s">
        <v>157</v>
      </c>
      <c r="D868" s="13" t="s">
        <v>200</v>
      </c>
      <c r="E868" s="13" t="s">
        <v>158</v>
      </c>
      <c r="F868" s="13" t="s">
        <v>225</v>
      </c>
      <c r="G868" s="13" t="s">
        <v>226</v>
      </c>
      <c r="H868" s="13" t="s">
        <v>161</v>
      </c>
      <c r="I868" s="13" t="s">
        <v>162</v>
      </c>
      <c r="J868" s="13"/>
      <c r="K868" s="14">
        <v>42950</v>
      </c>
      <c r="L868" s="15"/>
      <c r="M868" s="15"/>
      <c r="N868" s="13"/>
      <c r="O868" s="15" t="s">
        <v>102</v>
      </c>
      <c r="P868" s="15"/>
      <c r="Q868" s="15"/>
      <c r="R868" s="16">
        <v>0</v>
      </c>
      <c r="S868" s="17">
        <v>0</v>
      </c>
      <c r="T868" s="16">
        <v>0</v>
      </c>
      <c r="U868" s="14">
        <v>44742</v>
      </c>
      <c r="V868" s="13"/>
      <c r="W868" s="17">
        <v>90.877157999999994</v>
      </c>
      <c r="X868" s="16">
        <v>104731.24</v>
      </c>
      <c r="Y868" s="16">
        <v>107158.51</v>
      </c>
      <c r="Z868" s="16">
        <v>90096.94</v>
      </c>
      <c r="AA868" s="13" t="s">
        <v>201</v>
      </c>
      <c r="AB868" s="13" t="s">
        <v>202</v>
      </c>
      <c r="AC868" s="13" t="s">
        <v>175</v>
      </c>
      <c r="AD868" s="13"/>
      <c r="AE868" s="13" t="s">
        <v>108</v>
      </c>
      <c r="AF868" s="13" t="s">
        <v>227</v>
      </c>
      <c r="AG868" s="13" t="s">
        <v>2732</v>
      </c>
      <c r="AH868" s="13" t="s">
        <v>203</v>
      </c>
      <c r="AI868" s="13" t="s">
        <v>229</v>
      </c>
      <c r="AJ868" s="13" t="s">
        <v>170</v>
      </c>
      <c r="AK868" s="13" t="s">
        <v>204</v>
      </c>
      <c r="AL868" s="13" t="s">
        <v>2840</v>
      </c>
      <c r="AM868" s="13" t="s">
        <v>2841</v>
      </c>
      <c r="AN868" s="13" t="s">
        <v>2841</v>
      </c>
      <c r="AO868" s="13" t="s">
        <v>171</v>
      </c>
      <c r="AP868" s="13" t="s">
        <v>3105</v>
      </c>
    </row>
    <row r="869" spans="1:42" customFormat="1" ht="12" customHeight="1">
      <c r="A869" s="13" t="s">
        <v>3106</v>
      </c>
      <c r="B869" s="13" t="s">
        <v>3107</v>
      </c>
      <c r="C869" s="13" t="s">
        <v>157</v>
      </c>
      <c r="D869" s="13"/>
      <c r="E869" s="13" t="s">
        <v>158</v>
      </c>
      <c r="F869" s="13" t="s">
        <v>225</v>
      </c>
      <c r="G869" s="13" t="s">
        <v>226</v>
      </c>
      <c r="H869" s="13" t="s">
        <v>161</v>
      </c>
      <c r="I869" s="13" t="s">
        <v>162</v>
      </c>
      <c r="J869" s="13"/>
      <c r="K869" s="14">
        <v>43182</v>
      </c>
      <c r="L869" s="15"/>
      <c r="M869" s="15"/>
      <c r="N869" s="13"/>
      <c r="O869" s="15"/>
      <c r="P869" s="15"/>
      <c r="Q869" s="15"/>
      <c r="R869" s="16">
        <v>0</v>
      </c>
      <c r="S869" s="17">
        <v>0</v>
      </c>
      <c r="T869" s="16">
        <v>0</v>
      </c>
      <c r="U869" s="14"/>
      <c r="V869" s="13"/>
      <c r="W869" s="17">
        <v>0</v>
      </c>
      <c r="X869" s="16">
        <v>0</v>
      </c>
      <c r="Y869" s="16">
        <v>0</v>
      </c>
      <c r="Z869" s="16">
        <v>0</v>
      </c>
      <c r="AA869" s="13" t="s">
        <v>163</v>
      </c>
      <c r="AB869" s="13" t="s">
        <v>164</v>
      </c>
      <c r="AC869" s="13" t="s">
        <v>191</v>
      </c>
      <c r="AD869" s="13"/>
      <c r="AE869" s="13" t="s">
        <v>108</v>
      </c>
      <c r="AF869" s="13" t="s">
        <v>227</v>
      </c>
      <c r="AG869" s="13" t="s">
        <v>2722</v>
      </c>
      <c r="AH869" s="13" t="s">
        <v>168</v>
      </c>
      <c r="AI869" s="13" t="s">
        <v>176</v>
      </c>
      <c r="AJ869" s="13" t="s">
        <v>170</v>
      </c>
      <c r="AK869" s="13"/>
      <c r="AL869" s="13"/>
      <c r="AM869" s="13"/>
      <c r="AN869" s="13"/>
      <c r="AO869" s="13" t="s">
        <v>171</v>
      </c>
      <c r="AP869" s="13" t="s">
        <v>3108</v>
      </c>
    </row>
    <row r="870" spans="1:42" customFormat="1" ht="12" customHeight="1">
      <c r="A870" s="13" t="s">
        <v>3109</v>
      </c>
      <c r="B870" s="13" t="s">
        <v>3110</v>
      </c>
      <c r="C870" s="13" t="s">
        <v>157</v>
      </c>
      <c r="D870" s="13"/>
      <c r="E870" s="13" t="s">
        <v>158</v>
      </c>
      <c r="F870" s="13" t="s">
        <v>225</v>
      </c>
      <c r="G870" s="13" t="s">
        <v>226</v>
      </c>
      <c r="H870" s="13" t="s">
        <v>161</v>
      </c>
      <c r="I870" s="13" t="s">
        <v>162</v>
      </c>
      <c r="J870" s="13"/>
      <c r="K870" s="14">
        <v>43305</v>
      </c>
      <c r="L870" s="15"/>
      <c r="M870" s="15"/>
      <c r="N870" s="13"/>
      <c r="O870" s="15"/>
      <c r="P870" s="15"/>
      <c r="Q870" s="15"/>
      <c r="R870" s="16">
        <v>0</v>
      </c>
      <c r="S870" s="17">
        <v>0</v>
      </c>
      <c r="T870" s="16">
        <v>0</v>
      </c>
      <c r="U870" s="14"/>
      <c r="V870" s="13"/>
      <c r="W870" s="17">
        <v>0</v>
      </c>
      <c r="X870" s="16">
        <v>0</v>
      </c>
      <c r="Y870" s="16">
        <v>0</v>
      </c>
      <c r="Z870" s="16">
        <v>0</v>
      </c>
      <c r="AA870" s="13" t="s">
        <v>163</v>
      </c>
      <c r="AB870" s="13" t="s">
        <v>164</v>
      </c>
      <c r="AC870" s="13" t="s">
        <v>191</v>
      </c>
      <c r="AD870" s="13"/>
      <c r="AE870" s="13" t="s">
        <v>108</v>
      </c>
      <c r="AF870" s="13" t="s">
        <v>227</v>
      </c>
      <c r="AG870" s="13" t="s">
        <v>2867</v>
      </c>
      <c r="AH870" s="13" t="s">
        <v>168</v>
      </c>
      <c r="AI870" s="13" t="s">
        <v>176</v>
      </c>
      <c r="AJ870" s="13" t="s">
        <v>170</v>
      </c>
      <c r="AK870" s="13"/>
      <c r="AL870" s="13"/>
      <c r="AM870" s="13"/>
      <c r="AN870" s="13"/>
      <c r="AO870" s="13" t="s">
        <v>171</v>
      </c>
      <c r="AP870" s="13" t="s">
        <v>3111</v>
      </c>
    </row>
    <row r="871" spans="1:42" customFormat="1" ht="12" customHeight="1">
      <c r="A871" s="13" t="s">
        <v>3112</v>
      </c>
      <c r="B871" s="13" t="s">
        <v>3113</v>
      </c>
      <c r="C871" s="13" t="s">
        <v>157</v>
      </c>
      <c r="D871" s="13" t="s">
        <v>200</v>
      </c>
      <c r="E871" s="13" t="s">
        <v>158</v>
      </c>
      <c r="F871" s="13" t="s">
        <v>225</v>
      </c>
      <c r="G871" s="13" t="s">
        <v>226</v>
      </c>
      <c r="H871" s="13" t="s">
        <v>161</v>
      </c>
      <c r="I871" s="13" t="s">
        <v>162</v>
      </c>
      <c r="J871" s="13"/>
      <c r="K871" s="14">
        <v>43566</v>
      </c>
      <c r="L871" s="15"/>
      <c r="M871" s="15"/>
      <c r="N871" s="13" t="s">
        <v>609</v>
      </c>
      <c r="O871" s="15" t="s">
        <v>102</v>
      </c>
      <c r="P871" s="15"/>
      <c r="Q871" s="15"/>
      <c r="R871" s="16">
        <v>0</v>
      </c>
      <c r="S871" s="17">
        <v>0</v>
      </c>
      <c r="T871" s="16">
        <v>0</v>
      </c>
      <c r="U871" s="14">
        <v>44742</v>
      </c>
      <c r="V871" s="13"/>
      <c r="W871" s="17">
        <v>28.031918999999998</v>
      </c>
      <c r="X871" s="16">
        <v>32305.34</v>
      </c>
      <c r="Y871" s="16">
        <v>33054.06</v>
      </c>
      <c r="Z871" s="16">
        <v>26010.9</v>
      </c>
      <c r="AA871" s="13" t="s">
        <v>201</v>
      </c>
      <c r="AB871" s="13" t="s">
        <v>202</v>
      </c>
      <c r="AC871" s="13" t="s">
        <v>191</v>
      </c>
      <c r="AD871" s="13"/>
      <c r="AE871" s="13" t="s">
        <v>108</v>
      </c>
      <c r="AF871" s="13" t="s">
        <v>227</v>
      </c>
      <c r="AG871" s="13" t="s">
        <v>2867</v>
      </c>
      <c r="AH871" s="13" t="s">
        <v>203</v>
      </c>
      <c r="AI871" s="13" t="s">
        <v>176</v>
      </c>
      <c r="AJ871" s="13" t="s">
        <v>170</v>
      </c>
      <c r="AK871" s="13" t="s">
        <v>204</v>
      </c>
      <c r="AL871" s="13" t="s">
        <v>2988</v>
      </c>
      <c r="AM871" s="13" t="s">
        <v>2989</v>
      </c>
      <c r="AN871" s="13" t="s">
        <v>2989</v>
      </c>
      <c r="AO871" s="13" t="s">
        <v>171</v>
      </c>
      <c r="AP871" s="13" t="s">
        <v>3114</v>
      </c>
    </row>
    <row r="872" spans="1:42" customFormat="1" ht="12" customHeight="1">
      <c r="A872" s="13" t="s">
        <v>3115</v>
      </c>
      <c r="B872" s="13" t="s">
        <v>3116</v>
      </c>
      <c r="C872" s="13" t="s">
        <v>157</v>
      </c>
      <c r="D872" s="13"/>
      <c r="E872" s="13" t="s">
        <v>158</v>
      </c>
      <c r="F872" s="13" t="s">
        <v>225</v>
      </c>
      <c r="G872" s="13" t="s">
        <v>226</v>
      </c>
      <c r="H872" s="13" t="s">
        <v>161</v>
      </c>
      <c r="I872" s="13" t="s">
        <v>162</v>
      </c>
      <c r="J872" s="13"/>
      <c r="K872" s="14">
        <v>43749</v>
      </c>
      <c r="L872" s="15"/>
      <c r="M872" s="15"/>
      <c r="N872" s="13"/>
      <c r="O872" s="15"/>
      <c r="P872" s="15"/>
      <c r="Q872" s="15"/>
      <c r="R872" s="16">
        <v>0</v>
      </c>
      <c r="S872" s="17">
        <v>0</v>
      </c>
      <c r="T872" s="16">
        <v>0</v>
      </c>
      <c r="U872" s="14"/>
      <c r="V872" s="13"/>
      <c r="W872" s="17">
        <v>0</v>
      </c>
      <c r="X872" s="16">
        <v>0</v>
      </c>
      <c r="Y872" s="16">
        <v>0</v>
      </c>
      <c r="Z872" s="16">
        <v>0</v>
      </c>
      <c r="AA872" s="13" t="s">
        <v>163</v>
      </c>
      <c r="AB872" s="13" t="s">
        <v>164</v>
      </c>
      <c r="AC872" s="13" t="s">
        <v>985</v>
      </c>
      <c r="AD872" s="13"/>
      <c r="AE872" s="13" t="s">
        <v>108</v>
      </c>
      <c r="AF872" s="13" t="s">
        <v>227</v>
      </c>
      <c r="AG872" s="13" t="s">
        <v>3117</v>
      </c>
      <c r="AH872" s="13" t="s">
        <v>168</v>
      </c>
      <c r="AI872" s="13" t="s">
        <v>229</v>
      </c>
      <c r="AJ872" s="13" t="s">
        <v>170</v>
      </c>
      <c r="AK872" s="13"/>
      <c r="AL872" s="13"/>
      <c r="AM872" s="13"/>
      <c r="AN872" s="13"/>
      <c r="AO872" s="13" t="s">
        <v>171</v>
      </c>
      <c r="AP872" s="13" t="s">
        <v>3118</v>
      </c>
    </row>
    <row r="873" spans="1:42" customFormat="1" ht="12" customHeight="1">
      <c r="A873" s="13" t="s">
        <v>3119</v>
      </c>
      <c r="B873" s="13" t="s">
        <v>3120</v>
      </c>
      <c r="C873" s="13" t="s">
        <v>157</v>
      </c>
      <c r="D873" s="13" t="s">
        <v>200</v>
      </c>
      <c r="E873" s="13" t="s">
        <v>158</v>
      </c>
      <c r="F873" s="13" t="s">
        <v>225</v>
      </c>
      <c r="G873" s="13" t="s">
        <v>226</v>
      </c>
      <c r="H873" s="13" t="s">
        <v>161</v>
      </c>
      <c r="I873" s="13" t="s">
        <v>162</v>
      </c>
      <c r="J873" s="13"/>
      <c r="K873" s="14">
        <v>43801</v>
      </c>
      <c r="L873" s="15"/>
      <c r="M873" s="15"/>
      <c r="N873" s="13" t="s">
        <v>609</v>
      </c>
      <c r="O873" s="15" t="s">
        <v>102</v>
      </c>
      <c r="P873" s="15"/>
      <c r="Q873" s="15"/>
      <c r="R873" s="16">
        <v>0</v>
      </c>
      <c r="S873" s="17">
        <v>0</v>
      </c>
      <c r="T873" s="16">
        <v>0</v>
      </c>
      <c r="U873" s="14">
        <v>44742</v>
      </c>
      <c r="V873" s="13"/>
      <c r="W873" s="17">
        <v>46.188766999999999</v>
      </c>
      <c r="X873" s="16">
        <v>53230.17</v>
      </c>
      <c r="Y873" s="16">
        <v>54463.85</v>
      </c>
      <c r="Z873" s="16">
        <v>50438.9</v>
      </c>
      <c r="AA873" s="13" t="s">
        <v>201</v>
      </c>
      <c r="AB873" s="13" t="s">
        <v>202</v>
      </c>
      <c r="AC873" s="13" t="s">
        <v>191</v>
      </c>
      <c r="AD873" s="13"/>
      <c r="AE873" s="13" t="s">
        <v>108</v>
      </c>
      <c r="AF873" s="13" t="s">
        <v>227</v>
      </c>
      <c r="AG873" s="13" t="s">
        <v>228</v>
      </c>
      <c r="AH873" s="13" t="s">
        <v>203</v>
      </c>
      <c r="AI873" s="13" t="s">
        <v>176</v>
      </c>
      <c r="AJ873" s="13" t="s">
        <v>170</v>
      </c>
      <c r="AK873" s="13" t="s">
        <v>204</v>
      </c>
      <c r="AL873" s="13" t="s">
        <v>2958</v>
      </c>
      <c r="AM873" s="13" t="s">
        <v>3121</v>
      </c>
      <c r="AN873" s="13" t="s">
        <v>3121</v>
      </c>
      <c r="AO873" s="13" t="s">
        <v>171</v>
      </c>
      <c r="AP873" s="13" t="s">
        <v>3122</v>
      </c>
    </row>
    <row r="874" spans="1:42" customFormat="1" ht="12" customHeight="1">
      <c r="A874" s="13" t="s">
        <v>3123</v>
      </c>
      <c r="B874" s="13" t="s">
        <v>3124</v>
      </c>
      <c r="C874" s="13" t="s">
        <v>157</v>
      </c>
      <c r="D874" s="13"/>
      <c r="E874" s="13" t="s">
        <v>158</v>
      </c>
      <c r="F874" s="13" t="s">
        <v>225</v>
      </c>
      <c r="G874" s="13" t="s">
        <v>226</v>
      </c>
      <c r="H874" s="13" t="s">
        <v>161</v>
      </c>
      <c r="I874" s="13" t="s">
        <v>162</v>
      </c>
      <c r="J874" s="13"/>
      <c r="K874" s="14">
        <v>43811</v>
      </c>
      <c r="L874" s="15"/>
      <c r="M874" s="15"/>
      <c r="N874" s="13"/>
      <c r="O874" s="15"/>
      <c r="P874" s="15"/>
      <c r="Q874" s="15"/>
      <c r="R874" s="16">
        <v>0</v>
      </c>
      <c r="S874" s="17">
        <v>0</v>
      </c>
      <c r="T874" s="16">
        <v>0</v>
      </c>
      <c r="U874" s="14"/>
      <c r="V874" s="13"/>
      <c r="W874" s="17">
        <v>0</v>
      </c>
      <c r="X874" s="16">
        <v>0</v>
      </c>
      <c r="Y874" s="16">
        <v>0</v>
      </c>
      <c r="Z874" s="16">
        <v>0</v>
      </c>
      <c r="AA874" s="13" t="s">
        <v>163</v>
      </c>
      <c r="AB874" s="13" t="s">
        <v>164</v>
      </c>
      <c r="AC874" s="13" t="s">
        <v>165</v>
      </c>
      <c r="AD874" s="13"/>
      <c r="AE874" s="13" t="s">
        <v>108</v>
      </c>
      <c r="AF874" s="13" t="s">
        <v>227</v>
      </c>
      <c r="AG874" s="13" t="s">
        <v>2660</v>
      </c>
      <c r="AH874" s="13" t="s">
        <v>168</v>
      </c>
      <c r="AI874" s="13" t="s">
        <v>229</v>
      </c>
      <c r="AJ874" s="13" t="s">
        <v>170</v>
      </c>
      <c r="AK874" s="13"/>
      <c r="AL874" s="13"/>
      <c r="AM874" s="13"/>
      <c r="AN874" s="13"/>
      <c r="AO874" s="13" t="s">
        <v>171</v>
      </c>
      <c r="AP874" s="13" t="s">
        <v>3125</v>
      </c>
    </row>
    <row r="875" spans="1:42" customFormat="1" ht="12" customHeight="1">
      <c r="A875" s="13" t="s">
        <v>3126</v>
      </c>
      <c r="B875" s="13" t="s">
        <v>3127</v>
      </c>
      <c r="C875" s="13" t="s">
        <v>157</v>
      </c>
      <c r="D875" s="13" t="s">
        <v>200</v>
      </c>
      <c r="E875" s="13" t="s">
        <v>158</v>
      </c>
      <c r="F875" s="13" t="s">
        <v>225</v>
      </c>
      <c r="G875" s="13" t="s">
        <v>226</v>
      </c>
      <c r="H875" s="13" t="s">
        <v>161</v>
      </c>
      <c r="I875" s="13" t="s">
        <v>162</v>
      </c>
      <c r="J875" s="13"/>
      <c r="K875" s="14">
        <v>42332</v>
      </c>
      <c r="L875" s="15"/>
      <c r="M875" s="15"/>
      <c r="N875" s="13"/>
      <c r="O875" s="15" t="s">
        <v>102</v>
      </c>
      <c r="P875" s="15"/>
      <c r="Q875" s="15"/>
      <c r="R875" s="16">
        <v>0</v>
      </c>
      <c r="S875" s="17">
        <v>0</v>
      </c>
      <c r="T875" s="16">
        <v>0</v>
      </c>
      <c r="U875" s="14"/>
      <c r="V875" s="13"/>
      <c r="W875" s="17">
        <v>0</v>
      </c>
      <c r="X875" s="16">
        <v>0</v>
      </c>
      <c r="Y875" s="16">
        <v>0</v>
      </c>
      <c r="Z875" s="16">
        <v>0</v>
      </c>
      <c r="AA875" s="13" t="s">
        <v>201</v>
      </c>
      <c r="AB875" s="13" t="s">
        <v>202</v>
      </c>
      <c r="AC875" s="13" t="s">
        <v>191</v>
      </c>
      <c r="AD875" s="13"/>
      <c r="AE875" s="13" t="s">
        <v>108</v>
      </c>
      <c r="AF875" s="13" t="s">
        <v>2798</v>
      </c>
      <c r="AG875" s="13" t="s">
        <v>3128</v>
      </c>
      <c r="AH875" s="13" t="s">
        <v>203</v>
      </c>
      <c r="AI875" s="13" t="s">
        <v>176</v>
      </c>
      <c r="AJ875" s="13" t="s">
        <v>170</v>
      </c>
      <c r="AK875" s="13" t="s">
        <v>204</v>
      </c>
      <c r="AL875" s="13" t="s">
        <v>3129</v>
      </c>
      <c r="AM875" s="13" t="s">
        <v>3130</v>
      </c>
      <c r="AN875" s="13" t="s">
        <v>3130</v>
      </c>
      <c r="AO875" s="13" t="s">
        <v>171</v>
      </c>
      <c r="AP875" s="13"/>
    </row>
    <row r="876" spans="1:42" customFormat="1" ht="12" customHeight="1">
      <c r="A876" s="13" t="s">
        <v>3131</v>
      </c>
      <c r="B876" s="13" t="s">
        <v>3132</v>
      </c>
      <c r="C876" s="13" t="s">
        <v>157</v>
      </c>
      <c r="D876" s="13"/>
      <c r="E876" s="13" t="s">
        <v>158</v>
      </c>
      <c r="F876" s="13" t="s">
        <v>225</v>
      </c>
      <c r="G876" s="13" t="s">
        <v>226</v>
      </c>
      <c r="H876" s="13" t="s">
        <v>161</v>
      </c>
      <c r="I876" s="13" t="s">
        <v>162</v>
      </c>
      <c r="J876" s="13"/>
      <c r="K876" s="14">
        <v>43915</v>
      </c>
      <c r="L876" s="15"/>
      <c r="M876" s="15"/>
      <c r="N876" s="13"/>
      <c r="O876" s="15"/>
      <c r="P876" s="15"/>
      <c r="Q876" s="15"/>
      <c r="R876" s="16">
        <v>0</v>
      </c>
      <c r="S876" s="17">
        <v>0</v>
      </c>
      <c r="T876" s="16">
        <v>0</v>
      </c>
      <c r="U876" s="14"/>
      <c r="V876" s="13"/>
      <c r="W876" s="17">
        <v>0</v>
      </c>
      <c r="X876" s="16">
        <v>0</v>
      </c>
      <c r="Y876" s="16">
        <v>0</v>
      </c>
      <c r="Z876" s="16">
        <v>0</v>
      </c>
      <c r="AA876" s="13" t="s">
        <v>163</v>
      </c>
      <c r="AB876" s="13" t="s">
        <v>164</v>
      </c>
      <c r="AC876" s="13" t="s">
        <v>212</v>
      </c>
      <c r="AD876" s="13"/>
      <c r="AE876" s="13" t="s">
        <v>108</v>
      </c>
      <c r="AF876" s="13" t="s">
        <v>227</v>
      </c>
      <c r="AG876" s="13" t="s">
        <v>2901</v>
      </c>
      <c r="AH876" s="13" t="s">
        <v>168</v>
      </c>
      <c r="AI876" s="13" t="s">
        <v>229</v>
      </c>
      <c r="AJ876" s="13" t="s">
        <v>170</v>
      </c>
      <c r="AK876" s="13"/>
      <c r="AL876" s="13"/>
      <c r="AM876" s="13"/>
      <c r="AN876" s="13"/>
      <c r="AO876" s="13" t="s">
        <v>171</v>
      </c>
      <c r="AP876" s="13" t="s">
        <v>3133</v>
      </c>
    </row>
    <row r="877" spans="1:42" customFormat="1" ht="12" customHeight="1">
      <c r="A877" s="13" t="s">
        <v>3134</v>
      </c>
      <c r="B877" s="13" t="s">
        <v>3135</v>
      </c>
      <c r="C877" s="13" t="s">
        <v>157</v>
      </c>
      <c r="D877" s="13" t="s">
        <v>200</v>
      </c>
      <c r="E877" s="13" t="s">
        <v>158</v>
      </c>
      <c r="F877" s="13" t="s">
        <v>225</v>
      </c>
      <c r="G877" s="13" t="s">
        <v>226</v>
      </c>
      <c r="H877" s="13" t="s">
        <v>161</v>
      </c>
      <c r="I877" s="13" t="s">
        <v>162</v>
      </c>
      <c r="J877" s="13"/>
      <c r="K877" s="14">
        <v>44151</v>
      </c>
      <c r="L877" s="15"/>
      <c r="M877" s="15"/>
      <c r="N877" s="13" t="s">
        <v>609</v>
      </c>
      <c r="O877" s="15" t="s">
        <v>102</v>
      </c>
      <c r="P877" s="15"/>
      <c r="Q877" s="15"/>
      <c r="R877" s="16">
        <v>0</v>
      </c>
      <c r="S877" s="17">
        <v>0</v>
      </c>
      <c r="T877" s="16">
        <v>0</v>
      </c>
      <c r="U877" s="14">
        <v>44742</v>
      </c>
      <c r="V877" s="13"/>
      <c r="W877" s="17">
        <v>19.262471999999999</v>
      </c>
      <c r="X877" s="16">
        <v>22199.01</v>
      </c>
      <c r="Y877" s="16">
        <v>22713.49</v>
      </c>
      <c r="Z877" s="16">
        <v>20219.84</v>
      </c>
      <c r="AA877" s="13" t="s">
        <v>201</v>
      </c>
      <c r="AB877" s="13" t="s">
        <v>202</v>
      </c>
      <c r="AC877" s="13" t="s">
        <v>191</v>
      </c>
      <c r="AD877" s="13"/>
      <c r="AE877" s="13" t="s">
        <v>108</v>
      </c>
      <c r="AF877" s="13" t="s">
        <v>227</v>
      </c>
      <c r="AG877" s="13" t="s">
        <v>2722</v>
      </c>
      <c r="AH877" s="13" t="s">
        <v>203</v>
      </c>
      <c r="AI877" s="13" t="s">
        <v>176</v>
      </c>
      <c r="AJ877" s="13" t="s">
        <v>170</v>
      </c>
      <c r="AK877" s="13" t="s">
        <v>204</v>
      </c>
      <c r="AL877" s="13" t="s">
        <v>2926</v>
      </c>
      <c r="AM877" s="13" t="s">
        <v>2927</v>
      </c>
      <c r="AN877" s="13" t="s">
        <v>2927</v>
      </c>
      <c r="AO877" s="13" t="s">
        <v>171</v>
      </c>
      <c r="AP877" s="13" t="s">
        <v>3136</v>
      </c>
    </row>
    <row r="878" spans="1:42" customFormat="1" ht="12" customHeight="1">
      <c r="A878" s="13" t="s">
        <v>3137</v>
      </c>
      <c r="B878" s="13" t="s">
        <v>3138</v>
      </c>
      <c r="C878" s="13" t="s">
        <v>157</v>
      </c>
      <c r="D878" s="13" t="s">
        <v>200</v>
      </c>
      <c r="E878" s="13" t="s">
        <v>158</v>
      </c>
      <c r="F878" s="13" t="s">
        <v>225</v>
      </c>
      <c r="G878" s="13" t="s">
        <v>226</v>
      </c>
      <c r="H878" s="13" t="s">
        <v>161</v>
      </c>
      <c r="I878" s="13" t="s">
        <v>162</v>
      </c>
      <c r="J878" s="13"/>
      <c r="K878" s="14">
        <v>44175</v>
      </c>
      <c r="L878" s="15"/>
      <c r="M878" s="15"/>
      <c r="N878" s="13" t="s">
        <v>609</v>
      </c>
      <c r="O878" s="15" t="s">
        <v>102</v>
      </c>
      <c r="P878" s="15"/>
      <c r="Q878" s="15"/>
      <c r="R878" s="16">
        <v>0</v>
      </c>
      <c r="S878" s="17">
        <v>0</v>
      </c>
      <c r="T878" s="16">
        <v>0</v>
      </c>
      <c r="U878" s="14">
        <v>44742</v>
      </c>
      <c r="V878" s="13"/>
      <c r="W878" s="17">
        <v>31.185773000000001</v>
      </c>
      <c r="X878" s="16">
        <v>35940</v>
      </c>
      <c r="Y878" s="16">
        <v>36772.949999999997</v>
      </c>
      <c r="Z878" s="16">
        <v>32319.14</v>
      </c>
      <c r="AA878" s="13" t="s">
        <v>201</v>
      </c>
      <c r="AB878" s="13" t="s">
        <v>202</v>
      </c>
      <c r="AC878" s="13" t="s">
        <v>191</v>
      </c>
      <c r="AD878" s="13"/>
      <c r="AE878" s="13" t="s">
        <v>108</v>
      </c>
      <c r="AF878" s="13" t="s">
        <v>227</v>
      </c>
      <c r="AG878" s="13" t="s">
        <v>2732</v>
      </c>
      <c r="AH878" s="13" t="s">
        <v>203</v>
      </c>
      <c r="AI878" s="13" t="s">
        <v>176</v>
      </c>
      <c r="AJ878" s="13" t="s">
        <v>170</v>
      </c>
      <c r="AK878" s="13" t="s">
        <v>204</v>
      </c>
      <c r="AL878" s="13" t="s">
        <v>2818</v>
      </c>
      <c r="AM878" s="13" t="s">
        <v>2819</v>
      </c>
      <c r="AN878" s="13" t="s">
        <v>2819</v>
      </c>
      <c r="AO878" s="13" t="s">
        <v>171</v>
      </c>
      <c r="AP878" s="13" t="s">
        <v>3139</v>
      </c>
    </row>
    <row r="879" spans="1:42" customFormat="1" ht="12" customHeight="1">
      <c r="A879" s="13" t="s">
        <v>3140</v>
      </c>
      <c r="B879" s="13" t="s">
        <v>3141</v>
      </c>
      <c r="C879" s="13" t="s">
        <v>157</v>
      </c>
      <c r="D879" s="13"/>
      <c r="E879" s="13" t="s">
        <v>158</v>
      </c>
      <c r="F879" s="13" t="s">
        <v>225</v>
      </c>
      <c r="G879" s="13" t="s">
        <v>226</v>
      </c>
      <c r="H879" s="13" t="s">
        <v>161</v>
      </c>
      <c r="I879" s="13" t="s">
        <v>162</v>
      </c>
      <c r="J879" s="13"/>
      <c r="K879" s="14">
        <v>44210</v>
      </c>
      <c r="L879" s="15"/>
      <c r="M879" s="15"/>
      <c r="N879" s="13"/>
      <c r="O879" s="15"/>
      <c r="P879" s="15"/>
      <c r="Q879" s="15"/>
      <c r="R879" s="16">
        <v>0</v>
      </c>
      <c r="S879" s="17">
        <v>0</v>
      </c>
      <c r="T879" s="16">
        <v>0</v>
      </c>
      <c r="U879" s="14"/>
      <c r="V879" s="13"/>
      <c r="W879" s="17">
        <v>0</v>
      </c>
      <c r="X879" s="16">
        <v>0</v>
      </c>
      <c r="Y879" s="16">
        <v>0</v>
      </c>
      <c r="Z879" s="16">
        <v>0</v>
      </c>
      <c r="AA879" s="13" t="s">
        <v>163</v>
      </c>
      <c r="AB879" s="13" t="s">
        <v>164</v>
      </c>
      <c r="AC879" s="13" t="s">
        <v>191</v>
      </c>
      <c r="AD879" s="13"/>
      <c r="AE879" s="13" t="s">
        <v>108</v>
      </c>
      <c r="AF879" s="13" t="s">
        <v>227</v>
      </c>
      <c r="AG879" s="13" t="s">
        <v>2736</v>
      </c>
      <c r="AH879" s="13" t="s">
        <v>168</v>
      </c>
      <c r="AI879" s="13" t="s">
        <v>176</v>
      </c>
      <c r="AJ879" s="13" t="s">
        <v>170</v>
      </c>
      <c r="AK879" s="13"/>
      <c r="AL879" s="13"/>
      <c r="AM879" s="13"/>
      <c r="AN879" s="13"/>
      <c r="AO879" s="13" t="s">
        <v>171</v>
      </c>
      <c r="AP879" s="13" t="s">
        <v>3142</v>
      </c>
    </row>
    <row r="880" spans="1:42" customFormat="1" ht="12" customHeight="1">
      <c r="A880" s="13" t="s">
        <v>3143</v>
      </c>
      <c r="B880" s="13" t="s">
        <v>3144</v>
      </c>
      <c r="C880" s="13" t="s">
        <v>157</v>
      </c>
      <c r="D880" s="13"/>
      <c r="E880" s="13" t="s">
        <v>158</v>
      </c>
      <c r="F880" s="13" t="s">
        <v>225</v>
      </c>
      <c r="G880" s="13" t="s">
        <v>226</v>
      </c>
      <c r="H880" s="13" t="s">
        <v>161</v>
      </c>
      <c r="I880" s="13" t="s">
        <v>162</v>
      </c>
      <c r="J880" s="13"/>
      <c r="K880" s="14">
        <v>44418</v>
      </c>
      <c r="L880" s="15"/>
      <c r="M880" s="15"/>
      <c r="N880" s="13"/>
      <c r="O880" s="15"/>
      <c r="P880" s="15"/>
      <c r="Q880" s="15"/>
      <c r="R880" s="16">
        <v>0</v>
      </c>
      <c r="S880" s="17">
        <v>0</v>
      </c>
      <c r="T880" s="16">
        <v>0</v>
      </c>
      <c r="U880" s="14"/>
      <c r="V880" s="13"/>
      <c r="W880" s="17">
        <v>0</v>
      </c>
      <c r="X880" s="16">
        <v>0</v>
      </c>
      <c r="Y880" s="16">
        <v>0</v>
      </c>
      <c r="Z880" s="16">
        <v>0</v>
      </c>
      <c r="AA880" s="13" t="s">
        <v>163</v>
      </c>
      <c r="AB880" s="13" t="s">
        <v>164</v>
      </c>
      <c r="AC880" s="13" t="s">
        <v>191</v>
      </c>
      <c r="AD880" s="13"/>
      <c r="AE880" s="13" t="s">
        <v>108</v>
      </c>
      <c r="AF880" s="13" t="s">
        <v>227</v>
      </c>
      <c r="AG880" s="13" t="s">
        <v>2867</v>
      </c>
      <c r="AH880" s="13" t="s">
        <v>168</v>
      </c>
      <c r="AI880" s="13" t="s">
        <v>176</v>
      </c>
      <c r="AJ880" s="13" t="s">
        <v>170</v>
      </c>
      <c r="AK880" s="13"/>
      <c r="AL880" s="13"/>
      <c r="AM880" s="13"/>
      <c r="AN880" s="13"/>
      <c r="AO880" s="13" t="s">
        <v>171</v>
      </c>
      <c r="AP880" s="13" t="s">
        <v>3145</v>
      </c>
    </row>
    <row r="881" spans="1:42" customFormat="1" ht="12" customHeight="1">
      <c r="A881" s="13" t="s">
        <v>3146</v>
      </c>
      <c r="B881" s="13" t="s">
        <v>3147</v>
      </c>
      <c r="C881" s="13" t="s">
        <v>157</v>
      </c>
      <c r="D881" s="13"/>
      <c r="E881" s="13" t="s">
        <v>158</v>
      </c>
      <c r="F881" s="13" t="s">
        <v>225</v>
      </c>
      <c r="G881" s="13" t="s">
        <v>226</v>
      </c>
      <c r="H881" s="13" t="s">
        <v>161</v>
      </c>
      <c r="I881" s="13" t="s">
        <v>162</v>
      </c>
      <c r="J881" s="13"/>
      <c r="K881" s="14">
        <v>38145</v>
      </c>
      <c r="L881" s="15"/>
      <c r="M881" s="15"/>
      <c r="N881" s="13"/>
      <c r="O881" s="15"/>
      <c r="P881" s="15"/>
      <c r="Q881" s="15"/>
      <c r="R881" s="16">
        <v>0</v>
      </c>
      <c r="S881" s="17">
        <v>0</v>
      </c>
      <c r="T881" s="16">
        <v>0</v>
      </c>
      <c r="U881" s="14"/>
      <c r="V881" s="13"/>
      <c r="W881" s="17">
        <v>0</v>
      </c>
      <c r="X881" s="16">
        <v>0</v>
      </c>
      <c r="Y881" s="16">
        <v>0</v>
      </c>
      <c r="Z881" s="16">
        <v>0</v>
      </c>
      <c r="AA881" s="13" t="s">
        <v>163</v>
      </c>
      <c r="AB881" s="13" t="s">
        <v>164</v>
      </c>
      <c r="AC881" s="13" t="s">
        <v>165</v>
      </c>
      <c r="AD881" s="13"/>
      <c r="AE881" s="13" t="s">
        <v>108</v>
      </c>
      <c r="AF881" s="13" t="s">
        <v>227</v>
      </c>
      <c r="AG881" s="13" t="s">
        <v>2873</v>
      </c>
      <c r="AH881" s="13" t="s">
        <v>168</v>
      </c>
      <c r="AI881" s="13" t="s">
        <v>229</v>
      </c>
      <c r="AJ881" s="13" t="s">
        <v>170</v>
      </c>
      <c r="AK881" s="13"/>
      <c r="AL881" s="13"/>
      <c r="AM881" s="13"/>
      <c r="AN881" s="13"/>
      <c r="AO881" s="13" t="s">
        <v>171</v>
      </c>
      <c r="AP881" s="13" t="s">
        <v>3148</v>
      </c>
    </row>
    <row r="882" spans="1:42" customFormat="1" ht="12" customHeight="1">
      <c r="A882" s="13" t="s">
        <v>3149</v>
      </c>
      <c r="B882" s="13" t="s">
        <v>3150</v>
      </c>
      <c r="C882" s="13" t="s">
        <v>157</v>
      </c>
      <c r="D882" s="13" t="s">
        <v>200</v>
      </c>
      <c r="E882" s="13" t="s">
        <v>158</v>
      </c>
      <c r="F882" s="13" t="s">
        <v>225</v>
      </c>
      <c r="G882" s="13" t="s">
        <v>226</v>
      </c>
      <c r="H882" s="13" t="s">
        <v>161</v>
      </c>
      <c r="I882" s="13" t="s">
        <v>162</v>
      </c>
      <c r="J882" s="13"/>
      <c r="K882" s="14">
        <v>44434</v>
      </c>
      <c r="L882" s="15"/>
      <c r="M882" s="15"/>
      <c r="N882" s="13"/>
      <c r="O882" s="15" t="s">
        <v>102</v>
      </c>
      <c r="P882" s="15"/>
      <c r="Q882" s="15"/>
      <c r="R882" s="16">
        <v>0</v>
      </c>
      <c r="S882" s="17">
        <v>0</v>
      </c>
      <c r="T882" s="16">
        <v>0</v>
      </c>
      <c r="U882" s="14">
        <v>44742</v>
      </c>
      <c r="V882" s="13"/>
      <c r="W882" s="17">
        <v>25.232945000000001</v>
      </c>
      <c r="X882" s="16">
        <v>29079.67</v>
      </c>
      <c r="Y882" s="16">
        <v>29753.62</v>
      </c>
      <c r="Z882" s="16">
        <v>27900.94</v>
      </c>
      <c r="AA882" s="13" t="s">
        <v>201</v>
      </c>
      <c r="AB882" s="13" t="s">
        <v>202</v>
      </c>
      <c r="AC882" s="13" t="s">
        <v>191</v>
      </c>
      <c r="AD882" s="13"/>
      <c r="AE882" s="13" t="s">
        <v>108</v>
      </c>
      <c r="AF882" s="13" t="s">
        <v>227</v>
      </c>
      <c r="AG882" s="13" t="s">
        <v>2736</v>
      </c>
      <c r="AH882" s="13" t="s">
        <v>203</v>
      </c>
      <c r="AI882" s="13" t="s">
        <v>176</v>
      </c>
      <c r="AJ882" s="13" t="s">
        <v>170</v>
      </c>
      <c r="AK882" s="13" t="s">
        <v>204</v>
      </c>
      <c r="AL882" s="13" t="s">
        <v>2808</v>
      </c>
      <c r="AM882" s="13" t="s">
        <v>2809</v>
      </c>
      <c r="AN882" s="13" t="s">
        <v>2809</v>
      </c>
      <c r="AO882" s="13" t="s">
        <v>171</v>
      </c>
      <c r="AP882" s="13" t="s">
        <v>3151</v>
      </c>
    </row>
    <row r="883" spans="1:42" customFormat="1" ht="12" customHeight="1">
      <c r="A883" s="13" t="s">
        <v>3152</v>
      </c>
      <c r="B883" s="13" t="s">
        <v>3153</v>
      </c>
      <c r="C883" s="13" t="s">
        <v>157</v>
      </c>
      <c r="D883" s="13"/>
      <c r="E883" s="13" t="s">
        <v>158</v>
      </c>
      <c r="F883" s="13" t="s">
        <v>225</v>
      </c>
      <c r="G883" s="13" t="s">
        <v>226</v>
      </c>
      <c r="H883" s="13" t="s">
        <v>161</v>
      </c>
      <c r="I883" s="13" t="s">
        <v>162</v>
      </c>
      <c r="J883" s="13"/>
      <c r="K883" s="14">
        <v>44574</v>
      </c>
      <c r="L883" s="15"/>
      <c r="M883" s="15"/>
      <c r="N883" s="13"/>
      <c r="O883" s="15"/>
      <c r="P883" s="15"/>
      <c r="Q883" s="15"/>
      <c r="R883" s="16">
        <v>0</v>
      </c>
      <c r="S883" s="17">
        <v>0</v>
      </c>
      <c r="T883" s="16">
        <v>0</v>
      </c>
      <c r="U883" s="14"/>
      <c r="V883" s="13"/>
      <c r="W883" s="17">
        <v>0</v>
      </c>
      <c r="X883" s="16">
        <v>0</v>
      </c>
      <c r="Y883" s="16">
        <v>0</v>
      </c>
      <c r="Z883" s="16">
        <v>0</v>
      </c>
      <c r="AA883" s="13" t="s">
        <v>163</v>
      </c>
      <c r="AB883" s="13" t="s">
        <v>164</v>
      </c>
      <c r="AC883" s="13" t="s">
        <v>175</v>
      </c>
      <c r="AD883" s="13"/>
      <c r="AE883" s="13" t="s">
        <v>108</v>
      </c>
      <c r="AF883" s="13" t="s">
        <v>227</v>
      </c>
      <c r="AG883" s="13" t="s">
        <v>2740</v>
      </c>
      <c r="AH883" s="13" t="s">
        <v>168</v>
      </c>
      <c r="AI883" s="13" t="s">
        <v>229</v>
      </c>
      <c r="AJ883" s="13" t="s">
        <v>170</v>
      </c>
      <c r="AK883" s="13"/>
      <c r="AL883" s="13"/>
      <c r="AM883" s="13"/>
      <c r="AN883" s="13"/>
      <c r="AO883" s="13" t="s">
        <v>171</v>
      </c>
      <c r="AP883" s="13" t="s">
        <v>3154</v>
      </c>
    </row>
    <row r="884" spans="1:42" customFormat="1" ht="12" customHeight="1">
      <c r="A884" s="13" t="s">
        <v>3155</v>
      </c>
      <c r="B884" s="13" t="s">
        <v>3156</v>
      </c>
      <c r="C884" s="13" t="s">
        <v>157</v>
      </c>
      <c r="D884" s="13"/>
      <c r="E884" s="13" t="s">
        <v>158</v>
      </c>
      <c r="F884" s="13" t="s">
        <v>225</v>
      </c>
      <c r="G884" s="13" t="s">
        <v>226</v>
      </c>
      <c r="H884" s="13" t="s">
        <v>161</v>
      </c>
      <c r="I884" s="13" t="s">
        <v>162</v>
      </c>
      <c r="J884" s="13"/>
      <c r="K884" s="14">
        <v>44601</v>
      </c>
      <c r="L884" s="15"/>
      <c r="M884" s="15"/>
      <c r="N884" s="13"/>
      <c r="O884" s="15"/>
      <c r="P884" s="15"/>
      <c r="Q884" s="15"/>
      <c r="R884" s="16">
        <v>0</v>
      </c>
      <c r="S884" s="17">
        <v>0</v>
      </c>
      <c r="T884" s="16">
        <v>0</v>
      </c>
      <c r="U884" s="14"/>
      <c r="V884" s="13"/>
      <c r="W884" s="17">
        <v>0</v>
      </c>
      <c r="X884" s="16">
        <v>0</v>
      </c>
      <c r="Y884" s="16">
        <v>0</v>
      </c>
      <c r="Z884" s="16">
        <v>0</v>
      </c>
      <c r="AA884" s="13" t="s">
        <v>163</v>
      </c>
      <c r="AB884" s="13" t="s">
        <v>164</v>
      </c>
      <c r="AC884" s="13" t="s">
        <v>165</v>
      </c>
      <c r="AD884" s="13"/>
      <c r="AE884" s="13" t="s">
        <v>108</v>
      </c>
      <c r="AF884" s="13" t="s">
        <v>227</v>
      </c>
      <c r="AG884" s="13" t="s">
        <v>2680</v>
      </c>
      <c r="AH884" s="13" t="s">
        <v>168</v>
      </c>
      <c r="AI884" s="13" t="s">
        <v>229</v>
      </c>
      <c r="AJ884" s="13" t="s">
        <v>170</v>
      </c>
      <c r="AK884" s="13"/>
      <c r="AL884" s="13"/>
      <c r="AM884" s="13"/>
      <c r="AN884" s="13"/>
      <c r="AO884" s="13" t="s">
        <v>171</v>
      </c>
      <c r="AP884" s="13" t="s">
        <v>3157</v>
      </c>
    </row>
    <row r="885" spans="1:42" customFormat="1" ht="12" customHeight="1">
      <c r="A885" s="13" t="s">
        <v>3158</v>
      </c>
      <c r="B885" s="13" t="s">
        <v>3159</v>
      </c>
      <c r="C885" s="13" t="s">
        <v>157</v>
      </c>
      <c r="D885" s="13" t="s">
        <v>200</v>
      </c>
      <c r="E885" s="13" t="s">
        <v>158</v>
      </c>
      <c r="F885" s="13" t="s">
        <v>2775</v>
      </c>
      <c r="G885" s="13" t="s">
        <v>226</v>
      </c>
      <c r="H885" s="13" t="s">
        <v>161</v>
      </c>
      <c r="I885" s="13" t="s">
        <v>904</v>
      </c>
      <c r="J885" s="13"/>
      <c r="K885" s="14">
        <v>44636</v>
      </c>
      <c r="L885" s="15" t="s">
        <v>102</v>
      </c>
      <c r="M885" s="15"/>
      <c r="N885" s="13"/>
      <c r="O885" s="15" t="s">
        <v>102</v>
      </c>
      <c r="P885" s="15"/>
      <c r="Q885" s="15"/>
      <c r="R885" s="16">
        <v>0</v>
      </c>
      <c r="S885" s="17">
        <v>0</v>
      </c>
      <c r="T885" s="16">
        <v>0</v>
      </c>
      <c r="U885" s="14">
        <v>44742</v>
      </c>
      <c r="V885" s="13"/>
      <c r="W885" s="17">
        <v>23.505118</v>
      </c>
      <c r="X885" s="16">
        <v>27088.44</v>
      </c>
      <c r="Y885" s="16">
        <v>27716.240000000002</v>
      </c>
      <c r="Z885" s="16">
        <v>25466.09</v>
      </c>
      <c r="AA885" s="13" t="s">
        <v>201</v>
      </c>
      <c r="AB885" s="13" t="s">
        <v>202</v>
      </c>
      <c r="AC885" s="13" t="s">
        <v>165</v>
      </c>
      <c r="AD885" s="13"/>
      <c r="AE885" s="13" t="s">
        <v>108</v>
      </c>
      <c r="AF885" s="13" t="s">
        <v>227</v>
      </c>
      <c r="AG885" s="13" t="s">
        <v>2660</v>
      </c>
      <c r="AH885" s="13" t="s">
        <v>203</v>
      </c>
      <c r="AI885" s="13" t="s">
        <v>229</v>
      </c>
      <c r="AJ885" s="13" t="s">
        <v>170</v>
      </c>
      <c r="AK885" s="13" t="s">
        <v>204</v>
      </c>
      <c r="AL885" s="13" t="s">
        <v>2776</v>
      </c>
      <c r="AM885" s="13" t="s">
        <v>2777</v>
      </c>
      <c r="AN885" s="13" t="s">
        <v>2777</v>
      </c>
      <c r="AO885" s="13" t="s">
        <v>171</v>
      </c>
      <c r="AP885" s="13" t="s">
        <v>3160</v>
      </c>
    </row>
    <row r="886" spans="1:42" customFormat="1" ht="12" customHeight="1">
      <c r="A886" s="13" t="s">
        <v>3161</v>
      </c>
      <c r="B886" s="13" t="s">
        <v>3162</v>
      </c>
      <c r="C886" s="13" t="s">
        <v>157</v>
      </c>
      <c r="D886" s="13" t="s">
        <v>200</v>
      </c>
      <c r="E886" s="13" t="s">
        <v>158</v>
      </c>
      <c r="F886" s="13" t="s">
        <v>225</v>
      </c>
      <c r="G886" s="13" t="s">
        <v>226</v>
      </c>
      <c r="H886" s="13" t="s">
        <v>161</v>
      </c>
      <c r="I886" s="13" t="s">
        <v>162</v>
      </c>
      <c r="J886" s="13"/>
      <c r="K886" s="14">
        <v>44643</v>
      </c>
      <c r="L886" s="15"/>
      <c r="M886" s="15"/>
      <c r="N886" s="13" t="s">
        <v>609</v>
      </c>
      <c r="O886" s="15" t="s">
        <v>102</v>
      </c>
      <c r="P886" s="15"/>
      <c r="Q886" s="15"/>
      <c r="R886" s="16">
        <v>0</v>
      </c>
      <c r="S886" s="17">
        <v>0</v>
      </c>
      <c r="T886" s="16">
        <v>0</v>
      </c>
      <c r="U886" s="14">
        <v>44742</v>
      </c>
      <c r="V886" s="13"/>
      <c r="W886" s="17">
        <v>23.218368000000002</v>
      </c>
      <c r="X886" s="16">
        <v>26757.97</v>
      </c>
      <c r="Y886" s="16">
        <v>27378.12</v>
      </c>
      <c r="Z886" s="16">
        <v>25942.6</v>
      </c>
      <c r="AA886" s="13" t="s">
        <v>201</v>
      </c>
      <c r="AB886" s="13" t="s">
        <v>202</v>
      </c>
      <c r="AC886" s="13" t="s">
        <v>191</v>
      </c>
      <c r="AD886" s="13"/>
      <c r="AE886" s="13" t="s">
        <v>108</v>
      </c>
      <c r="AF886" s="13" t="s">
        <v>227</v>
      </c>
      <c r="AG886" s="13" t="s">
        <v>2691</v>
      </c>
      <c r="AH886" s="13" t="s">
        <v>203</v>
      </c>
      <c r="AI886" s="13" t="s">
        <v>176</v>
      </c>
      <c r="AJ886" s="13" t="s">
        <v>170</v>
      </c>
      <c r="AK886" s="13" t="s">
        <v>204</v>
      </c>
      <c r="AL886" s="13" t="s">
        <v>3088</v>
      </c>
      <c r="AM886" s="13" t="s">
        <v>3121</v>
      </c>
      <c r="AN886" s="13" t="s">
        <v>3121</v>
      </c>
      <c r="AO886" s="13" t="s">
        <v>171</v>
      </c>
      <c r="AP886" s="13" t="s">
        <v>3163</v>
      </c>
    </row>
    <row r="887" spans="1:42" customFormat="1" ht="12" customHeight="1">
      <c r="A887" s="13" t="s">
        <v>3164</v>
      </c>
      <c r="B887" s="13" t="s">
        <v>3165</v>
      </c>
      <c r="C887" s="13" t="s">
        <v>157</v>
      </c>
      <c r="D887" s="13" t="s">
        <v>200</v>
      </c>
      <c r="E887" s="13" t="s">
        <v>158</v>
      </c>
      <c r="F887" s="13" t="s">
        <v>225</v>
      </c>
      <c r="G887" s="13" t="s">
        <v>226</v>
      </c>
      <c r="H887" s="13" t="s">
        <v>161</v>
      </c>
      <c r="I887" s="13" t="s">
        <v>162</v>
      </c>
      <c r="J887" s="13"/>
      <c r="K887" s="14">
        <v>44644</v>
      </c>
      <c r="L887" s="15"/>
      <c r="M887" s="15"/>
      <c r="N887" s="13" t="s">
        <v>609</v>
      </c>
      <c r="O887" s="15" t="s">
        <v>102</v>
      </c>
      <c r="P887" s="15"/>
      <c r="Q887" s="15"/>
      <c r="R887" s="16">
        <v>0</v>
      </c>
      <c r="S887" s="17">
        <v>0</v>
      </c>
      <c r="T887" s="16">
        <v>0</v>
      </c>
      <c r="U887" s="14">
        <v>44742</v>
      </c>
      <c r="V887" s="13"/>
      <c r="W887" s="17">
        <v>46.415033000000001</v>
      </c>
      <c r="X887" s="16">
        <v>53490.93</v>
      </c>
      <c r="Y887" s="16">
        <v>54730.65</v>
      </c>
      <c r="Z887" s="16">
        <v>51864.35</v>
      </c>
      <c r="AA887" s="13" t="s">
        <v>201</v>
      </c>
      <c r="AB887" s="13" t="s">
        <v>202</v>
      </c>
      <c r="AC887" s="13" t="s">
        <v>191</v>
      </c>
      <c r="AD887" s="13"/>
      <c r="AE887" s="13" t="s">
        <v>108</v>
      </c>
      <c r="AF887" s="13" t="s">
        <v>227</v>
      </c>
      <c r="AG887" s="13" t="s">
        <v>2633</v>
      </c>
      <c r="AH887" s="13" t="s">
        <v>203</v>
      </c>
      <c r="AI887" s="13" t="s">
        <v>176</v>
      </c>
      <c r="AJ887" s="13" t="s">
        <v>170</v>
      </c>
      <c r="AK887" s="13" t="s">
        <v>204</v>
      </c>
      <c r="AL887" s="13" t="s">
        <v>3166</v>
      </c>
      <c r="AM887" s="13" t="s">
        <v>3121</v>
      </c>
      <c r="AN887" s="13" t="s">
        <v>3121</v>
      </c>
      <c r="AO887" s="13" t="s">
        <v>171</v>
      </c>
      <c r="AP887" s="13" t="s">
        <v>3167</v>
      </c>
    </row>
    <row r="888" spans="1:42" customFormat="1" ht="12" customHeight="1">
      <c r="A888" s="13" t="s">
        <v>3168</v>
      </c>
      <c r="B888" s="13" t="s">
        <v>3169</v>
      </c>
      <c r="C888" s="13" t="s">
        <v>157</v>
      </c>
      <c r="D888" s="13" t="s">
        <v>200</v>
      </c>
      <c r="E888" s="13" t="s">
        <v>158</v>
      </c>
      <c r="F888" s="13" t="s">
        <v>225</v>
      </c>
      <c r="G888" s="13" t="s">
        <v>226</v>
      </c>
      <c r="H888" s="13" t="s">
        <v>161</v>
      </c>
      <c r="I888" s="13" t="s">
        <v>162</v>
      </c>
      <c r="J888" s="13"/>
      <c r="K888" s="14">
        <v>44656</v>
      </c>
      <c r="L888" s="15"/>
      <c r="M888" s="15"/>
      <c r="N888" s="13" t="s">
        <v>609</v>
      </c>
      <c r="O888" s="15" t="s">
        <v>102</v>
      </c>
      <c r="P888" s="15"/>
      <c r="Q888" s="15"/>
      <c r="R888" s="16">
        <v>0</v>
      </c>
      <c r="S888" s="17">
        <v>0</v>
      </c>
      <c r="T888" s="16">
        <v>0</v>
      </c>
      <c r="U888" s="14">
        <v>44742</v>
      </c>
      <c r="V888" s="13"/>
      <c r="W888" s="17">
        <v>341.26755100000003</v>
      </c>
      <c r="X888" s="16">
        <v>393293.27</v>
      </c>
      <c r="Y888" s="16">
        <v>402408.3</v>
      </c>
      <c r="Z888" s="16">
        <v>381693.23</v>
      </c>
      <c r="AA888" s="13" t="s">
        <v>201</v>
      </c>
      <c r="AB888" s="13" t="s">
        <v>202</v>
      </c>
      <c r="AC888" s="13" t="s">
        <v>165</v>
      </c>
      <c r="AD888" s="13"/>
      <c r="AE888" s="13" t="s">
        <v>108</v>
      </c>
      <c r="AF888" s="13" t="s">
        <v>227</v>
      </c>
      <c r="AG888" s="13" t="s">
        <v>228</v>
      </c>
      <c r="AH888" s="13" t="s">
        <v>203</v>
      </c>
      <c r="AI888" s="13" t="s">
        <v>229</v>
      </c>
      <c r="AJ888" s="13" t="s">
        <v>170</v>
      </c>
      <c r="AK888" s="13" t="s">
        <v>204</v>
      </c>
      <c r="AL888" s="13" t="s">
        <v>3170</v>
      </c>
      <c r="AM888" s="13" t="s">
        <v>3171</v>
      </c>
      <c r="AN888" s="13" t="s">
        <v>3171</v>
      </c>
      <c r="AO888" s="13" t="s">
        <v>171</v>
      </c>
      <c r="AP888" s="13" t="s">
        <v>3172</v>
      </c>
    </row>
    <row r="889" spans="1:42" customFormat="1" ht="12" customHeight="1">
      <c r="A889" s="13" t="s">
        <v>3173</v>
      </c>
      <c r="B889" s="13" t="s">
        <v>3174</v>
      </c>
      <c r="C889" s="13" t="s">
        <v>157</v>
      </c>
      <c r="D889" s="13" t="s">
        <v>200</v>
      </c>
      <c r="E889" s="13" t="s">
        <v>158</v>
      </c>
      <c r="F889" s="13" t="s">
        <v>3175</v>
      </c>
      <c r="G889" s="13" t="s">
        <v>226</v>
      </c>
      <c r="H889" s="13" t="s">
        <v>161</v>
      </c>
      <c r="I889" s="13" t="s">
        <v>819</v>
      </c>
      <c r="J889" s="13"/>
      <c r="K889" s="14">
        <v>44657</v>
      </c>
      <c r="L889" s="15" t="s">
        <v>102</v>
      </c>
      <c r="M889" s="15"/>
      <c r="N889" s="13" t="s">
        <v>609</v>
      </c>
      <c r="O889" s="15" t="s">
        <v>102</v>
      </c>
      <c r="P889" s="15"/>
      <c r="Q889" s="15"/>
      <c r="R889" s="16">
        <v>0</v>
      </c>
      <c r="S889" s="17">
        <v>0</v>
      </c>
      <c r="T889" s="16">
        <v>0</v>
      </c>
      <c r="U889" s="14">
        <v>44742</v>
      </c>
      <c r="V889" s="13"/>
      <c r="W889" s="17">
        <v>46.415022999999998</v>
      </c>
      <c r="X889" s="16">
        <v>53490.92</v>
      </c>
      <c r="Y889" s="16">
        <v>54730.64</v>
      </c>
      <c r="Z889" s="16">
        <v>51864.35</v>
      </c>
      <c r="AA889" s="13" t="s">
        <v>201</v>
      </c>
      <c r="AB889" s="13" t="s">
        <v>202</v>
      </c>
      <c r="AC889" s="13" t="s">
        <v>191</v>
      </c>
      <c r="AD889" s="13"/>
      <c r="AE889" s="13" t="s">
        <v>108</v>
      </c>
      <c r="AF889" s="13" t="s">
        <v>227</v>
      </c>
      <c r="AG889" s="13" t="s">
        <v>2680</v>
      </c>
      <c r="AH889" s="13" t="s">
        <v>203</v>
      </c>
      <c r="AI889" s="13" t="s">
        <v>176</v>
      </c>
      <c r="AJ889" s="13" t="s">
        <v>170</v>
      </c>
      <c r="AK889" s="13" t="s">
        <v>204</v>
      </c>
      <c r="AL889" s="13" t="s">
        <v>2781</v>
      </c>
      <c r="AM889" s="13" t="s">
        <v>2782</v>
      </c>
      <c r="AN889" s="13" t="s">
        <v>2782</v>
      </c>
      <c r="AO889" s="13" t="s">
        <v>171</v>
      </c>
      <c r="AP889" s="13" t="s">
        <v>3176</v>
      </c>
    </row>
    <row r="890" spans="1:42" customFormat="1" ht="12" customHeight="1">
      <c r="A890" s="13" t="s">
        <v>3177</v>
      </c>
      <c r="B890" s="13" t="s">
        <v>3178</v>
      </c>
      <c r="C890" s="13" t="s">
        <v>157</v>
      </c>
      <c r="D890" s="13"/>
      <c r="E890" s="13" t="s">
        <v>158</v>
      </c>
      <c r="F890" s="13" t="s">
        <v>225</v>
      </c>
      <c r="G890" s="13" t="s">
        <v>226</v>
      </c>
      <c r="H890" s="13" t="s">
        <v>161</v>
      </c>
      <c r="I890" s="13" t="s">
        <v>162</v>
      </c>
      <c r="J890" s="13"/>
      <c r="K890" s="14">
        <v>44658</v>
      </c>
      <c r="L890" s="15"/>
      <c r="M890" s="15"/>
      <c r="N890" s="13" t="s">
        <v>609</v>
      </c>
      <c r="O890" s="15"/>
      <c r="P890" s="15"/>
      <c r="Q890" s="15"/>
      <c r="R890" s="16">
        <v>0</v>
      </c>
      <c r="S890" s="17">
        <v>0</v>
      </c>
      <c r="T890" s="16">
        <v>0</v>
      </c>
      <c r="U890" s="14"/>
      <c r="V890" s="13"/>
      <c r="W890" s="17">
        <v>0</v>
      </c>
      <c r="X890" s="16">
        <v>0</v>
      </c>
      <c r="Y890" s="16">
        <v>0</v>
      </c>
      <c r="Z890" s="16">
        <v>0</v>
      </c>
      <c r="AA890" s="13" t="s">
        <v>163</v>
      </c>
      <c r="AB890" s="13" t="s">
        <v>164</v>
      </c>
      <c r="AC890" s="13" t="s">
        <v>165</v>
      </c>
      <c r="AD890" s="13"/>
      <c r="AE890" s="13" t="s">
        <v>108</v>
      </c>
      <c r="AF890" s="13" t="s">
        <v>227</v>
      </c>
      <c r="AG890" s="13" t="s">
        <v>2633</v>
      </c>
      <c r="AH890" s="13" t="s">
        <v>168</v>
      </c>
      <c r="AI890" s="13" t="s">
        <v>229</v>
      </c>
      <c r="AJ890" s="13" t="s">
        <v>170</v>
      </c>
      <c r="AK890" s="13"/>
      <c r="AL890" s="13"/>
      <c r="AM890" s="13"/>
      <c r="AN890" s="13"/>
      <c r="AO890" s="13" t="s">
        <v>171</v>
      </c>
      <c r="AP890" s="13" t="s">
        <v>3179</v>
      </c>
    </row>
    <row r="891" spans="1:42" customFormat="1" ht="12" customHeight="1">
      <c r="A891" s="13" t="s">
        <v>3180</v>
      </c>
      <c r="B891" s="13" t="s">
        <v>3181</v>
      </c>
      <c r="C891" s="13" t="s">
        <v>157</v>
      </c>
      <c r="D891" s="13" t="s">
        <v>200</v>
      </c>
      <c r="E891" s="13" t="s">
        <v>158</v>
      </c>
      <c r="F891" s="13" t="s">
        <v>3175</v>
      </c>
      <c r="G891" s="13" t="s">
        <v>226</v>
      </c>
      <c r="H891" s="13" t="s">
        <v>161</v>
      </c>
      <c r="I891" s="13" t="s">
        <v>819</v>
      </c>
      <c r="J891" s="13"/>
      <c r="K891" s="14">
        <v>44657</v>
      </c>
      <c r="L891" s="15" t="s">
        <v>102</v>
      </c>
      <c r="M891" s="15"/>
      <c r="N891" s="13"/>
      <c r="O891" s="15" t="s">
        <v>102</v>
      </c>
      <c r="P891" s="15"/>
      <c r="Q891" s="15"/>
      <c r="R891" s="16">
        <v>0</v>
      </c>
      <c r="S891" s="17">
        <v>0</v>
      </c>
      <c r="T891" s="16">
        <v>0</v>
      </c>
      <c r="U891" s="14">
        <v>44742</v>
      </c>
      <c r="V891" s="13"/>
      <c r="W891" s="17">
        <v>46.415022999999998</v>
      </c>
      <c r="X891" s="16">
        <v>53490.92</v>
      </c>
      <c r="Y891" s="16">
        <v>54730.64</v>
      </c>
      <c r="Z891" s="16">
        <v>51864.35</v>
      </c>
      <c r="AA891" s="13" t="s">
        <v>201</v>
      </c>
      <c r="AB891" s="13" t="s">
        <v>202</v>
      </c>
      <c r="AC891" s="13" t="s">
        <v>191</v>
      </c>
      <c r="AD891" s="13"/>
      <c r="AE891" s="13" t="s">
        <v>108</v>
      </c>
      <c r="AF891" s="13" t="s">
        <v>227</v>
      </c>
      <c r="AG891" s="13" t="s">
        <v>2680</v>
      </c>
      <c r="AH891" s="13" t="s">
        <v>203</v>
      </c>
      <c r="AI891" s="13" t="s">
        <v>176</v>
      </c>
      <c r="AJ891" s="13" t="s">
        <v>170</v>
      </c>
      <c r="AK891" s="13" t="s">
        <v>204</v>
      </c>
      <c r="AL891" s="13" t="s">
        <v>2781</v>
      </c>
      <c r="AM891" s="13" t="s">
        <v>2782</v>
      </c>
      <c r="AN891" s="13" t="s">
        <v>2782</v>
      </c>
      <c r="AO891" s="13" t="s">
        <v>171</v>
      </c>
      <c r="AP891" s="13" t="s">
        <v>3182</v>
      </c>
    </row>
    <row r="892" spans="1:42" customFormat="1" ht="12" customHeight="1">
      <c r="A892" s="13" t="s">
        <v>3183</v>
      </c>
      <c r="B892" s="13" t="s">
        <v>3184</v>
      </c>
      <c r="C892" s="13" t="s">
        <v>157</v>
      </c>
      <c r="D892" s="13"/>
      <c r="E892" s="13" t="s">
        <v>158</v>
      </c>
      <c r="F892" s="13" t="s">
        <v>225</v>
      </c>
      <c r="G892" s="13" t="s">
        <v>226</v>
      </c>
      <c r="H892" s="13" t="s">
        <v>161</v>
      </c>
      <c r="I892" s="13" t="s">
        <v>162</v>
      </c>
      <c r="J892" s="13"/>
      <c r="K892" s="14">
        <v>44700</v>
      </c>
      <c r="L892" s="15"/>
      <c r="M892" s="15"/>
      <c r="N892" s="13"/>
      <c r="O892" s="15"/>
      <c r="P892" s="15"/>
      <c r="Q892" s="15"/>
      <c r="R892" s="16">
        <v>0</v>
      </c>
      <c r="S892" s="17">
        <v>0</v>
      </c>
      <c r="T892" s="16">
        <v>0</v>
      </c>
      <c r="U892" s="14"/>
      <c r="V892" s="13"/>
      <c r="W892" s="17">
        <v>0</v>
      </c>
      <c r="X892" s="16">
        <v>0</v>
      </c>
      <c r="Y892" s="16">
        <v>0</v>
      </c>
      <c r="Z892" s="16">
        <v>0</v>
      </c>
      <c r="AA892" s="13" t="s">
        <v>163</v>
      </c>
      <c r="AB892" s="13" t="s">
        <v>164</v>
      </c>
      <c r="AC892" s="13" t="s">
        <v>191</v>
      </c>
      <c r="AD892" s="13"/>
      <c r="AE892" s="13" t="s">
        <v>108</v>
      </c>
      <c r="AF892" s="13" t="s">
        <v>227</v>
      </c>
      <c r="AG892" s="13" t="s">
        <v>2736</v>
      </c>
      <c r="AH892" s="13" t="s">
        <v>168</v>
      </c>
      <c r="AI892" s="13" t="s">
        <v>176</v>
      </c>
      <c r="AJ892" s="13" t="s">
        <v>170</v>
      </c>
      <c r="AK892" s="13"/>
      <c r="AL892" s="13"/>
      <c r="AM892" s="13"/>
      <c r="AN892" s="13"/>
      <c r="AO892" s="13" t="s">
        <v>171</v>
      </c>
      <c r="AP892" s="13" t="s">
        <v>3185</v>
      </c>
    </row>
    <row r="893" spans="1:42" customFormat="1" ht="12" customHeight="1">
      <c r="A893" s="13" t="s">
        <v>3186</v>
      </c>
      <c r="B893" s="13" t="s">
        <v>3187</v>
      </c>
      <c r="C893" s="13" t="s">
        <v>157</v>
      </c>
      <c r="D893" s="13"/>
      <c r="E893" s="13" t="s">
        <v>158</v>
      </c>
      <c r="F893" s="13" t="s">
        <v>225</v>
      </c>
      <c r="G893" s="13" t="s">
        <v>226</v>
      </c>
      <c r="H893" s="13" t="s">
        <v>161</v>
      </c>
      <c r="I893" s="13" t="s">
        <v>162</v>
      </c>
      <c r="J893" s="13" t="s">
        <v>832</v>
      </c>
      <c r="K893" s="14">
        <v>44754</v>
      </c>
      <c r="L893" s="15"/>
      <c r="M893" s="15"/>
      <c r="N893" s="13" t="s">
        <v>609</v>
      </c>
      <c r="O893" s="15"/>
      <c r="P893" s="15"/>
      <c r="Q893" s="15"/>
      <c r="R893" s="16">
        <v>0</v>
      </c>
      <c r="S893" s="17">
        <v>0</v>
      </c>
      <c r="T893" s="16">
        <v>0</v>
      </c>
      <c r="U893" s="14"/>
      <c r="V893" s="13"/>
      <c r="W893" s="17">
        <v>0</v>
      </c>
      <c r="X893" s="16">
        <v>0</v>
      </c>
      <c r="Y893" s="16">
        <v>0</v>
      </c>
      <c r="Z893" s="16">
        <v>0</v>
      </c>
      <c r="AA893" s="13" t="s">
        <v>163</v>
      </c>
      <c r="AB893" s="13" t="s">
        <v>164</v>
      </c>
      <c r="AC893" s="13" t="s">
        <v>191</v>
      </c>
      <c r="AD893" s="13"/>
      <c r="AE893" s="13" t="s">
        <v>108</v>
      </c>
      <c r="AF893" s="13" t="s">
        <v>227</v>
      </c>
      <c r="AG893" s="13" t="s">
        <v>2660</v>
      </c>
      <c r="AH893" s="13" t="s">
        <v>168</v>
      </c>
      <c r="AI893" s="13" t="s">
        <v>176</v>
      </c>
      <c r="AJ893" s="13" t="s">
        <v>170</v>
      </c>
      <c r="AK893" s="13"/>
      <c r="AL893" s="13"/>
      <c r="AM893" s="13"/>
      <c r="AN893" s="13"/>
      <c r="AO893" s="13" t="s">
        <v>171</v>
      </c>
      <c r="AP893" s="13" t="s">
        <v>3188</v>
      </c>
    </row>
    <row r="894" spans="1:42" customFormat="1" ht="12" customHeight="1">
      <c r="A894" s="13" t="s">
        <v>3189</v>
      </c>
      <c r="B894" s="13" t="s">
        <v>3190</v>
      </c>
      <c r="C894" s="13" t="s">
        <v>157</v>
      </c>
      <c r="D894" s="13"/>
      <c r="E894" s="13" t="s">
        <v>158</v>
      </c>
      <c r="F894" s="13" t="s">
        <v>225</v>
      </c>
      <c r="G894" s="13" t="s">
        <v>226</v>
      </c>
      <c r="H894" s="13" t="s">
        <v>161</v>
      </c>
      <c r="I894" s="13" t="s">
        <v>162</v>
      </c>
      <c r="J894" s="13" t="s">
        <v>820</v>
      </c>
      <c r="K894" s="14">
        <v>44761</v>
      </c>
      <c r="L894" s="15"/>
      <c r="M894" s="15"/>
      <c r="N894" s="13" t="s">
        <v>609</v>
      </c>
      <c r="O894" s="15"/>
      <c r="P894" s="15"/>
      <c r="Q894" s="15"/>
      <c r="R894" s="16">
        <v>0</v>
      </c>
      <c r="S894" s="17">
        <v>0</v>
      </c>
      <c r="T894" s="16">
        <v>0</v>
      </c>
      <c r="U894" s="14"/>
      <c r="V894" s="13"/>
      <c r="W894" s="17">
        <v>0</v>
      </c>
      <c r="X894" s="16">
        <v>0</v>
      </c>
      <c r="Y894" s="16">
        <v>0</v>
      </c>
      <c r="Z894" s="16">
        <v>0</v>
      </c>
      <c r="AA894" s="13" t="s">
        <v>163</v>
      </c>
      <c r="AB894" s="13" t="s">
        <v>164</v>
      </c>
      <c r="AC894" s="13" t="s">
        <v>165</v>
      </c>
      <c r="AD894" s="13"/>
      <c r="AE894" s="13" t="s">
        <v>108</v>
      </c>
      <c r="AF894" s="13" t="s">
        <v>227</v>
      </c>
      <c r="AG894" s="13" t="s">
        <v>2722</v>
      </c>
      <c r="AH894" s="13" t="s">
        <v>168</v>
      </c>
      <c r="AI894" s="13" t="s">
        <v>229</v>
      </c>
      <c r="AJ894" s="13" t="s">
        <v>170</v>
      </c>
      <c r="AK894" s="13"/>
      <c r="AL894" s="13"/>
      <c r="AM894" s="13"/>
      <c r="AN894" s="13"/>
      <c r="AO894" s="13" t="s">
        <v>171</v>
      </c>
      <c r="AP894" s="13" t="s">
        <v>3191</v>
      </c>
    </row>
    <row r="895" spans="1:42" customFormat="1" ht="12" customHeight="1">
      <c r="A895" s="13" t="s">
        <v>3192</v>
      </c>
      <c r="B895" s="13" t="s">
        <v>3193</v>
      </c>
      <c r="C895" s="13" t="s">
        <v>157</v>
      </c>
      <c r="D895" s="13"/>
      <c r="E895" s="13" t="s">
        <v>158</v>
      </c>
      <c r="F895" s="13" t="s">
        <v>225</v>
      </c>
      <c r="G895" s="13" t="s">
        <v>226</v>
      </c>
      <c r="H895" s="13" t="s">
        <v>161</v>
      </c>
      <c r="I895" s="13" t="s">
        <v>162</v>
      </c>
      <c r="J895" s="13"/>
      <c r="K895" s="14">
        <v>44819</v>
      </c>
      <c r="L895" s="15"/>
      <c r="M895" s="15"/>
      <c r="N895" s="13" t="s">
        <v>609</v>
      </c>
      <c r="O895" s="15"/>
      <c r="P895" s="15"/>
      <c r="Q895" s="15"/>
      <c r="R895" s="16">
        <v>0</v>
      </c>
      <c r="S895" s="17">
        <v>0</v>
      </c>
      <c r="T895" s="16">
        <v>0</v>
      </c>
      <c r="U895" s="14"/>
      <c r="V895" s="13"/>
      <c r="W895" s="17">
        <v>0</v>
      </c>
      <c r="X895" s="16">
        <v>0</v>
      </c>
      <c r="Y895" s="16">
        <v>0</v>
      </c>
      <c r="Z895" s="16">
        <v>0</v>
      </c>
      <c r="AA895" s="13" t="s">
        <v>163</v>
      </c>
      <c r="AB895" s="13" t="s">
        <v>164</v>
      </c>
      <c r="AC895" s="13" t="s">
        <v>165</v>
      </c>
      <c r="AD895" s="13"/>
      <c r="AE895" s="13" t="s">
        <v>108</v>
      </c>
      <c r="AF895" s="13" t="s">
        <v>227</v>
      </c>
      <c r="AG895" s="13" t="s">
        <v>2722</v>
      </c>
      <c r="AH895" s="13" t="s">
        <v>168</v>
      </c>
      <c r="AI895" s="13" t="s">
        <v>229</v>
      </c>
      <c r="AJ895" s="13" t="s">
        <v>170</v>
      </c>
      <c r="AK895" s="13"/>
      <c r="AL895" s="13"/>
      <c r="AM895" s="13"/>
      <c r="AN895" s="13"/>
      <c r="AO895" s="13" t="s">
        <v>171</v>
      </c>
      <c r="AP895" s="13" t="s">
        <v>3194</v>
      </c>
    </row>
    <row r="896" spans="1:42" customFormat="1" ht="12" customHeight="1">
      <c r="A896" s="13" t="s">
        <v>3195</v>
      </c>
      <c r="B896" s="13" t="s">
        <v>3196</v>
      </c>
      <c r="C896" s="13" t="s">
        <v>157</v>
      </c>
      <c r="D896" s="13"/>
      <c r="E896" s="13" t="s">
        <v>158</v>
      </c>
      <c r="F896" s="13" t="s">
        <v>225</v>
      </c>
      <c r="G896" s="13" t="s">
        <v>226</v>
      </c>
      <c r="H896" s="13" t="s">
        <v>161</v>
      </c>
      <c r="I896" s="13" t="s">
        <v>162</v>
      </c>
      <c r="J896" s="13" t="s">
        <v>251</v>
      </c>
      <c r="K896" s="14">
        <v>45028</v>
      </c>
      <c r="L896" s="15"/>
      <c r="M896" s="15"/>
      <c r="N896" s="13" t="s">
        <v>609</v>
      </c>
      <c r="O896" s="15"/>
      <c r="P896" s="15"/>
      <c r="Q896" s="15"/>
      <c r="R896" s="16">
        <v>0</v>
      </c>
      <c r="S896" s="17">
        <v>0</v>
      </c>
      <c r="T896" s="16">
        <v>0</v>
      </c>
      <c r="U896" s="14"/>
      <c r="V896" s="13"/>
      <c r="W896" s="17">
        <v>0</v>
      </c>
      <c r="X896" s="16">
        <v>0</v>
      </c>
      <c r="Y896" s="16">
        <v>0</v>
      </c>
      <c r="Z896" s="16">
        <v>0</v>
      </c>
      <c r="AA896" s="13" t="s">
        <v>163</v>
      </c>
      <c r="AB896" s="13" t="s">
        <v>164</v>
      </c>
      <c r="AC896" s="13" t="s">
        <v>191</v>
      </c>
      <c r="AD896" s="13"/>
      <c r="AE896" s="13" t="s">
        <v>108</v>
      </c>
      <c r="AF896" s="13" t="s">
        <v>227</v>
      </c>
      <c r="AG896" s="13" t="s">
        <v>2691</v>
      </c>
      <c r="AH896" s="13" t="s">
        <v>168</v>
      </c>
      <c r="AI896" s="13" t="s">
        <v>176</v>
      </c>
      <c r="AJ896" s="13" t="s">
        <v>170</v>
      </c>
      <c r="AK896" s="13"/>
      <c r="AL896" s="13"/>
      <c r="AM896" s="13"/>
      <c r="AN896" s="13"/>
      <c r="AO896" s="13" t="s">
        <v>171</v>
      </c>
      <c r="AP896" s="13" t="s">
        <v>3197</v>
      </c>
    </row>
    <row r="897" spans="1:42" customFormat="1" ht="12" customHeight="1">
      <c r="A897" s="13" t="s">
        <v>3198</v>
      </c>
      <c r="B897" s="13" t="s">
        <v>3199</v>
      </c>
      <c r="C897" s="13" t="s">
        <v>157</v>
      </c>
      <c r="D897" s="13" t="s">
        <v>200</v>
      </c>
      <c r="E897" s="13" t="s">
        <v>158</v>
      </c>
      <c r="F897" s="13" t="s">
        <v>3200</v>
      </c>
      <c r="G897" s="13" t="s">
        <v>226</v>
      </c>
      <c r="H897" s="13" t="s">
        <v>161</v>
      </c>
      <c r="I897" s="13"/>
      <c r="J897" s="13" t="s">
        <v>820</v>
      </c>
      <c r="K897" s="14">
        <v>45026</v>
      </c>
      <c r="L897" s="15"/>
      <c r="M897" s="15"/>
      <c r="N897" s="13" t="s">
        <v>609</v>
      </c>
      <c r="O897" s="15" t="s">
        <v>102</v>
      </c>
      <c r="P897" s="15"/>
      <c r="Q897" s="15"/>
      <c r="R897" s="16">
        <v>0</v>
      </c>
      <c r="S897" s="17">
        <v>0</v>
      </c>
      <c r="T897" s="16">
        <v>0</v>
      </c>
      <c r="U897" s="14"/>
      <c r="V897" s="13"/>
      <c r="W897" s="17">
        <v>27.428681000000001</v>
      </c>
      <c r="X897" s="16">
        <v>31610.14</v>
      </c>
      <c r="Y897" s="16">
        <v>32342.74</v>
      </c>
      <c r="Z897" s="16">
        <v>27075.06</v>
      </c>
      <c r="AA897" s="13" t="s">
        <v>201</v>
      </c>
      <c r="AB897" s="13" t="s">
        <v>202</v>
      </c>
      <c r="AC897" s="13" t="s">
        <v>191</v>
      </c>
      <c r="AD897" s="13"/>
      <c r="AE897" s="13" t="s">
        <v>108</v>
      </c>
      <c r="AF897" s="13" t="s">
        <v>227</v>
      </c>
      <c r="AG897" s="13" t="s">
        <v>2691</v>
      </c>
      <c r="AH897" s="13" t="s">
        <v>203</v>
      </c>
      <c r="AI897" s="13" t="s">
        <v>176</v>
      </c>
      <c r="AJ897" s="13" t="s">
        <v>170</v>
      </c>
      <c r="AK897" s="13" t="s">
        <v>204</v>
      </c>
      <c r="AL897" s="13" t="s">
        <v>3088</v>
      </c>
      <c r="AM897" s="13" t="s">
        <v>3201</v>
      </c>
      <c r="AN897" s="13" t="s">
        <v>3201</v>
      </c>
      <c r="AO897" s="13" t="s">
        <v>171</v>
      </c>
      <c r="AP897" s="13" t="s">
        <v>3202</v>
      </c>
    </row>
    <row r="898" spans="1:42" customFormat="1" ht="12" customHeight="1">
      <c r="A898" s="13" t="s">
        <v>3203</v>
      </c>
      <c r="B898" s="13" t="s">
        <v>3204</v>
      </c>
      <c r="C898" s="13" t="s">
        <v>157</v>
      </c>
      <c r="D898" s="13"/>
      <c r="E898" s="13" t="s">
        <v>158</v>
      </c>
      <c r="F898" s="13" t="s">
        <v>225</v>
      </c>
      <c r="G898" s="13" t="s">
        <v>226</v>
      </c>
      <c r="H898" s="13" t="s">
        <v>161</v>
      </c>
      <c r="I898" s="13" t="s">
        <v>162</v>
      </c>
      <c r="J898" s="13" t="s">
        <v>820</v>
      </c>
      <c r="K898" s="14">
        <v>45028</v>
      </c>
      <c r="L898" s="15"/>
      <c r="M898" s="15"/>
      <c r="N898" s="13" t="s">
        <v>609</v>
      </c>
      <c r="O898" s="15"/>
      <c r="P898" s="15"/>
      <c r="Q898" s="15"/>
      <c r="R898" s="16">
        <v>0</v>
      </c>
      <c r="S898" s="17">
        <v>0</v>
      </c>
      <c r="T898" s="16">
        <v>0</v>
      </c>
      <c r="U898" s="14"/>
      <c r="V898" s="13"/>
      <c r="W898" s="17">
        <v>0</v>
      </c>
      <c r="X898" s="16">
        <v>0</v>
      </c>
      <c r="Y898" s="16">
        <v>0</v>
      </c>
      <c r="Z898" s="16">
        <v>0</v>
      </c>
      <c r="AA898" s="13" t="s">
        <v>163</v>
      </c>
      <c r="AB898" s="13" t="s">
        <v>164</v>
      </c>
      <c r="AC898" s="13" t="s">
        <v>175</v>
      </c>
      <c r="AD898" s="13"/>
      <c r="AE898" s="13" t="s">
        <v>108</v>
      </c>
      <c r="AF898" s="13" t="s">
        <v>227</v>
      </c>
      <c r="AG898" s="13" t="s">
        <v>2732</v>
      </c>
      <c r="AH898" s="13" t="s">
        <v>168</v>
      </c>
      <c r="AI898" s="13" t="s">
        <v>229</v>
      </c>
      <c r="AJ898" s="13" t="s">
        <v>170</v>
      </c>
      <c r="AK898" s="13"/>
      <c r="AL898" s="13"/>
      <c r="AM898" s="13"/>
      <c r="AN898" s="13"/>
      <c r="AO898" s="13" t="s">
        <v>171</v>
      </c>
      <c r="AP898" s="13" t="s">
        <v>3205</v>
      </c>
    </row>
    <row r="899" spans="1:42" customFormat="1" ht="12" customHeight="1">
      <c r="A899" s="13" t="s">
        <v>3206</v>
      </c>
      <c r="B899" s="13" t="s">
        <v>3207</v>
      </c>
      <c r="C899" s="13" t="s">
        <v>157</v>
      </c>
      <c r="D899" s="13" t="s">
        <v>200</v>
      </c>
      <c r="E899" s="13" t="s">
        <v>158</v>
      </c>
      <c r="F899" s="13" t="s">
        <v>225</v>
      </c>
      <c r="G899" s="13" t="s">
        <v>226</v>
      </c>
      <c r="H899" s="13" t="s">
        <v>161</v>
      </c>
      <c r="I899" s="13" t="s">
        <v>162</v>
      </c>
      <c r="J899" s="13" t="s">
        <v>251</v>
      </c>
      <c r="K899" s="14">
        <v>45063</v>
      </c>
      <c r="L899" s="15"/>
      <c r="M899" s="15"/>
      <c r="N899" s="13" t="s">
        <v>609</v>
      </c>
      <c r="O899" s="15" t="s">
        <v>102</v>
      </c>
      <c r="P899" s="15"/>
      <c r="Q899" s="15"/>
      <c r="R899" s="16">
        <v>0</v>
      </c>
      <c r="S899" s="17">
        <v>0</v>
      </c>
      <c r="T899" s="16">
        <v>0</v>
      </c>
      <c r="U899" s="14"/>
      <c r="V899" s="13"/>
      <c r="W899" s="17">
        <v>26.152623999999999</v>
      </c>
      <c r="X899" s="16">
        <v>30139.55</v>
      </c>
      <c r="Y899" s="16">
        <v>30838.07</v>
      </c>
      <c r="Z899" s="16">
        <v>26418.32</v>
      </c>
      <c r="AA899" s="13" t="s">
        <v>201</v>
      </c>
      <c r="AB899" s="13" t="s">
        <v>202</v>
      </c>
      <c r="AC899" s="13" t="s">
        <v>191</v>
      </c>
      <c r="AD899" s="13"/>
      <c r="AE899" s="13" t="s">
        <v>108</v>
      </c>
      <c r="AF899" s="13" t="s">
        <v>227</v>
      </c>
      <c r="AG899" s="13" t="s">
        <v>2660</v>
      </c>
      <c r="AH899" s="13" t="s">
        <v>203</v>
      </c>
      <c r="AI899" s="13" t="s">
        <v>176</v>
      </c>
      <c r="AJ899" s="13" t="s">
        <v>170</v>
      </c>
      <c r="AK899" s="13" t="s">
        <v>204</v>
      </c>
      <c r="AL899" s="13" t="s">
        <v>2856</v>
      </c>
      <c r="AM899" s="13" t="s">
        <v>2857</v>
      </c>
      <c r="AN899" s="13" t="s">
        <v>2857</v>
      </c>
      <c r="AO899" s="13" t="s">
        <v>171</v>
      </c>
      <c r="AP899" s="13" t="s">
        <v>3208</v>
      </c>
    </row>
    <row r="900" spans="1:42" customFormat="1" ht="12" customHeight="1">
      <c r="A900" s="13" t="s">
        <v>3209</v>
      </c>
      <c r="B900" s="13" t="s">
        <v>3210</v>
      </c>
      <c r="C900" s="13" t="s">
        <v>157</v>
      </c>
      <c r="D900" s="13"/>
      <c r="E900" s="13" t="s">
        <v>158</v>
      </c>
      <c r="F900" s="13" t="s">
        <v>225</v>
      </c>
      <c r="G900" s="13" t="s">
        <v>226</v>
      </c>
      <c r="H900" s="13" t="s">
        <v>161</v>
      </c>
      <c r="I900" s="13" t="s">
        <v>162</v>
      </c>
      <c r="J900" s="13" t="s">
        <v>820</v>
      </c>
      <c r="K900" s="14">
        <v>45104</v>
      </c>
      <c r="L900" s="15"/>
      <c r="M900" s="15"/>
      <c r="N900" s="13" t="s">
        <v>609</v>
      </c>
      <c r="O900" s="15"/>
      <c r="P900" s="15"/>
      <c r="Q900" s="15"/>
      <c r="R900" s="16">
        <v>0</v>
      </c>
      <c r="S900" s="17">
        <v>0</v>
      </c>
      <c r="T900" s="16">
        <v>0</v>
      </c>
      <c r="U900" s="14"/>
      <c r="V900" s="13"/>
      <c r="W900" s="17">
        <v>0</v>
      </c>
      <c r="X900" s="16">
        <v>0</v>
      </c>
      <c r="Y900" s="16">
        <v>0</v>
      </c>
      <c r="Z900" s="16">
        <v>0</v>
      </c>
      <c r="AA900" s="13" t="s">
        <v>163</v>
      </c>
      <c r="AB900" s="13" t="s">
        <v>164</v>
      </c>
      <c r="AC900" s="13" t="s">
        <v>165</v>
      </c>
      <c r="AD900" s="13"/>
      <c r="AE900" s="13" t="s">
        <v>108</v>
      </c>
      <c r="AF900" s="13" t="s">
        <v>227</v>
      </c>
      <c r="AG900" s="13" t="s">
        <v>228</v>
      </c>
      <c r="AH900" s="13" t="s">
        <v>168</v>
      </c>
      <c r="AI900" s="13" t="s">
        <v>229</v>
      </c>
      <c r="AJ900" s="13" t="s">
        <v>170</v>
      </c>
      <c r="AK900" s="13"/>
      <c r="AL900" s="13"/>
      <c r="AM900" s="13"/>
      <c r="AN900" s="13"/>
      <c r="AO900" s="13" t="s">
        <v>171</v>
      </c>
      <c r="AP900" s="13" t="s">
        <v>3211</v>
      </c>
    </row>
    <row r="901" spans="1:42" customFormat="1" ht="12" customHeight="1">
      <c r="A901" s="13" t="s">
        <v>3212</v>
      </c>
      <c r="B901" s="13" t="s">
        <v>3213</v>
      </c>
      <c r="C901" s="13" t="s">
        <v>157</v>
      </c>
      <c r="D901" s="13"/>
      <c r="E901" s="13" t="s">
        <v>158</v>
      </c>
      <c r="F901" s="13" t="s">
        <v>225</v>
      </c>
      <c r="G901" s="13" t="s">
        <v>226</v>
      </c>
      <c r="H901" s="13" t="s">
        <v>161</v>
      </c>
      <c r="I901" s="13" t="s">
        <v>162</v>
      </c>
      <c r="J901" s="13" t="s">
        <v>820</v>
      </c>
      <c r="K901" s="14">
        <v>45161</v>
      </c>
      <c r="L901" s="15"/>
      <c r="M901" s="15"/>
      <c r="N901" s="13" t="s">
        <v>609</v>
      </c>
      <c r="O901" s="15"/>
      <c r="P901" s="15"/>
      <c r="Q901" s="15"/>
      <c r="R901" s="16">
        <v>0</v>
      </c>
      <c r="S901" s="17">
        <v>0</v>
      </c>
      <c r="T901" s="16">
        <v>0</v>
      </c>
      <c r="U901" s="14"/>
      <c r="V901" s="13"/>
      <c r="W901" s="17">
        <v>0</v>
      </c>
      <c r="X901" s="16">
        <v>0</v>
      </c>
      <c r="Y901" s="16">
        <v>0</v>
      </c>
      <c r="Z901" s="16">
        <v>0</v>
      </c>
      <c r="AA901" s="13" t="s">
        <v>163</v>
      </c>
      <c r="AB901" s="13" t="s">
        <v>164</v>
      </c>
      <c r="AC901" s="13" t="s">
        <v>191</v>
      </c>
      <c r="AD901" s="13"/>
      <c r="AE901" s="13" t="s">
        <v>108</v>
      </c>
      <c r="AF901" s="13" t="s">
        <v>227</v>
      </c>
      <c r="AG901" s="13" t="s">
        <v>2722</v>
      </c>
      <c r="AH901" s="13" t="s">
        <v>168</v>
      </c>
      <c r="AI901" s="13" t="s">
        <v>176</v>
      </c>
      <c r="AJ901" s="13" t="s">
        <v>170</v>
      </c>
      <c r="AK901" s="13"/>
      <c r="AL901" s="13"/>
      <c r="AM901" s="13"/>
      <c r="AN901" s="13"/>
      <c r="AO901" s="13" t="s">
        <v>171</v>
      </c>
      <c r="AP901" s="13" t="s">
        <v>3214</v>
      </c>
    </row>
    <row r="902" spans="1:42" customFormat="1" ht="12" customHeight="1">
      <c r="A902" s="13" t="s">
        <v>3215</v>
      </c>
      <c r="B902" s="13" t="s">
        <v>3216</v>
      </c>
      <c r="C902" s="13" t="s">
        <v>157</v>
      </c>
      <c r="D902" s="13"/>
      <c r="E902" s="13" t="s">
        <v>158</v>
      </c>
      <c r="F902" s="13" t="s">
        <v>225</v>
      </c>
      <c r="G902" s="13" t="s">
        <v>226</v>
      </c>
      <c r="H902" s="13" t="s">
        <v>161</v>
      </c>
      <c r="I902" s="13" t="s">
        <v>162</v>
      </c>
      <c r="J902" s="13" t="s">
        <v>832</v>
      </c>
      <c r="K902" s="14">
        <v>45211</v>
      </c>
      <c r="L902" s="15"/>
      <c r="M902" s="15"/>
      <c r="N902" s="13" t="s">
        <v>609</v>
      </c>
      <c r="O902" s="15"/>
      <c r="P902" s="15"/>
      <c r="Q902" s="15"/>
      <c r="R902" s="16">
        <v>0</v>
      </c>
      <c r="S902" s="17">
        <v>0</v>
      </c>
      <c r="T902" s="16">
        <v>0</v>
      </c>
      <c r="U902" s="14"/>
      <c r="V902" s="13"/>
      <c r="W902" s="17">
        <v>0</v>
      </c>
      <c r="X902" s="16">
        <v>0</v>
      </c>
      <c r="Y902" s="16">
        <v>0</v>
      </c>
      <c r="Z902" s="16">
        <v>0</v>
      </c>
      <c r="AA902" s="13" t="s">
        <v>163</v>
      </c>
      <c r="AB902" s="13" t="s">
        <v>164</v>
      </c>
      <c r="AC902" s="13" t="s">
        <v>175</v>
      </c>
      <c r="AD902" s="13"/>
      <c r="AE902" s="13" t="s">
        <v>108</v>
      </c>
      <c r="AF902" s="13" t="s">
        <v>227</v>
      </c>
      <c r="AG902" s="13" t="s">
        <v>2660</v>
      </c>
      <c r="AH902" s="13" t="s">
        <v>168</v>
      </c>
      <c r="AI902" s="13" t="s">
        <v>229</v>
      </c>
      <c r="AJ902" s="13" t="s">
        <v>170</v>
      </c>
      <c r="AK902" s="13"/>
      <c r="AL902" s="13"/>
      <c r="AM902" s="13"/>
      <c r="AN902" s="13"/>
      <c r="AO902" s="13" t="s">
        <v>171</v>
      </c>
      <c r="AP902" s="13" t="s">
        <v>3217</v>
      </c>
    </row>
    <row r="903" spans="1:42" customFormat="1" ht="12" customHeight="1">
      <c r="A903" s="13" t="s">
        <v>3218</v>
      </c>
      <c r="B903" s="13" t="s">
        <v>3219</v>
      </c>
      <c r="C903" s="13" t="s">
        <v>157</v>
      </c>
      <c r="D903" s="13"/>
      <c r="E903" s="13" t="s">
        <v>158</v>
      </c>
      <c r="F903" s="13" t="s">
        <v>225</v>
      </c>
      <c r="G903" s="13" t="s">
        <v>226</v>
      </c>
      <c r="H903" s="13" t="s">
        <v>161</v>
      </c>
      <c r="I903" s="13" t="s">
        <v>162</v>
      </c>
      <c r="J903" s="13" t="s">
        <v>251</v>
      </c>
      <c r="K903" s="14">
        <v>45260</v>
      </c>
      <c r="L903" s="15"/>
      <c r="M903" s="15"/>
      <c r="N903" s="13" t="s">
        <v>609</v>
      </c>
      <c r="O903" s="15"/>
      <c r="P903" s="15"/>
      <c r="Q903" s="15"/>
      <c r="R903" s="16">
        <v>0</v>
      </c>
      <c r="S903" s="17">
        <v>0</v>
      </c>
      <c r="T903" s="16">
        <v>0</v>
      </c>
      <c r="U903" s="14"/>
      <c r="V903" s="13"/>
      <c r="W903" s="17">
        <v>0</v>
      </c>
      <c r="X903" s="16">
        <v>0</v>
      </c>
      <c r="Y903" s="16">
        <v>0</v>
      </c>
      <c r="Z903" s="16">
        <v>0</v>
      </c>
      <c r="AA903" s="13" t="s">
        <v>163</v>
      </c>
      <c r="AB903" s="13" t="s">
        <v>164</v>
      </c>
      <c r="AC903" s="13" t="s">
        <v>191</v>
      </c>
      <c r="AD903" s="13"/>
      <c r="AE903" s="13" t="s">
        <v>108</v>
      </c>
      <c r="AF903" s="13" t="s">
        <v>227</v>
      </c>
      <c r="AG903" s="13" t="s">
        <v>2660</v>
      </c>
      <c r="AH903" s="13" t="s">
        <v>168</v>
      </c>
      <c r="AI903" s="13" t="s">
        <v>176</v>
      </c>
      <c r="AJ903" s="13" t="s">
        <v>170</v>
      </c>
      <c r="AK903" s="13"/>
      <c r="AL903" s="13"/>
      <c r="AM903" s="13"/>
      <c r="AN903" s="13"/>
      <c r="AO903" s="13" t="s">
        <v>171</v>
      </c>
      <c r="AP903" s="13" t="s">
        <v>3220</v>
      </c>
    </row>
    <row r="904" spans="1:42" ht="12" customHeight="1">
      <c r="A904" s="10" t="s">
        <v>3221</v>
      </c>
      <c r="B904" s="10" t="s">
        <v>3222</v>
      </c>
      <c r="C904" s="10" t="s">
        <v>157</v>
      </c>
      <c r="D904" s="10" t="s">
        <v>200</v>
      </c>
      <c r="E904" s="10" t="s">
        <v>158</v>
      </c>
      <c r="F904" s="10" t="s">
        <v>225</v>
      </c>
      <c r="G904" s="10" t="s">
        <v>226</v>
      </c>
      <c r="H904" s="10" t="s">
        <v>161</v>
      </c>
      <c r="I904" s="10" t="s">
        <v>162</v>
      </c>
      <c r="J904" s="10" t="s">
        <v>832</v>
      </c>
      <c r="K904" s="11">
        <v>45321</v>
      </c>
      <c r="L904" s="18"/>
      <c r="M904" s="18"/>
      <c r="N904" s="10" t="s">
        <v>609</v>
      </c>
      <c r="O904" s="18" t="s">
        <v>102</v>
      </c>
      <c r="P904" s="18"/>
      <c r="Q904" s="18"/>
      <c r="R904" s="11">
        <v>0</v>
      </c>
      <c r="S904" s="11">
        <v>0</v>
      </c>
      <c r="T904" s="11">
        <v>0</v>
      </c>
      <c r="U904" s="11"/>
      <c r="V904" s="10"/>
      <c r="W904" s="11">
        <v>68.976617000000005</v>
      </c>
      <c r="X904" s="11">
        <v>79492</v>
      </c>
      <c r="Y904" s="11">
        <v>81334.320000000007</v>
      </c>
      <c r="Z904" s="11">
        <v>73580</v>
      </c>
      <c r="AA904" s="10" t="s">
        <v>201</v>
      </c>
      <c r="AB904" s="10" t="s">
        <v>202</v>
      </c>
      <c r="AC904" s="10" t="s">
        <v>3223</v>
      </c>
      <c r="AD904" s="10"/>
      <c r="AE904" s="10" t="s">
        <v>108</v>
      </c>
      <c r="AF904" s="10" t="s">
        <v>227</v>
      </c>
      <c r="AG904" s="10" t="s">
        <v>2687</v>
      </c>
      <c r="AH904" s="10" t="s">
        <v>203</v>
      </c>
      <c r="AI904" s="10" t="s">
        <v>229</v>
      </c>
      <c r="AJ904" s="10" t="s">
        <v>170</v>
      </c>
      <c r="AK904" s="10" t="s">
        <v>204</v>
      </c>
      <c r="AL904" s="10" t="s">
        <v>3224</v>
      </c>
      <c r="AM904" s="10" t="s">
        <v>3225</v>
      </c>
      <c r="AN904" s="10" t="s">
        <v>3225</v>
      </c>
      <c r="AO904" s="10" t="s">
        <v>171</v>
      </c>
      <c r="AP904" s="10" t="s">
        <v>3226</v>
      </c>
    </row>
    <row r="905" spans="1:42" customFormat="1" ht="12" customHeight="1">
      <c r="A905" s="13" t="s">
        <v>3227</v>
      </c>
      <c r="B905" s="13" t="s">
        <v>3228</v>
      </c>
      <c r="C905" s="13" t="s">
        <v>157</v>
      </c>
      <c r="D905" s="13" t="s">
        <v>200</v>
      </c>
      <c r="E905" s="13" t="s">
        <v>158</v>
      </c>
      <c r="F905" s="13" t="s">
        <v>225</v>
      </c>
      <c r="G905" s="13" t="s">
        <v>226</v>
      </c>
      <c r="H905" s="13" t="s">
        <v>161</v>
      </c>
      <c r="I905" s="13" t="s">
        <v>162</v>
      </c>
      <c r="J905" s="13" t="s">
        <v>251</v>
      </c>
      <c r="K905" s="14">
        <v>45473</v>
      </c>
      <c r="L905" s="15"/>
      <c r="M905" s="15"/>
      <c r="N905" s="13" t="s">
        <v>609</v>
      </c>
      <c r="O905" s="15" t="s">
        <v>102</v>
      </c>
      <c r="P905" s="15"/>
      <c r="Q905" s="15"/>
      <c r="R905" s="16">
        <v>0</v>
      </c>
      <c r="S905" s="17">
        <v>0</v>
      </c>
      <c r="T905" s="16">
        <v>0</v>
      </c>
      <c r="U905" s="14"/>
      <c r="V905" s="13"/>
      <c r="W905" s="17">
        <v>22.543959999999998</v>
      </c>
      <c r="X905" s="16">
        <v>25980.75</v>
      </c>
      <c r="Y905" s="16">
        <v>26582.89</v>
      </c>
      <c r="Z905" s="16">
        <v>25249</v>
      </c>
      <c r="AA905" s="13" t="s">
        <v>201</v>
      </c>
      <c r="AB905" s="13" t="s">
        <v>202</v>
      </c>
      <c r="AC905" s="13" t="s">
        <v>191</v>
      </c>
      <c r="AD905" s="13"/>
      <c r="AE905" s="13" t="s">
        <v>108</v>
      </c>
      <c r="AF905" s="13" t="s">
        <v>227</v>
      </c>
      <c r="AG905" s="13" t="s">
        <v>2660</v>
      </c>
      <c r="AH905" s="13" t="s">
        <v>203</v>
      </c>
      <c r="AI905" s="13" t="s">
        <v>176</v>
      </c>
      <c r="AJ905" s="13" t="s">
        <v>170</v>
      </c>
      <c r="AK905" s="13" t="s">
        <v>204</v>
      </c>
      <c r="AL905" s="13" t="s">
        <v>2856</v>
      </c>
      <c r="AM905" s="13" t="s">
        <v>2857</v>
      </c>
      <c r="AN905" s="13" t="s">
        <v>2857</v>
      </c>
      <c r="AO905" s="13" t="s">
        <v>171</v>
      </c>
      <c r="AP905" s="13" t="s">
        <v>3229</v>
      </c>
    </row>
    <row r="906" spans="1:42" customFormat="1" ht="12" customHeight="1">
      <c r="A906" s="13" t="s">
        <v>3230</v>
      </c>
      <c r="B906" s="13" t="s">
        <v>3231</v>
      </c>
      <c r="C906" s="13" t="s">
        <v>157</v>
      </c>
      <c r="D906" s="13" t="s">
        <v>200</v>
      </c>
      <c r="E906" s="13" t="s">
        <v>158</v>
      </c>
      <c r="F906" s="13" t="s">
        <v>225</v>
      </c>
      <c r="G906" s="13" t="s">
        <v>226</v>
      </c>
      <c r="H906" s="13" t="s">
        <v>161</v>
      </c>
      <c r="I906" s="13" t="s">
        <v>162</v>
      </c>
      <c r="J906" s="13" t="s">
        <v>832</v>
      </c>
      <c r="K906" s="14">
        <v>45601</v>
      </c>
      <c r="L906" s="15"/>
      <c r="M906" s="15"/>
      <c r="N906" s="13" t="s">
        <v>609</v>
      </c>
      <c r="O906" s="15" t="s">
        <v>102</v>
      </c>
      <c r="P906" s="15"/>
      <c r="Q906" s="15"/>
      <c r="R906" s="16">
        <v>0</v>
      </c>
      <c r="S906" s="17">
        <v>0</v>
      </c>
      <c r="T906" s="16">
        <v>0</v>
      </c>
      <c r="U906" s="14"/>
      <c r="V906" s="13"/>
      <c r="W906" s="17">
        <v>0</v>
      </c>
      <c r="X906" s="16">
        <v>0</v>
      </c>
      <c r="Y906" s="16">
        <v>0</v>
      </c>
      <c r="Z906" s="16">
        <v>0</v>
      </c>
      <c r="AA906" s="13" t="s">
        <v>201</v>
      </c>
      <c r="AB906" s="13" t="s">
        <v>202</v>
      </c>
      <c r="AC906" s="13" t="s">
        <v>165</v>
      </c>
      <c r="AD906" s="13"/>
      <c r="AE906" s="13" t="s">
        <v>108</v>
      </c>
      <c r="AF906" s="13" t="s">
        <v>227</v>
      </c>
      <c r="AG906" s="13" t="s">
        <v>2680</v>
      </c>
      <c r="AH906" s="13" t="s">
        <v>203</v>
      </c>
      <c r="AI906" s="13" t="s">
        <v>229</v>
      </c>
      <c r="AJ906" s="13" t="s">
        <v>170</v>
      </c>
      <c r="AK906" s="13" t="s">
        <v>204</v>
      </c>
      <c r="AL906" s="13" t="s">
        <v>2829</v>
      </c>
      <c r="AM906" s="13" t="s">
        <v>2830</v>
      </c>
      <c r="AN906" s="13" t="s">
        <v>2830</v>
      </c>
      <c r="AO906" s="13" t="s">
        <v>171</v>
      </c>
      <c r="AP906" s="13" t="s">
        <v>3232</v>
      </c>
    </row>
    <row r="907" spans="1:42" customFormat="1" ht="12" customHeight="1">
      <c r="A907" s="13" t="s">
        <v>3233</v>
      </c>
      <c r="B907" s="13" t="s">
        <v>3234</v>
      </c>
      <c r="C907" s="13" t="s">
        <v>157</v>
      </c>
      <c r="D907" s="13"/>
      <c r="E907" s="13" t="s">
        <v>158</v>
      </c>
      <c r="F907" s="13" t="s">
        <v>225</v>
      </c>
      <c r="G907" s="13" t="s">
        <v>226</v>
      </c>
      <c r="H907" s="13" t="s">
        <v>161</v>
      </c>
      <c r="I907" s="13" t="s">
        <v>162</v>
      </c>
      <c r="J907" s="13" t="s">
        <v>832</v>
      </c>
      <c r="K907" s="14">
        <v>45665</v>
      </c>
      <c r="L907" s="15"/>
      <c r="M907" s="15"/>
      <c r="N907" s="13" t="s">
        <v>609</v>
      </c>
      <c r="O907" s="15"/>
      <c r="P907" s="15"/>
      <c r="Q907" s="15"/>
      <c r="R907" s="16">
        <v>0</v>
      </c>
      <c r="S907" s="17">
        <v>0</v>
      </c>
      <c r="T907" s="16">
        <v>0</v>
      </c>
      <c r="U907" s="14"/>
      <c r="V907" s="13"/>
      <c r="W907" s="17">
        <v>0</v>
      </c>
      <c r="X907" s="16">
        <v>0</v>
      </c>
      <c r="Y907" s="16">
        <v>0</v>
      </c>
      <c r="Z907" s="16">
        <v>0</v>
      </c>
      <c r="AA907" s="13" t="s">
        <v>163</v>
      </c>
      <c r="AB907" s="13" t="s">
        <v>164</v>
      </c>
      <c r="AC907" s="13" t="s">
        <v>175</v>
      </c>
      <c r="AD907" s="13"/>
      <c r="AE907" s="13" t="s">
        <v>108</v>
      </c>
      <c r="AF907" s="13" t="s">
        <v>227</v>
      </c>
      <c r="AG907" s="13" t="s">
        <v>2660</v>
      </c>
      <c r="AH907" s="13" t="s">
        <v>168</v>
      </c>
      <c r="AI907" s="13" t="s">
        <v>229</v>
      </c>
      <c r="AJ907" s="13" t="s">
        <v>170</v>
      </c>
      <c r="AK907" s="13"/>
      <c r="AL907" s="13"/>
      <c r="AM907" s="13"/>
      <c r="AN907" s="13"/>
      <c r="AO907" s="13" t="s">
        <v>171</v>
      </c>
      <c r="AP907" s="13" t="s">
        <v>3235</v>
      </c>
    </row>
    <row r="908" spans="1:42" customFormat="1" ht="12" customHeight="1">
      <c r="A908" s="13" t="s">
        <v>3236</v>
      </c>
      <c r="B908" s="13" t="s">
        <v>3237</v>
      </c>
      <c r="C908" s="13" t="s">
        <v>157</v>
      </c>
      <c r="D908" s="13" t="s">
        <v>200</v>
      </c>
      <c r="E908" s="13" t="s">
        <v>158</v>
      </c>
      <c r="F908" s="13" t="s">
        <v>225</v>
      </c>
      <c r="G908" s="13" t="s">
        <v>226</v>
      </c>
      <c r="H908" s="13" t="s">
        <v>161</v>
      </c>
      <c r="I908" s="13" t="s">
        <v>162</v>
      </c>
      <c r="J908" s="13" t="s">
        <v>820</v>
      </c>
      <c r="K908" s="14">
        <v>45663</v>
      </c>
      <c r="L908" s="15"/>
      <c r="M908" s="15"/>
      <c r="N908" s="13" t="s">
        <v>609</v>
      </c>
      <c r="O908" s="15" t="s">
        <v>102</v>
      </c>
      <c r="P908" s="15"/>
      <c r="Q908" s="15"/>
      <c r="R908" s="16">
        <v>0</v>
      </c>
      <c r="S908" s="17">
        <v>0</v>
      </c>
      <c r="T908" s="16">
        <v>0</v>
      </c>
      <c r="U908" s="14"/>
      <c r="V908" s="13"/>
      <c r="W908" s="17">
        <v>0</v>
      </c>
      <c r="X908" s="16">
        <v>0</v>
      </c>
      <c r="Y908" s="16">
        <v>0</v>
      </c>
      <c r="Z908" s="16">
        <v>0</v>
      </c>
      <c r="AA908" s="13" t="s">
        <v>201</v>
      </c>
      <c r="AB908" s="13" t="s">
        <v>202</v>
      </c>
      <c r="AC908" s="13" t="s">
        <v>191</v>
      </c>
      <c r="AD908" s="13"/>
      <c r="AE908" s="13" t="s">
        <v>108</v>
      </c>
      <c r="AF908" s="13" t="s">
        <v>227</v>
      </c>
      <c r="AG908" s="13" t="s">
        <v>2722</v>
      </c>
      <c r="AH908" s="13" t="s">
        <v>203</v>
      </c>
      <c r="AI908" s="13" t="s">
        <v>176</v>
      </c>
      <c r="AJ908" s="13" t="s">
        <v>170</v>
      </c>
      <c r="AK908" s="13" t="s">
        <v>204</v>
      </c>
      <c r="AL908" s="13" t="s">
        <v>2926</v>
      </c>
      <c r="AM908" s="13" t="s">
        <v>2927</v>
      </c>
      <c r="AN908" s="13" t="s">
        <v>2927</v>
      </c>
      <c r="AO908" s="13" t="s">
        <v>171</v>
      </c>
      <c r="AP908" s="13" t="s">
        <v>3238</v>
      </c>
    </row>
    <row r="909" spans="1:42" customFormat="1" ht="12" customHeight="1">
      <c r="A909" s="13" t="s">
        <v>3239</v>
      </c>
      <c r="B909" s="13" t="s">
        <v>3240</v>
      </c>
      <c r="C909" s="13" t="s">
        <v>157</v>
      </c>
      <c r="D909" s="13" t="s">
        <v>200</v>
      </c>
      <c r="E909" s="13" t="s">
        <v>158</v>
      </c>
      <c r="F909" s="13" t="s">
        <v>225</v>
      </c>
      <c r="G909" s="13" t="s">
        <v>226</v>
      </c>
      <c r="H909" s="13" t="s">
        <v>161</v>
      </c>
      <c r="I909" s="13" t="s">
        <v>162</v>
      </c>
      <c r="J909" s="13" t="s">
        <v>251</v>
      </c>
      <c r="K909" s="14">
        <v>45713</v>
      </c>
      <c r="L909" s="15"/>
      <c r="M909" s="15"/>
      <c r="N909" s="13" t="s">
        <v>609</v>
      </c>
      <c r="O909" s="15" t="s">
        <v>102</v>
      </c>
      <c r="P909" s="15"/>
      <c r="Q909" s="15"/>
      <c r="R909" s="16">
        <v>0</v>
      </c>
      <c r="S909" s="17">
        <v>0</v>
      </c>
      <c r="T909" s="16">
        <v>0</v>
      </c>
      <c r="U909" s="14"/>
      <c r="V909" s="13"/>
      <c r="W909" s="17">
        <v>0</v>
      </c>
      <c r="X909" s="16">
        <v>0</v>
      </c>
      <c r="Y909" s="16">
        <v>0</v>
      </c>
      <c r="Z909" s="16">
        <v>0</v>
      </c>
      <c r="AA909" s="13" t="s">
        <v>201</v>
      </c>
      <c r="AB909" s="13" t="s">
        <v>202</v>
      </c>
      <c r="AC909" s="13" t="s">
        <v>175</v>
      </c>
      <c r="AD909" s="13"/>
      <c r="AE909" s="13" t="s">
        <v>108</v>
      </c>
      <c r="AF909" s="13" t="s">
        <v>227</v>
      </c>
      <c r="AG909" s="13" t="s">
        <v>2633</v>
      </c>
      <c r="AH909" s="13" t="s">
        <v>203</v>
      </c>
      <c r="AI909" s="13" t="s">
        <v>229</v>
      </c>
      <c r="AJ909" s="13" t="s">
        <v>170</v>
      </c>
      <c r="AK909" s="13" t="s">
        <v>204</v>
      </c>
      <c r="AL909" s="13" t="s">
        <v>2848</v>
      </c>
      <c r="AM909" s="13" t="s">
        <v>2849</v>
      </c>
      <c r="AN909" s="13" t="s">
        <v>2849</v>
      </c>
      <c r="AO909" s="13" t="s">
        <v>171</v>
      </c>
      <c r="AP909" s="13" t="s">
        <v>3241</v>
      </c>
    </row>
    <row r="910" spans="1:42" customFormat="1" ht="12" customHeight="1">
      <c r="A910" s="13" t="s">
        <v>3242</v>
      </c>
      <c r="B910" s="13" t="s">
        <v>3243</v>
      </c>
      <c r="C910" s="13" t="s">
        <v>3244</v>
      </c>
      <c r="D910" s="13" t="s">
        <v>200</v>
      </c>
      <c r="E910" s="13" t="s">
        <v>158</v>
      </c>
      <c r="F910" s="13" t="s">
        <v>225</v>
      </c>
      <c r="G910" s="13" t="s">
        <v>226</v>
      </c>
      <c r="H910" s="13" t="s">
        <v>161</v>
      </c>
      <c r="I910" s="13" t="s">
        <v>162</v>
      </c>
      <c r="J910" s="13" t="s">
        <v>820</v>
      </c>
      <c r="K910" s="14">
        <v>45742</v>
      </c>
      <c r="L910" s="15"/>
      <c r="M910" s="15" t="s">
        <v>102</v>
      </c>
      <c r="N910" s="13" t="s">
        <v>609</v>
      </c>
      <c r="O910" s="15" t="s">
        <v>102</v>
      </c>
      <c r="P910" s="15"/>
      <c r="Q910" s="15"/>
      <c r="R910" s="16">
        <v>0</v>
      </c>
      <c r="S910" s="17">
        <v>0</v>
      </c>
      <c r="T910" s="16">
        <v>0</v>
      </c>
      <c r="U910" s="14"/>
      <c r="V910" s="13"/>
      <c r="W910" s="17">
        <v>0</v>
      </c>
      <c r="X910" s="16">
        <v>0</v>
      </c>
      <c r="Y910" s="16">
        <v>0</v>
      </c>
      <c r="Z910" s="16">
        <v>0</v>
      </c>
      <c r="AA910" s="13" t="s">
        <v>201</v>
      </c>
      <c r="AB910" s="13" t="s">
        <v>202</v>
      </c>
      <c r="AC910" s="13" t="s">
        <v>191</v>
      </c>
      <c r="AD910" s="13"/>
      <c r="AE910" s="13" t="s">
        <v>108</v>
      </c>
      <c r="AF910" s="13" t="s">
        <v>227</v>
      </c>
      <c r="AG910" s="13" t="s">
        <v>2736</v>
      </c>
      <c r="AH910" s="13" t="s">
        <v>203</v>
      </c>
      <c r="AI910" s="13" t="s">
        <v>176</v>
      </c>
      <c r="AJ910" s="13" t="s">
        <v>170</v>
      </c>
      <c r="AK910" s="13" t="s">
        <v>204</v>
      </c>
      <c r="AL910" s="13" t="s">
        <v>2808</v>
      </c>
      <c r="AM910" s="13" t="s">
        <v>2809</v>
      </c>
      <c r="AN910" s="13" t="s">
        <v>2809</v>
      </c>
      <c r="AO910" s="13" t="s">
        <v>171</v>
      </c>
      <c r="AP910" s="13" t="s">
        <v>3245</v>
      </c>
    </row>
    <row r="911" spans="1:42" customFormat="1" ht="12" customHeight="1">
      <c r="A911" s="13" t="s">
        <v>3246</v>
      </c>
      <c r="B911" s="13" t="s">
        <v>3247</v>
      </c>
      <c r="C911" s="13" t="s">
        <v>157</v>
      </c>
      <c r="D911" s="13"/>
      <c r="E911" s="13" t="s">
        <v>158</v>
      </c>
      <c r="F911" s="13" t="s">
        <v>3248</v>
      </c>
      <c r="G911" s="13" t="s">
        <v>3249</v>
      </c>
      <c r="H911" s="13" t="s">
        <v>161</v>
      </c>
      <c r="I911" s="13" t="s">
        <v>162</v>
      </c>
      <c r="J911" s="13"/>
      <c r="K911" s="14">
        <v>38741</v>
      </c>
      <c r="L911" s="15"/>
      <c r="M911" s="15"/>
      <c r="N911" s="13"/>
      <c r="O911" s="15"/>
      <c r="P911" s="15"/>
      <c r="Q911" s="15"/>
      <c r="R911" s="16">
        <v>0</v>
      </c>
      <c r="S911" s="17">
        <v>0</v>
      </c>
      <c r="T911" s="16">
        <v>0</v>
      </c>
      <c r="U911" s="14"/>
      <c r="V911" s="13"/>
      <c r="W911" s="17">
        <v>0</v>
      </c>
      <c r="X911" s="16">
        <v>0</v>
      </c>
      <c r="Y911" s="16">
        <v>0</v>
      </c>
      <c r="Z911" s="16">
        <v>0</v>
      </c>
      <c r="AA911" s="13" t="s">
        <v>163</v>
      </c>
      <c r="AB911" s="13" t="s">
        <v>164</v>
      </c>
      <c r="AC911" s="13" t="s">
        <v>265</v>
      </c>
      <c r="AD911" s="13"/>
      <c r="AE911" s="13" t="s">
        <v>108</v>
      </c>
      <c r="AF911" s="13" t="s">
        <v>3250</v>
      </c>
      <c r="AG911" s="13" t="s">
        <v>3251</v>
      </c>
      <c r="AH911" s="13" t="s">
        <v>168</v>
      </c>
      <c r="AI911" s="13" t="s">
        <v>229</v>
      </c>
      <c r="AJ911" s="13" t="s">
        <v>170</v>
      </c>
      <c r="AK911" s="13"/>
      <c r="AL911" s="13"/>
      <c r="AM911" s="13"/>
      <c r="AN911" s="13"/>
      <c r="AO911" s="13" t="s">
        <v>184</v>
      </c>
      <c r="AP911" s="13" t="s">
        <v>3252</v>
      </c>
    </row>
    <row r="912" spans="1:42" customFormat="1" ht="12" customHeight="1">
      <c r="A912" s="13" t="s">
        <v>3253</v>
      </c>
      <c r="B912" s="13" t="s">
        <v>3254</v>
      </c>
      <c r="C912" s="13" t="s">
        <v>157</v>
      </c>
      <c r="D912" s="13"/>
      <c r="E912" s="13" t="s">
        <v>158</v>
      </c>
      <c r="F912" s="13" t="s">
        <v>3248</v>
      </c>
      <c r="G912" s="13" t="s">
        <v>3249</v>
      </c>
      <c r="H912" s="13" t="s">
        <v>161</v>
      </c>
      <c r="I912" s="13" t="s">
        <v>162</v>
      </c>
      <c r="J912" s="13"/>
      <c r="K912" s="14">
        <v>32901</v>
      </c>
      <c r="L912" s="15"/>
      <c r="M912" s="15"/>
      <c r="N912" s="13"/>
      <c r="O912" s="15"/>
      <c r="P912" s="15"/>
      <c r="Q912" s="15"/>
      <c r="R912" s="16">
        <v>0</v>
      </c>
      <c r="S912" s="17">
        <v>0</v>
      </c>
      <c r="T912" s="16">
        <v>0</v>
      </c>
      <c r="U912" s="14"/>
      <c r="V912" s="13"/>
      <c r="W912" s="17">
        <v>0</v>
      </c>
      <c r="X912" s="16">
        <v>0</v>
      </c>
      <c r="Y912" s="16">
        <v>0</v>
      </c>
      <c r="Z912" s="16">
        <v>0</v>
      </c>
      <c r="AA912" s="13" t="s">
        <v>163</v>
      </c>
      <c r="AB912" s="13" t="s">
        <v>164</v>
      </c>
      <c r="AC912" s="13" t="s">
        <v>165</v>
      </c>
      <c r="AD912" s="13"/>
      <c r="AE912" s="13" t="s">
        <v>108</v>
      </c>
      <c r="AF912" s="13" t="s">
        <v>3250</v>
      </c>
      <c r="AG912" s="13" t="s">
        <v>3255</v>
      </c>
      <c r="AH912" s="13" t="s">
        <v>168</v>
      </c>
      <c r="AI912" s="13" t="s">
        <v>229</v>
      </c>
      <c r="AJ912" s="13" t="s">
        <v>170</v>
      </c>
      <c r="AK912" s="13"/>
      <c r="AL912" s="13"/>
      <c r="AM912" s="13"/>
      <c r="AN912" s="13"/>
      <c r="AO912" s="13" t="s">
        <v>184</v>
      </c>
      <c r="AP912" s="13" t="s">
        <v>3256</v>
      </c>
    </row>
    <row r="913" spans="1:42" customFormat="1" ht="12" customHeight="1">
      <c r="A913" s="13" t="s">
        <v>3257</v>
      </c>
      <c r="B913" s="13" t="s">
        <v>3258</v>
      </c>
      <c r="C913" s="13" t="s">
        <v>157</v>
      </c>
      <c r="D913" s="13"/>
      <c r="E913" s="13" t="s">
        <v>158</v>
      </c>
      <c r="F913" s="13" t="s">
        <v>3248</v>
      </c>
      <c r="G913" s="13" t="s">
        <v>3249</v>
      </c>
      <c r="H913" s="13" t="s">
        <v>161</v>
      </c>
      <c r="I913" s="13" t="s">
        <v>162</v>
      </c>
      <c r="J913" s="13"/>
      <c r="K913" s="14">
        <v>32128</v>
      </c>
      <c r="L913" s="15"/>
      <c r="M913" s="15"/>
      <c r="N913" s="13"/>
      <c r="O913" s="15"/>
      <c r="P913" s="15"/>
      <c r="Q913" s="15"/>
      <c r="R913" s="16">
        <v>0</v>
      </c>
      <c r="S913" s="17">
        <v>0</v>
      </c>
      <c r="T913" s="16">
        <v>0</v>
      </c>
      <c r="U913" s="14"/>
      <c r="V913" s="13"/>
      <c r="W913" s="17">
        <v>0</v>
      </c>
      <c r="X913" s="16">
        <v>0</v>
      </c>
      <c r="Y913" s="16">
        <v>0</v>
      </c>
      <c r="Z913" s="16">
        <v>0</v>
      </c>
      <c r="AA913" s="13" t="s">
        <v>163</v>
      </c>
      <c r="AB913" s="13" t="s">
        <v>164</v>
      </c>
      <c r="AC913" s="13" t="s">
        <v>165</v>
      </c>
      <c r="AD913" s="13"/>
      <c r="AE913" s="13" t="s">
        <v>108</v>
      </c>
      <c r="AF913" s="13" t="s">
        <v>3250</v>
      </c>
      <c r="AG913" s="13" t="s">
        <v>3251</v>
      </c>
      <c r="AH913" s="13" t="s">
        <v>168</v>
      </c>
      <c r="AI913" s="13" t="s">
        <v>229</v>
      </c>
      <c r="AJ913" s="13" t="s">
        <v>170</v>
      </c>
      <c r="AK913" s="13"/>
      <c r="AL913" s="13"/>
      <c r="AM913" s="13"/>
      <c r="AN913" s="13"/>
      <c r="AO913" s="13" t="s">
        <v>184</v>
      </c>
      <c r="AP913" s="13" t="s">
        <v>3259</v>
      </c>
    </row>
    <row r="914" spans="1:42" customFormat="1" ht="12" customHeight="1">
      <c r="A914" s="13" t="s">
        <v>3260</v>
      </c>
      <c r="B914" s="13" t="s">
        <v>3261</v>
      </c>
      <c r="C914" s="13" t="s">
        <v>157</v>
      </c>
      <c r="D914" s="13"/>
      <c r="E914" s="13" t="s">
        <v>158</v>
      </c>
      <c r="F914" s="13" t="s">
        <v>3248</v>
      </c>
      <c r="G914" s="13" t="s">
        <v>3249</v>
      </c>
      <c r="H914" s="13" t="s">
        <v>161</v>
      </c>
      <c r="I914" s="13" t="s">
        <v>162</v>
      </c>
      <c r="J914" s="13"/>
      <c r="K914" s="14">
        <v>33913</v>
      </c>
      <c r="L914" s="15"/>
      <c r="M914" s="15"/>
      <c r="N914" s="13"/>
      <c r="O914" s="15"/>
      <c r="P914" s="15"/>
      <c r="Q914" s="15"/>
      <c r="R914" s="16">
        <v>0</v>
      </c>
      <c r="S914" s="17">
        <v>0</v>
      </c>
      <c r="T914" s="16">
        <v>0</v>
      </c>
      <c r="U914" s="14"/>
      <c r="V914" s="13"/>
      <c r="W914" s="17">
        <v>0</v>
      </c>
      <c r="X914" s="16">
        <v>0</v>
      </c>
      <c r="Y914" s="16">
        <v>0</v>
      </c>
      <c r="Z914" s="16">
        <v>0</v>
      </c>
      <c r="AA914" s="13" t="s">
        <v>163</v>
      </c>
      <c r="AB914" s="13" t="s">
        <v>164</v>
      </c>
      <c r="AC914" s="13" t="s">
        <v>165</v>
      </c>
      <c r="AD914" s="13"/>
      <c r="AE914" s="13" t="s">
        <v>108</v>
      </c>
      <c r="AF914" s="13" t="s">
        <v>3250</v>
      </c>
      <c r="AG914" s="13" t="s">
        <v>3262</v>
      </c>
      <c r="AH914" s="13" t="s">
        <v>168</v>
      </c>
      <c r="AI914" s="13" t="s">
        <v>229</v>
      </c>
      <c r="AJ914" s="13" t="s">
        <v>170</v>
      </c>
      <c r="AK914" s="13"/>
      <c r="AL914" s="13"/>
      <c r="AM914" s="13"/>
      <c r="AN914" s="13"/>
      <c r="AO914" s="13" t="s">
        <v>184</v>
      </c>
      <c r="AP914" s="13" t="s">
        <v>3263</v>
      </c>
    </row>
    <row r="915" spans="1:42" customFormat="1" ht="12" customHeight="1">
      <c r="A915" s="13" t="s">
        <v>3264</v>
      </c>
      <c r="B915" s="13" t="s">
        <v>3265</v>
      </c>
      <c r="C915" s="13" t="s">
        <v>157</v>
      </c>
      <c r="D915" s="13"/>
      <c r="E915" s="13" t="s">
        <v>158</v>
      </c>
      <c r="F915" s="13" t="s">
        <v>3248</v>
      </c>
      <c r="G915" s="13" t="s">
        <v>3249</v>
      </c>
      <c r="H915" s="13" t="s">
        <v>161</v>
      </c>
      <c r="I915" s="13" t="s">
        <v>162</v>
      </c>
      <c r="J915" s="13"/>
      <c r="K915" s="14">
        <v>34913</v>
      </c>
      <c r="L915" s="15"/>
      <c r="M915" s="15"/>
      <c r="N915" s="13"/>
      <c r="O915" s="15"/>
      <c r="P915" s="15"/>
      <c r="Q915" s="15"/>
      <c r="R915" s="16">
        <v>0</v>
      </c>
      <c r="S915" s="17">
        <v>0</v>
      </c>
      <c r="T915" s="16">
        <v>0</v>
      </c>
      <c r="U915" s="14"/>
      <c r="V915" s="13"/>
      <c r="W915" s="17">
        <v>0</v>
      </c>
      <c r="X915" s="16">
        <v>0</v>
      </c>
      <c r="Y915" s="16">
        <v>0</v>
      </c>
      <c r="Z915" s="16">
        <v>0</v>
      </c>
      <c r="AA915" s="13" t="s">
        <v>163</v>
      </c>
      <c r="AB915" s="13" t="s">
        <v>164</v>
      </c>
      <c r="AC915" s="13" t="s">
        <v>165</v>
      </c>
      <c r="AD915" s="13"/>
      <c r="AE915" s="13" t="s">
        <v>108</v>
      </c>
      <c r="AF915" s="13" t="s">
        <v>3250</v>
      </c>
      <c r="AG915" s="13" t="s">
        <v>3251</v>
      </c>
      <c r="AH915" s="13" t="s">
        <v>168</v>
      </c>
      <c r="AI915" s="13" t="s">
        <v>229</v>
      </c>
      <c r="AJ915" s="13" t="s">
        <v>170</v>
      </c>
      <c r="AK915" s="13"/>
      <c r="AL915" s="13"/>
      <c r="AM915" s="13"/>
      <c r="AN915" s="13"/>
      <c r="AO915" s="13" t="s">
        <v>184</v>
      </c>
      <c r="AP915" s="13" t="s">
        <v>3266</v>
      </c>
    </row>
    <row r="916" spans="1:42" customFormat="1" ht="12" customHeight="1">
      <c r="A916" s="13" t="s">
        <v>3267</v>
      </c>
      <c r="B916" s="13" t="s">
        <v>3268</v>
      </c>
      <c r="C916" s="13" t="s">
        <v>157</v>
      </c>
      <c r="D916" s="13"/>
      <c r="E916" s="13" t="s">
        <v>158</v>
      </c>
      <c r="F916" s="13" t="s">
        <v>3248</v>
      </c>
      <c r="G916" s="13" t="s">
        <v>3249</v>
      </c>
      <c r="H916" s="13" t="s">
        <v>161</v>
      </c>
      <c r="I916" s="13" t="s">
        <v>162</v>
      </c>
      <c r="J916" s="13"/>
      <c r="K916" s="14">
        <v>37649</v>
      </c>
      <c r="L916" s="15"/>
      <c r="M916" s="15"/>
      <c r="N916" s="13"/>
      <c r="O916" s="15"/>
      <c r="P916" s="15"/>
      <c r="Q916" s="15"/>
      <c r="R916" s="16">
        <v>0</v>
      </c>
      <c r="S916" s="17">
        <v>0</v>
      </c>
      <c r="T916" s="16">
        <v>0</v>
      </c>
      <c r="U916" s="14"/>
      <c r="V916" s="13"/>
      <c r="W916" s="17">
        <v>0</v>
      </c>
      <c r="X916" s="16">
        <v>0</v>
      </c>
      <c r="Y916" s="16">
        <v>0</v>
      </c>
      <c r="Z916" s="16">
        <v>0</v>
      </c>
      <c r="AA916" s="13" t="s">
        <v>163</v>
      </c>
      <c r="AB916" s="13" t="s">
        <v>164</v>
      </c>
      <c r="AC916" s="13" t="s">
        <v>175</v>
      </c>
      <c r="AD916" s="13"/>
      <c r="AE916" s="13" t="s">
        <v>108</v>
      </c>
      <c r="AF916" s="13" t="s">
        <v>3250</v>
      </c>
      <c r="AG916" s="13" t="s">
        <v>3251</v>
      </c>
      <c r="AH916" s="13" t="s">
        <v>168</v>
      </c>
      <c r="AI916" s="13" t="s">
        <v>229</v>
      </c>
      <c r="AJ916" s="13" t="s">
        <v>170</v>
      </c>
      <c r="AK916" s="13"/>
      <c r="AL916" s="13"/>
      <c r="AM916" s="13"/>
      <c r="AN916" s="13"/>
      <c r="AO916" s="13" t="s">
        <v>184</v>
      </c>
      <c r="AP916" s="13" t="s">
        <v>3269</v>
      </c>
    </row>
    <row r="917" spans="1:42" customFormat="1" ht="12" customHeight="1">
      <c r="A917" s="13" t="s">
        <v>3270</v>
      </c>
      <c r="B917" s="13" t="s">
        <v>3271</v>
      </c>
      <c r="C917" s="13" t="s">
        <v>157</v>
      </c>
      <c r="D917" s="13"/>
      <c r="E917" s="13" t="s">
        <v>158</v>
      </c>
      <c r="F917" s="13" t="s">
        <v>3248</v>
      </c>
      <c r="G917" s="13" t="s">
        <v>3249</v>
      </c>
      <c r="H917" s="13" t="s">
        <v>161</v>
      </c>
      <c r="I917" s="13" t="s">
        <v>162</v>
      </c>
      <c r="J917" s="13"/>
      <c r="K917" s="14">
        <v>37784</v>
      </c>
      <c r="L917" s="15"/>
      <c r="M917" s="15"/>
      <c r="N917" s="13"/>
      <c r="O917" s="15"/>
      <c r="P917" s="15"/>
      <c r="Q917" s="15"/>
      <c r="R917" s="16">
        <v>0</v>
      </c>
      <c r="S917" s="17">
        <v>0</v>
      </c>
      <c r="T917" s="16">
        <v>0</v>
      </c>
      <c r="U917" s="14"/>
      <c r="V917" s="13"/>
      <c r="W917" s="17">
        <v>0</v>
      </c>
      <c r="X917" s="16">
        <v>0</v>
      </c>
      <c r="Y917" s="16">
        <v>0</v>
      </c>
      <c r="Z917" s="16">
        <v>0</v>
      </c>
      <c r="AA917" s="13" t="s">
        <v>163</v>
      </c>
      <c r="AB917" s="13" t="s">
        <v>164</v>
      </c>
      <c r="AC917" s="13" t="s">
        <v>165</v>
      </c>
      <c r="AD917" s="13"/>
      <c r="AE917" s="13" t="s">
        <v>108</v>
      </c>
      <c r="AF917" s="13" t="s">
        <v>3250</v>
      </c>
      <c r="AG917" s="13" t="s">
        <v>3251</v>
      </c>
      <c r="AH917" s="13" t="s">
        <v>168</v>
      </c>
      <c r="AI917" s="13" t="s">
        <v>229</v>
      </c>
      <c r="AJ917" s="13" t="s">
        <v>170</v>
      </c>
      <c r="AK917" s="13"/>
      <c r="AL917" s="13"/>
      <c r="AM917" s="13"/>
      <c r="AN917" s="13"/>
      <c r="AO917" s="13" t="s">
        <v>184</v>
      </c>
      <c r="AP917" s="13" t="s">
        <v>3272</v>
      </c>
    </row>
    <row r="918" spans="1:42" customFormat="1" ht="12" customHeight="1">
      <c r="A918" s="13" t="s">
        <v>3273</v>
      </c>
      <c r="B918" s="13" t="s">
        <v>3274</v>
      </c>
      <c r="C918" s="13" t="s">
        <v>157</v>
      </c>
      <c r="D918" s="13"/>
      <c r="E918" s="13" t="s">
        <v>158</v>
      </c>
      <c r="F918" s="13" t="s">
        <v>3248</v>
      </c>
      <c r="G918" s="13" t="s">
        <v>3249</v>
      </c>
      <c r="H918" s="13" t="s">
        <v>161</v>
      </c>
      <c r="I918" s="13" t="s">
        <v>162</v>
      </c>
      <c r="J918" s="13"/>
      <c r="K918" s="14">
        <v>37859</v>
      </c>
      <c r="L918" s="15"/>
      <c r="M918" s="15"/>
      <c r="N918" s="13"/>
      <c r="O918" s="15"/>
      <c r="P918" s="15"/>
      <c r="Q918" s="15"/>
      <c r="R918" s="16">
        <v>0</v>
      </c>
      <c r="S918" s="17">
        <v>0</v>
      </c>
      <c r="T918" s="16">
        <v>0</v>
      </c>
      <c r="U918" s="14"/>
      <c r="V918" s="13"/>
      <c r="W918" s="17">
        <v>0</v>
      </c>
      <c r="X918" s="16">
        <v>0</v>
      </c>
      <c r="Y918" s="16">
        <v>0</v>
      </c>
      <c r="Z918" s="16">
        <v>0</v>
      </c>
      <c r="AA918" s="13" t="s">
        <v>163</v>
      </c>
      <c r="AB918" s="13" t="s">
        <v>164</v>
      </c>
      <c r="AC918" s="13" t="s">
        <v>191</v>
      </c>
      <c r="AD918" s="13"/>
      <c r="AE918" s="13" t="s">
        <v>108</v>
      </c>
      <c r="AF918" s="13" t="s">
        <v>3250</v>
      </c>
      <c r="AG918" s="13" t="s">
        <v>3275</v>
      </c>
      <c r="AH918" s="13" t="s">
        <v>168</v>
      </c>
      <c r="AI918" s="13" t="s">
        <v>176</v>
      </c>
      <c r="AJ918" s="13" t="s">
        <v>170</v>
      </c>
      <c r="AK918" s="13"/>
      <c r="AL918" s="13"/>
      <c r="AM918" s="13"/>
      <c r="AN918" s="13"/>
      <c r="AO918" s="13" t="s">
        <v>184</v>
      </c>
      <c r="AP918" s="13" t="s">
        <v>3276</v>
      </c>
    </row>
    <row r="919" spans="1:42" customFormat="1" ht="12" customHeight="1">
      <c r="A919" s="13" t="s">
        <v>3277</v>
      </c>
      <c r="B919" s="13" t="s">
        <v>3278</v>
      </c>
      <c r="C919" s="13" t="s">
        <v>157</v>
      </c>
      <c r="D919" s="13"/>
      <c r="E919" s="13" t="s">
        <v>158</v>
      </c>
      <c r="F919" s="13" t="s">
        <v>3248</v>
      </c>
      <c r="G919" s="13" t="s">
        <v>3249</v>
      </c>
      <c r="H919" s="13" t="s">
        <v>161</v>
      </c>
      <c r="I919" s="13" t="s">
        <v>162</v>
      </c>
      <c r="J919" s="13"/>
      <c r="K919" s="14">
        <v>37956</v>
      </c>
      <c r="L919" s="15"/>
      <c r="M919" s="15"/>
      <c r="N919" s="13"/>
      <c r="O919" s="15"/>
      <c r="P919" s="15"/>
      <c r="Q919" s="15"/>
      <c r="R919" s="16">
        <v>0</v>
      </c>
      <c r="S919" s="17">
        <v>0</v>
      </c>
      <c r="T919" s="16">
        <v>0</v>
      </c>
      <c r="U919" s="14"/>
      <c r="V919" s="13"/>
      <c r="W919" s="17">
        <v>0</v>
      </c>
      <c r="X919" s="16">
        <v>0</v>
      </c>
      <c r="Y919" s="16">
        <v>0</v>
      </c>
      <c r="Z919" s="16">
        <v>0</v>
      </c>
      <c r="AA919" s="13" t="s">
        <v>163</v>
      </c>
      <c r="AB919" s="13" t="s">
        <v>164</v>
      </c>
      <c r="AC919" s="13" t="s">
        <v>175</v>
      </c>
      <c r="AD919" s="13" t="s">
        <v>1282</v>
      </c>
      <c r="AE919" s="13" t="s">
        <v>108</v>
      </c>
      <c r="AF919" s="13" t="s">
        <v>3250</v>
      </c>
      <c r="AG919" s="13" t="s">
        <v>3279</v>
      </c>
      <c r="AH919" s="13" t="s">
        <v>168</v>
      </c>
      <c r="AI919" s="13" t="s">
        <v>229</v>
      </c>
      <c r="AJ919" s="13" t="s">
        <v>170</v>
      </c>
      <c r="AK919" s="13"/>
      <c r="AL919" s="13"/>
      <c r="AM919" s="13"/>
      <c r="AN919" s="13"/>
      <c r="AO919" s="13" t="s">
        <v>184</v>
      </c>
      <c r="AP919" s="13" t="s">
        <v>3280</v>
      </c>
    </row>
    <row r="920" spans="1:42" customFormat="1" ht="12" customHeight="1">
      <c r="A920" s="13" t="s">
        <v>3281</v>
      </c>
      <c r="B920" s="13" t="s">
        <v>3282</v>
      </c>
      <c r="C920" s="13" t="s">
        <v>157</v>
      </c>
      <c r="D920" s="13"/>
      <c r="E920" s="13" t="s">
        <v>158</v>
      </c>
      <c r="F920" s="13" t="s">
        <v>3248</v>
      </c>
      <c r="G920" s="13" t="s">
        <v>3249</v>
      </c>
      <c r="H920" s="13" t="s">
        <v>161</v>
      </c>
      <c r="I920" s="13" t="s">
        <v>162</v>
      </c>
      <c r="J920" s="13"/>
      <c r="K920" s="14">
        <v>37979</v>
      </c>
      <c r="L920" s="15"/>
      <c r="M920" s="15"/>
      <c r="N920" s="13"/>
      <c r="O920" s="15"/>
      <c r="P920" s="15"/>
      <c r="Q920" s="15"/>
      <c r="R920" s="16">
        <v>0</v>
      </c>
      <c r="S920" s="17">
        <v>0</v>
      </c>
      <c r="T920" s="16">
        <v>0</v>
      </c>
      <c r="U920" s="14"/>
      <c r="V920" s="13"/>
      <c r="W920" s="17">
        <v>0</v>
      </c>
      <c r="X920" s="16">
        <v>0</v>
      </c>
      <c r="Y920" s="16">
        <v>0</v>
      </c>
      <c r="Z920" s="16">
        <v>0</v>
      </c>
      <c r="AA920" s="13" t="s">
        <v>163</v>
      </c>
      <c r="AB920" s="13" t="s">
        <v>164</v>
      </c>
      <c r="AC920" s="13" t="s">
        <v>165</v>
      </c>
      <c r="AD920" s="13"/>
      <c r="AE920" s="13" t="s">
        <v>108</v>
      </c>
      <c r="AF920" s="13" t="s">
        <v>3250</v>
      </c>
      <c r="AG920" s="13" t="s">
        <v>3283</v>
      </c>
      <c r="AH920" s="13" t="s">
        <v>168</v>
      </c>
      <c r="AI920" s="13" t="s">
        <v>229</v>
      </c>
      <c r="AJ920" s="13" t="s">
        <v>170</v>
      </c>
      <c r="AK920" s="13"/>
      <c r="AL920" s="13"/>
      <c r="AM920" s="13"/>
      <c r="AN920" s="13"/>
      <c r="AO920" s="13" t="s">
        <v>184</v>
      </c>
      <c r="AP920" s="13" t="s">
        <v>3284</v>
      </c>
    </row>
    <row r="921" spans="1:42" customFormat="1" ht="12" customHeight="1">
      <c r="A921" s="13" t="s">
        <v>3285</v>
      </c>
      <c r="B921" s="13" t="s">
        <v>3286</v>
      </c>
      <c r="C921" s="13" t="s">
        <v>157</v>
      </c>
      <c r="D921" s="13"/>
      <c r="E921" s="13" t="s">
        <v>158</v>
      </c>
      <c r="F921" s="13" t="s">
        <v>3248</v>
      </c>
      <c r="G921" s="13" t="s">
        <v>3249</v>
      </c>
      <c r="H921" s="13" t="s">
        <v>161</v>
      </c>
      <c r="I921" s="13" t="s">
        <v>162</v>
      </c>
      <c r="J921" s="13"/>
      <c r="K921" s="14">
        <v>38622</v>
      </c>
      <c r="L921" s="15"/>
      <c r="M921" s="15"/>
      <c r="N921" s="13"/>
      <c r="O921" s="15"/>
      <c r="P921" s="15"/>
      <c r="Q921" s="15"/>
      <c r="R921" s="16">
        <v>0</v>
      </c>
      <c r="S921" s="17">
        <v>0</v>
      </c>
      <c r="T921" s="16">
        <v>0</v>
      </c>
      <c r="U921" s="14"/>
      <c r="V921" s="13"/>
      <c r="W921" s="17">
        <v>0</v>
      </c>
      <c r="X921" s="16">
        <v>0</v>
      </c>
      <c r="Y921" s="16">
        <v>0</v>
      </c>
      <c r="Z921" s="16">
        <v>0</v>
      </c>
      <c r="AA921" s="13" t="s">
        <v>163</v>
      </c>
      <c r="AB921" s="13" t="s">
        <v>164</v>
      </c>
      <c r="AC921" s="13" t="s">
        <v>165</v>
      </c>
      <c r="AD921" s="13"/>
      <c r="AE921" s="13" t="s">
        <v>108</v>
      </c>
      <c r="AF921" s="13" t="s">
        <v>3250</v>
      </c>
      <c r="AG921" s="13" t="s">
        <v>3283</v>
      </c>
      <c r="AH921" s="13" t="s">
        <v>168</v>
      </c>
      <c r="AI921" s="13" t="s">
        <v>229</v>
      </c>
      <c r="AJ921" s="13" t="s">
        <v>170</v>
      </c>
      <c r="AK921" s="13"/>
      <c r="AL921" s="13"/>
      <c r="AM921" s="13"/>
      <c r="AN921" s="13"/>
      <c r="AO921" s="13" t="s">
        <v>184</v>
      </c>
      <c r="AP921" s="13" t="s">
        <v>3287</v>
      </c>
    </row>
    <row r="922" spans="1:42" customFormat="1" ht="12" customHeight="1">
      <c r="A922" s="13" t="s">
        <v>3288</v>
      </c>
      <c r="B922" s="13" t="s">
        <v>3289</v>
      </c>
      <c r="C922" s="13" t="s">
        <v>157</v>
      </c>
      <c r="D922" s="13"/>
      <c r="E922" s="13" t="s">
        <v>158</v>
      </c>
      <c r="F922" s="13" t="s">
        <v>3248</v>
      </c>
      <c r="G922" s="13" t="s">
        <v>3249</v>
      </c>
      <c r="H922" s="13" t="s">
        <v>161</v>
      </c>
      <c r="I922" s="13" t="s">
        <v>162</v>
      </c>
      <c r="J922" s="13"/>
      <c r="K922" s="14">
        <v>38622</v>
      </c>
      <c r="L922" s="15"/>
      <c r="M922" s="15"/>
      <c r="N922" s="13"/>
      <c r="O922" s="15"/>
      <c r="P922" s="15"/>
      <c r="Q922" s="15"/>
      <c r="R922" s="16">
        <v>0</v>
      </c>
      <c r="S922" s="17">
        <v>0</v>
      </c>
      <c r="T922" s="16">
        <v>0</v>
      </c>
      <c r="U922" s="14"/>
      <c r="V922" s="13"/>
      <c r="W922" s="17">
        <v>0</v>
      </c>
      <c r="X922" s="16">
        <v>0</v>
      </c>
      <c r="Y922" s="16">
        <v>0</v>
      </c>
      <c r="Z922" s="16">
        <v>0</v>
      </c>
      <c r="AA922" s="13" t="s">
        <v>163</v>
      </c>
      <c r="AB922" s="13" t="s">
        <v>164</v>
      </c>
      <c r="AC922" s="13" t="s">
        <v>165</v>
      </c>
      <c r="AD922" s="13"/>
      <c r="AE922" s="13" t="s">
        <v>108</v>
      </c>
      <c r="AF922" s="13" t="s">
        <v>3250</v>
      </c>
      <c r="AG922" s="13" t="s">
        <v>3262</v>
      </c>
      <c r="AH922" s="13" t="s">
        <v>168</v>
      </c>
      <c r="AI922" s="13" t="s">
        <v>229</v>
      </c>
      <c r="AJ922" s="13" t="s">
        <v>170</v>
      </c>
      <c r="AK922" s="13"/>
      <c r="AL922" s="13"/>
      <c r="AM922" s="13"/>
      <c r="AN922" s="13"/>
      <c r="AO922" s="13" t="s">
        <v>184</v>
      </c>
      <c r="AP922" s="13" t="s">
        <v>3290</v>
      </c>
    </row>
    <row r="923" spans="1:42" customFormat="1" ht="12" customHeight="1">
      <c r="A923" s="13" t="s">
        <v>3291</v>
      </c>
      <c r="B923" s="13" t="s">
        <v>3292</v>
      </c>
      <c r="C923" s="13" t="s">
        <v>157</v>
      </c>
      <c r="D923" s="13"/>
      <c r="E923" s="13" t="s">
        <v>158</v>
      </c>
      <c r="F923" s="13" t="s">
        <v>3248</v>
      </c>
      <c r="G923" s="13" t="s">
        <v>3249</v>
      </c>
      <c r="H923" s="13" t="s">
        <v>161</v>
      </c>
      <c r="I923" s="13" t="s">
        <v>162</v>
      </c>
      <c r="J923" s="13"/>
      <c r="K923" s="14">
        <v>38659</v>
      </c>
      <c r="L923" s="15"/>
      <c r="M923" s="15"/>
      <c r="N923" s="13"/>
      <c r="O923" s="15"/>
      <c r="P923" s="15"/>
      <c r="Q923" s="15"/>
      <c r="R923" s="16">
        <v>0</v>
      </c>
      <c r="S923" s="17">
        <v>0</v>
      </c>
      <c r="T923" s="16">
        <v>0</v>
      </c>
      <c r="U923" s="14"/>
      <c r="V923" s="13"/>
      <c r="W923" s="17">
        <v>0</v>
      </c>
      <c r="X923" s="16">
        <v>0</v>
      </c>
      <c r="Y923" s="16">
        <v>0</v>
      </c>
      <c r="Z923" s="16">
        <v>0</v>
      </c>
      <c r="AA923" s="13" t="s">
        <v>163</v>
      </c>
      <c r="AB923" s="13" t="s">
        <v>164</v>
      </c>
      <c r="AC923" s="13" t="s">
        <v>165</v>
      </c>
      <c r="AD923" s="13"/>
      <c r="AE923" s="13" t="s">
        <v>108</v>
      </c>
      <c r="AF923" s="13" t="s">
        <v>3250</v>
      </c>
      <c r="AG923" s="13" t="s">
        <v>3251</v>
      </c>
      <c r="AH923" s="13" t="s">
        <v>168</v>
      </c>
      <c r="AI923" s="13" t="s">
        <v>229</v>
      </c>
      <c r="AJ923" s="13" t="s">
        <v>170</v>
      </c>
      <c r="AK923" s="13"/>
      <c r="AL923" s="13"/>
      <c r="AM923" s="13"/>
      <c r="AN923" s="13"/>
      <c r="AO923" s="13" t="s">
        <v>184</v>
      </c>
      <c r="AP923" s="13" t="s">
        <v>3293</v>
      </c>
    </row>
    <row r="924" spans="1:42" customFormat="1" ht="12" customHeight="1">
      <c r="A924" s="13" t="s">
        <v>3294</v>
      </c>
      <c r="B924" s="13" t="s">
        <v>3295</v>
      </c>
      <c r="C924" s="13" t="s">
        <v>157</v>
      </c>
      <c r="D924" s="13"/>
      <c r="E924" s="13" t="s">
        <v>158</v>
      </c>
      <c r="F924" s="13" t="s">
        <v>3248</v>
      </c>
      <c r="G924" s="13" t="s">
        <v>3249</v>
      </c>
      <c r="H924" s="13" t="s">
        <v>161</v>
      </c>
      <c r="I924" s="13" t="s">
        <v>162</v>
      </c>
      <c r="J924" s="13"/>
      <c r="K924" s="14">
        <v>38741</v>
      </c>
      <c r="L924" s="15"/>
      <c r="M924" s="15"/>
      <c r="N924" s="13"/>
      <c r="O924" s="15"/>
      <c r="P924" s="15"/>
      <c r="Q924" s="15"/>
      <c r="R924" s="16">
        <v>0</v>
      </c>
      <c r="S924" s="17">
        <v>0</v>
      </c>
      <c r="T924" s="16">
        <v>0</v>
      </c>
      <c r="U924" s="14"/>
      <c r="V924" s="13"/>
      <c r="W924" s="17">
        <v>0</v>
      </c>
      <c r="X924" s="16">
        <v>0</v>
      </c>
      <c r="Y924" s="16">
        <v>0</v>
      </c>
      <c r="Z924" s="16">
        <v>0</v>
      </c>
      <c r="AA924" s="13" t="s">
        <v>163</v>
      </c>
      <c r="AB924" s="13" t="s">
        <v>164</v>
      </c>
      <c r="AC924" s="13" t="s">
        <v>165</v>
      </c>
      <c r="AD924" s="13"/>
      <c r="AE924" s="13" t="s">
        <v>108</v>
      </c>
      <c r="AF924" s="13" t="s">
        <v>3250</v>
      </c>
      <c r="AG924" s="13" t="s">
        <v>3296</v>
      </c>
      <c r="AH924" s="13" t="s">
        <v>168</v>
      </c>
      <c r="AI924" s="13" t="s">
        <v>229</v>
      </c>
      <c r="AJ924" s="13" t="s">
        <v>170</v>
      </c>
      <c r="AK924" s="13"/>
      <c r="AL924" s="13"/>
      <c r="AM924" s="13"/>
      <c r="AN924" s="13"/>
      <c r="AO924" s="13" t="s">
        <v>184</v>
      </c>
      <c r="AP924" s="13" t="s">
        <v>3297</v>
      </c>
    </row>
    <row r="925" spans="1:42" customFormat="1" ht="12" customHeight="1">
      <c r="A925" s="13" t="s">
        <v>3298</v>
      </c>
      <c r="B925" s="13" t="s">
        <v>3299</v>
      </c>
      <c r="C925" s="13" t="s">
        <v>157</v>
      </c>
      <c r="D925" s="13"/>
      <c r="E925" s="13" t="s">
        <v>158</v>
      </c>
      <c r="F925" s="13" t="s">
        <v>3248</v>
      </c>
      <c r="G925" s="13" t="s">
        <v>3249</v>
      </c>
      <c r="H925" s="13" t="s">
        <v>161</v>
      </c>
      <c r="I925" s="13" t="s">
        <v>162</v>
      </c>
      <c r="J925" s="13"/>
      <c r="K925" s="14">
        <v>38741</v>
      </c>
      <c r="L925" s="15"/>
      <c r="M925" s="15"/>
      <c r="N925" s="13"/>
      <c r="O925" s="15"/>
      <c r="P925" s="15"/>
      <c r="Q925" s="15"/>
      <c r="R925" s="16">
        <v>0</v>
      </c>
      <c r="S925" s="17">
        <v>0</v>
      </c>
      <c r="T925" s="16">
        <v>0</v>
      </c>
      <c r="U925" s="14"/>
      <c r="V925" s="13"/>
      <c r="W925" s="17">
        <v>0</v>
      </c>
      <c r="X925" s="16">
        <v>0</v>
      </c>
      <c r="Y925" s="16">
        <v>0</v>
      </c>
      <c r="Z925" s="16">
        <v>0</v>
      </c>
      <c r="AA925" s="13" t="s">
        <v>163</v>
      </c>
      <c r="AB925" s="13" t="s">
        <v>164</v>
      </c>
      <c r="AC925" s="13" t="s">
        <v>191</v>
      </c>
      <c r="AD925" s="13"/>
      <c r="AE925" s="13" t="s">
        <v>108</v>
      </c>
      <c r="AF925" s="13" t="s">
        <v>3250</v>
      </c>
      <c r="AG925" s="13" t="s">
        <v>3296</v>
      </c>
      <c r="AH925" s="13" t="s">
        <v>168</v>
      </c>
      <c r="AI925" s="13" t="s">
        <v>176</v>
      </c>
      <c r="AJ925" s="13" t="s">
        <v>170</v>
      </c>
      <c r="AK925" s="13"/>
      <c r="AL925" s="13"/>
      <c r="AM925" s="13"/>
      <c r="AN925" s="13"/>
      <c r="AO925" s="13" t="s">
        <v>184</v>
      </c>
      <c r="AP925" s="13" t="s">
        <v>3300</v>
      </c>
    </row>
    <row r="926" spans="1:42" customFormat="1" ht="12" customHeight="1">
      <c r="A926" s="13" t="s">
        <v>3301</v>
      </c>
      <c r="B926" s="13" t="s">
        <v>3302</v>
      </c>
      <c r="C926" s="13" t="s">
        <v>157</v>
      </c>
      <c r="D926" s="13"/>
      <c r="E926" s="13" t="s">
        <v>158</v>
      </c>
      <c r="F926" s="13" t="s">
        <v>3248</v>
      </c>
      <c r="G926" s="13" t="s">
        <v>3249</v>
      </c>
      <c r="H926" s="13" t="s">
        <v>161</v>
      </c>
      <c r="I926" s="13" t="s">
        <v>162</v>
      </c>
      <c r="J926" s="13"/>
      <c r="K926" s="14">
        <v>38741</v>
      </c>
      <c r="L926" s="15"/>
      <c r="M926" s="15"/>
      <c r="N926" s="13"/>
      <c r="O926" s="15"/>
      <c r="P926" s="15"/>
      <c r="Q926" s="15"/>
      <c r="R926" s="16">
        <v>0</v>
      </c>
      <c r="S926" s="17">
        <v>0</v>
      </c>
      <c r="T926" s="16">
        <v>0</v>
      </c>
      <c r="U926" s="14"/>
      <c r="V926" s="13"/>
      <c r="W926" s="17">
        <v>0</v>
      </c>
      <c r="X926" s="16">
        <v>0</v>
      </c>
      <c r="Y926" s="16">
        <v>0</v>
      </c>
      <c r="Z926" s="16">
        <v>0</v>
      </c>
      <c r="AA926" s="13" t="s">
        <v>163</v>
      </c>
      <c r="AB926" s="13" t="s">
        <v>164</v>
      </c>
      <c r="AC926" s="13" t="s">
        <v>165</v>
      </c>
      <c r="AD926" s="13"/>
      <c r="AE926" s="13" t="s">
        <v>108</v>
      </c>
      <c r="AF926" s="13" t="s">
        <v>3250</v>
      </c>
      <c r="AG926" s="13" t="s">
        <v>3303</v>
      </c>
      <c r="AH926" s="13" t="s">
        <v>168</v>
      </c>
      <c r="AI926" s="13" t="s">
        <v>229</v>
      </c>
      <c r="AJ926" s="13" t="s">
        <v>170</v>
      </c>
      <c r="AK926" s="13"/>
      <c r="AL926" s="13"/>
      <c r="AM926" s="13"/>
      <c r="AN926" s="13"/>
      <c r="AO926" s="13" t="s">
        <v>184</v>
      </c>
      <c r="AP926" s="13" t="s">
        <v>3304</v>
      </c>
    </row>
    <row r="927" spans="1:42" customFormat="1" ht="12" customHeight="1">
      <c r="A927" s="13" t="s">
        <v>3305</v>
      </c>
      <c r="B927" s="13" t="s">
        <v>3306</v>
      </c>
      <c r="C927" s="13" t="s">
        <v>157</v>
      </c>
      <c r="D927" s="13"/>
      <c r="E927" s="13" t="s">
        <v>158</v>
      </c>
      <c r="F927" s="13" t="s">
        <v>3248</v>
      </c>
      <c r="G927" s="13" t="s">
        <v>3249</v>
      </c>
      <c r="H927" s="13" t="s">
        <v>161</v>
      </c>
      <c r="I927" s="13" t="s">
        <v>162</v>
      </c>
      <c r="J927" s="13"/>
      <c r="K927" s="14">
        <v>37151</v>
      </c>
      <c r="L927" s="15"/>
      <c r="M927" s="15"/>
      <c r="N927" s="13"/>
      <c r="O927" s="15"/>
      <c r="P927" s="15"/>
      <c r="Q927" s="15"/>
      <c r="R927" s="16">
        <v>0</v>
      </c>
      <c r="S927" s="17">
        <v>0</v>
      </c>
      <c r="T927" s="16">
        <v>0</v>
      </c>
      <c r="U927" s="14"/>
      <c r="V927" s="13"/>
      <c r="W927" s="17">
        <v>0</v>
      </c>
      <c r="X927" s="16">
        <v>0</v>
      </c>
      <c r="Y927" s="16">
        <v>0</v>
      </c>
      <c r="Z927" s="16">
        <v>0</v>
      </c>
      <c r="AA927" s="13" t="s">
        <v>163</v>
      </c>
      <c r="AB927" s="13" t="s">
        <v>164</v>
      </c>
      <c r="AC927" s="13" t="s">
        <v>191</v>
      </c>
      <c r="AD927" s="13"/>
      <c r="AE927" s="13" t="s">
        <v>108</v>
      </c>
      <c r="AF927" s="13" t="s">
        <v>3250</v>
      </c>
      <c r="AG927" s="13" t="s">
        <v>3303</v>
      </c>
      <c r="AH927" s="13" t="s">
        <v>168</v>
      </c>
      <c r="AI927" s="13" t="s">
        <v>176</v>
      </c>
      <c r="AJ927" s="13" t="s">
        <v>170</v>
      </c>
      <c r="AK927" s="13"/>
      <c r="AL927" s="13"/>
      <c r="AM927" s="13"/>
      <c r="AN927" s="13"/>
      <c r="AO927" s="13" t="s">
        <v>184</v>
      </c>
      <c r="AP927" s="13" t="s">
        <v>3307</v>
      </c>
    </row>
    <row r="928" spans="1:42" customFormat="1" ht="12" customHeight="1">
      <c r="A928" s="13" t="s">
        <v>3308</v>
      </c>
      <c r="B928" s="13" t="s">
        <v>3309</v>
      </c>
      <c r="C928" s="13" t="s">
        <v>157</v>
      </c>
      <c r="D928" s="13"/>
      <c r="E928" s="13" t="s">
        <v>158</v>
      </c>
      <c r="F928" s="13" t="s">
        <v>3248</v>
      </c>
      <c r="G928" s="13" t="s">
        <v>3249</v>
      </c>
      <c r="H928" s="13" t="s">
        <v>161</v>
      </c>
      <c r="I928" s="13" t="s">
        <v>162</v>
      </c>
      <c r="J928" s="13"/>
      <c r="K928" s="14">
        <v>38602</v>
      </c>
      <c r="L928" s="15"/>
      <c r="M928" s="15"/>
      <c r="N928" s="13"/>
      <c r="O928" s="15"/>
      <c r="P928" s="15"/>
      <c r="Q928" s="15"/>
      <c r="R928" s="16">
        <v>0</v>
      </c>
      <c r="S928" s="17">
        <v>0</v>
      </c>
      <c r="T928" s="16">
        <v>0</v>
      </c>
      <c r="U928" s="14"/>
      <c r="V928" s="13"/>
      <c r="W928" s="17">
        <v>0</v>
      </c>
      <c r="X928" s="16">
        <v>0</v>
      </c>
      <c r="Y928" s="16">
        <v>0</v>
      </c>
      <c r="Z928" s="16">
        <v>0</v>
      </c>
      <c r="AA928" s="13" t="s">
        <v>163</v>
      </c>
      <c r="AB928" s="13" t="s">
        <v>164</v>
      </c>
      <c r="AC928" s="13" t="s">
        <v>175</v>
      </c>
      <c r="AD928" s="13"/>
      <c r="AE928" s="13" t="s">
        <v>108</v>
      </c>
      <c r="AF928" s="13" t="s">
        <v>3250</v>
      </c>
      <c r="AG928" s="13" t="s">
        <v>3303</v>
      </c>
      <c r="AH928" s="13" t="s">
        <v>168</v>
      </c>
      <c r="AI928" s="13" t="s">
        <v>229</v>
      </c>
      <c r="AJ928" s="13" t="s">
        <v>170</v>
      </c>
      <c r="AK928" s="13"/>
      <c r="AL928" s="13"/>
      <c r="AM928" s="13"/>
      <c r="AN928" s="13"/>
      <c r="AO928" s="13" t="s">
        <v>184</v>
      </c>
      <c r="AP928" s="13" t="s">
        <v>3310</v>
      </c>
    </row>
    <row r="929" spans="1:42" customFormat="1" ht="12" customHeight="1">
      <c r="A929" s="13" t="s">
        <v>3311</v>
      </c>
      <c r="B929" s="13" t="s">
        <v>3312</v>
      </c>
      <c r="C929" s="13" t="s">
        <v>157</v>
      </c>
      <c r="D929" s="13"/>
      <c r="E929" s="13" t="s">
        <v>158</v>
      </c>
      <c r="F929" s="13" t="s">
        <v>3248</v>
      </c>
      <c r="G929" s="13" t="s">
        <v>3249</v>
      </c>
      <c r="H929" s="13" t="s">
        <v>161</v>
      </c>
      <c r="I929" s="13" t="s">
        <v>162</v>
      </c>
      <c r="J929" s="13"/>
      <c r="K929" s="14">
        <v>32128</v>
      </c>
      <c r="L929" s="15"/>
      <c r="M929" s="15"/>
      <c r="N929" s="13"/>
      <c r="O929" s="15"/>
      <c r="P929" s="15"/>
      <c r="Q929" s="15"/>
      <c r="R929" s="16">
        <v>0</v>
      </c>
      <c r="S929" s="17">
        <v>0</v>
      </c>
      <c r="T929" s="16">
        <v>0</v>
      </c>
      <c r="U929" s="14"/>
      <c r="V929" s="13"/>
      <c r="W929" s="17">
        <v>0</v>
      </c>
      <c r="X929" s="16">
        <v>0</v>
      </c>
      <c r="Y929" s="16">
        <v>0</v>
      </c>
      <c r="Z929" s="16">
        <v>0</v>
      </c>
      <c r="AA929" s="13" t="s">
        <v>163</v>
      </c>
      <c r="AB929" s="13" t="s">
        <v>164</v>
      </c>
      <c r="AC929" s="13" t="s">
        <v>165</v>
      </c>
      <c r="AD929" s="13"/>
      <c r="AE929" s="13" t="s">
        <v>108</v>
      </c>
      <c r="AF929" s="13" t="s">
        <v>3250</v>
      </c>
      <c r="AG929" s="13" t="s">
        <v>3275</v>
      </c>
      <c r="AH929" s="13" t="s">
        <v>168</v>
      </c>
      <c r="AI929" s="13" t="s">
        <v>229</v>
      </c>
      <c r="AJ929" s="13" t="s">
        <v>170</v>
      </c>
      <c r="AK929" s="13"/>
      <c r="AL929" s="13"/>
      <c r="AM929" s="13"/>
      <c r="AN929" s="13"/>
      <c r="AO929" s="13" t="s">
        <v>184</v>
      </c>
      <c r="AP929" s="13" t="s">
        <v>3313</v>
      </c>
    </row>
    <row r="930" spans="1:42" customFormat="1" ht="12" customHeight="1">
      <c r="A930" s="13" t="s">
        <v>3314</v>
      </c>
      <c r="B930" s="13" t="s">
        <v>3315</v>
      </c>
      <c r="C930" s="13" t="s">
        <v>157</v>
      </c>
      <c r="D930" s="13"/>
      <c r="E930" s="13" t="s">
        <v>158</v>
      </c>
      <c r="F930" s="13" t="s">
        <v>3248</v>
      </c>
      <c r="G930" s="13" t="s">
        <v>3249</v>
      </c>
      <c r="H930" s="13" t="s">
        <v>161</v>
      </c>
      <c r="I930" s="13" t="s">
        <v>162</v>
      </c>
      <c r="J930" s="13"/>
      <c r="K930" s="14">
        <v>38741</v>
      </c>
      <c r="L930" s="15"/>
      <c r="M930" s="15"/>
      <c r="N930" s="13"/>
      <c r="O930" s="15"/>
      <c r="P930" s="15"/>
      <c r="Q930" s="15"/>
      <c r="R930" s="16">
        <v>0</v>
      </c>
      <c r="S930" s="17">
        <v>0</v>
      </c>
      <c r="T930" s="16">
        <v>0</v>
      </c>
      <c r="U930" s="14"/>
      <c r="V930" s="13"/>
      <c r="W930" s="17">
        <v>0</v>
      </c>
      <c r="X930" s="16">
        <v>0</v>
      </c>
      <c r="Y930" s="16">
        <v>0</v>
      </c>
      <c r="Z930" s="16">
        <v>0</v>
      </c>
      <c r="AA930" s="13" t="s">
        <v>163</v>
      </c>
      <c r="AB930" s="13" t="s">
        <v>164</v>
      </c>
      <c r="AC930" s="13" t="s">
        <v>165</v>
      </c>
      <c r="AD930" s="13"/>
      <c r="AE930" s="13" t="s">
        <v>108</v>
      </c>
      <c r="AF930" s="13" t="s">
        <v>3250</v>
      </c>
      <c r="AG930" s="13" t="s">
        <v>3275</v>
      </c>
      <c r="AH930" s="13" t="s">
        <v>168</v>
      </c>
      <c r="AI930" s="13" t="s">
        <v>229</v>
      </c>
      <c r="AJ930" s="13" t="s">
        <v>170</v>
      </c>
      <c r="AK930" s="13"/>
      <c r="AL930" s="13"/>
      <c r="AM930" s="13"/>
      <c r="AN930" s="13"/>
      <c r="AO930" s="13" t="s">
        <v>184</v>
      </c>
      <c r="AP930" s="13" t="s">
        <v>3316</v>
      </c>
    </row>
    <row r="931" spans="1:42" customFormat="1" ht="12" customHeight="1">
      <c r="A931" s="13" t="s">
        <v>3317</v>
      </c>
      <c r="B931" s="13" t="s">
        <v>3318</v>
      </c>
      <c r="C931" s="13" t="s">
        <v>157</v>
      </c>
      <c r="D931" s="13"/>
      <c r="E931" s="13" t="s">
        <v>158</v>
      </c>
      <c r="F931" s="13" t="s">
        <v>3248</v>
      </c>
      <c r="G931" s="13" t="s">
        <v>3249</v>
      </c>
      <c r="H931" s="13" t="s">
        <v>161</v>
      </c>
      <c r="I931" s="13" t="s">
        <v>162</v>
      </c>
      <c r="J931" s="13"/>
      <c r="K931" s="14">
        <v>32148</v>
      </c>
      <c r="L931" s="15"/>
      <c r="M931" s="15"/>
      <c r="N931" s="13"/>
      <c r="O931" s="15"/>
      <c r="P931" s="15"/>
      <c r="Q931" s="15"/>
      <c r="R931" s="16">
        <v>0</v>
      </c>
      <c r="S931" s="17">
        <v>0</v>
      </c>
      <c r="T931" s="16">
        <v>0</v>
      </c>
      <c r="U931" s="14"/>
      <c r="V931" s="13"/>
      <c r="W931" s="17">
        <v>0</v>
      </c>
      <c r="X931" s="16">
        <v>0</v>
      </c>
      <c r="Y931" s="16">
        <v>0</v>
      </c>
      <c r="Z931" s="16">
        <v>0</v>
      </c>
      <c r="AA931" s="13" t="s">
        <v>163</v>
      </c>
      <c r="AB931" s="13" t="s">
        <v>164</v>
      </c>
      <c r="AC931" s="13" t="s">
        <v>165</v>
      </c>
      <c r="AD931" s="13"/>
      <c r="AE931" s="13" t="s">
        <v>108</v>
      </c>
      <c r="AF931" s="13" t="s">
        <v>3250</v>
      </c>
      <c r="AG931" s="13" t="s">
        <v>3262</v>
      </c>
      <c r="AH931" s="13" t="s">
        <v>168</v>
      </c>
      <c r="AI931" s="13" t="s">
        <v>229</v>
      </c>
      <c r="AJ931" s="13" t="s">
        <v>170</v>
      </c>
      <c r="AK931" s="13"/>
      <c r="AL931" s="13"/>
      <c r="AM931" s="13"/>
      <c r="AN931" s="13"/>
      <c r="AO931" s="13" t="s">
        <v>184</v>
      </c>
      <c r="AP931" s="13" t="s">
        <v>3319</v>
      </c>
    </row>
    <row r="932" spans="1:42" customFormat="1" ht="12" customHeight="1">
      <c r="A932" s="13" t="s">
        <v>3320</v>
      </c>
      <c r="B932" s="13" t="s">
        <v>3321</v>
      </c>
      <c r="C932" s="13" t="s">
        <v>157</v>
      </c>
      <c r="D932" s="13"/>
      <c r="E932" s="13" t="s">
        <v>158</v>
      </c>
      <c r="F932" s="13" t="s">
        <v>3248</v>
      </c>
      <c r="G932" s="13" t="s">
        <v>3249</v>
      </c>
      <c r="H932" s="13" t="s">
        <v>161</v>
      </c>
      <c r="I932" s="13" t="s">
        <v>162</v>
      </c>
      <c r="J932" s="13"/>
      <c r="K932" s="14">
        <v>38741</v>
      </c>
      <c r="L932" s="15"/>
      <c r="M932" s="15"/>
      <c r="N932" s="13"/>
      <c r="O932" s="15"/>
      <c r="P932" s="15"/>
      <c r="Q932" s="15"/>
      <c r="R932" s="16">
        <v>0</v>
      </c>
      <c r="S932" s="17">
        <v>0</v>
      </c>
      <c r="T932" s="16">
        <v>0</v>
      </c>
      <c r="U932" s="14"/>
      <c r="V932" s="13"/>
      <c r="W932" s="17">
        <v>0</v>
      </c>
      <c r="X932" s="16">
        <v>0</v>
      </c>
      <c r="Y932" s="16">
        <v>0</v>
      </c>
      <c r="Z932" s="16">
        <v>0</v>
      </c>
      <c r="AA932" s="13" t="s">
        <v>163</v>
      </c>
      <c r="AB932" s="13" t="s">
        <v>164</v>
      </c>
      <c r="AC932" s="13" t="s">
        <v>191</v>
      </c>
      <c r="AD932" s="13"/>
      <c r="AE932" s="13" t="s">
        <v>108</v>
      </c>
      <c r="AF932" s="13" t="s">
        <v>3250</v>
      </c>
      <c r="AG932" s="13" t="s">
        <v>3262</v>
      </c>
      <c r="AH932" s="13" t="s">
        <v>168</v>
      </c>
      <c r="AI932" s="13" t="s">
        <v>176</v>
      </c>
      <c r="AJ932" s="13" t="s">
        <v>170</v>
      </c>
      <c r="AK932" s="13"/>
      <c r="AL932" s="13"/>
      <c r="AM932" s="13"/>
      <c r="AN932" s="13"/>
      <c r="AO932" s="13" t="s">
        <v>184</v>
      </c>
      <c r="AP932" s="13" t="s">
        <v>3322</v>
      </c>
    </row>
    <row r="933" spans="1:42" customFormat="1" ht="12" customHeight="1">
      <c r="A933" s="13" t="s">
        <v>3323</v>
      </c>
      <c r="B933" s="13" t="s">
        <v>3324</v>
      </c>
      <c r="C933" s="13" t="s">
        <v>157</v>
      </c>
      <c r="D933" s="13"/>
      <c r="E933" s="13" t="s">
        <v>158</v>
      </c>
      <c r="F933" s="13" t="s">
        <v>3248</v>
      </c>
      <c r="G933" s="13" t="s">
        <v>3249</v>
      </c>
      <c r="H933" s="13" t="s">
        <v>161</v>
      </c>
      <c r="I933" s="13" t="s">
        <v>162</v>
      </c>
      <c r="J933" s="13"/>
      <c r="K933" s="14">
        <v>36361</v>
      </c>
      <c r="L933" s="15"/>
      <c r="M933" s="15"/>
      <c r="N933" s="13"/>
      <c r="O933" s="15"/>
      <c r="P933" s="15"/>
      <c r="Q933" s="15"/>
      <c r="R933" s="16">
        <v>0</v>
      </c>
      <c r="S933" s="17">
        <v>0</v>
      </c>
      <c r="T933" s="16">
        <v>0</v>
      </c>
      <c r="U933" s="14"/>
      <c r="V933" s="13"/>
      <c r="W933" s="17">
        <v>0</v>
      </c>
      <c r="X933" s="16">
        <v>0</v>
      </c>
      <c r="Y933" s="16">
        <v>0</v>
      </c>
      <c r="Z933" s="16">
        <v>0</v>
      </c>
      <c r="AA933" s="13" t="s">
        <v>163</v>
      </c>
      <c r="AB933" s="13" t="s">
        <v>164</v>
      </c>
      <c r="AC933" s="13" t="s">
        <v>175</v>
      </c>
      <c r="AD933" s="13" t="s">
        <v>1282</v>
      </c>
      <c r="AE933" s="13" t="s">
        <v>108</v>
      </c>
      <c r="AF933" s="13" t="s">
        <v>3250</v>
      </c>
      <c r="AG933" s="13" t="s">
        <v>3262</v>
      </c>
      <c r="AH933" s="13" t="s">
        <v>168</v>
      </c>
      <c r="AI933" s="13" t="s">
        <v>229</v>
      </c>
      <c r="AJ933" s="13" t="s">
        <v>170</v>
      </c>
      <c r="AK933" s="13"/>
      <c r="AL933" s="13"/>
      <c r="AM933" s="13"/>
      <c r="AN933" s="13"/>
      <c r="AO933" s="13" t="s">
        <v>184</v>
      </c>
      <c r="AP933" s="13" t="s">
        <v>3325</v>
      </c>
    </row>
    <row r="934" spans="1:42" customFormat="1" ht="12" customHeight="1">
      <c r="A934" s="13" t="s">
        <v>3326</v>
      </c>
      <c r="B934" s="13" t="s">
        <v>3327</v>
      </c>
      <c r="C934" s="13" t="s">
        <v>157</v>
      </c>
      <c r="D934" s="13"/>
      <c r="E934" s="13" t="s">
        <v>158</v>
      </c>
      <c r="F934" s="13" t="s">
        <v>3248</v>
      </c>
      <c r="G934" s="13" t="s">
        <v>3249</v>
      </c>
      <c r="H934" s="13" t="s">
        <v>161</v>
      </c>
      <c r="I934" s="13" t="s">
        <v>162</v>
      </c>
      <c r="J934" s="13"/>
      <c r="K934" s="14">
        <v>35599</v>
      </c>
      <c r="L934" s="15"/>
      <c r="M934" s="15"/>
      <c r="N934" s="13"/>
      <c r="O934" s="15"/>
      <c r="P934" s="15"/>
      <c r="Q934" s="15"/>
      <c r="R934" s="16">
        <v>0</v>
      </c>
      <c r="S934" s="17">
        <v>0</v>
      </c>
      <c r="T934" s="16">
        <v>0</v>
      </c>
      <c r="U934" s="14"/>
      <c r="V934" s="13"/>
      <c r="W934" s="17">
        <v>0</v>
      </c>
      <c r="X934" s="16">
        <v>0</v>
      </c>
      <c r="Y934" s="16">
        <v>0</v>
      </c>
      <c r="Z934" s="16">
        <v>0</v>
      </c>
      <c r="AA934" s="13" t="s">
        <v>163</v>
      </c>
      <c r="AB934" s="13" t="s">
        <v>164</v>
      </c>
      <c r="AC934" s="13" t="s">
        <v>191</v>
      </c>
      <c r="AD934" s="13"/>
      <c r="AE934" s="13" t="s">
        <v>108</v>
      </c>
      <c r="AF934" s="13" t="s">
        <v>3250</v>
      </c>
      <c r="AG934" s="13" t="s">
        <v>3262</v>
      </c>
      <c r="AH934" s="13" t="s">
        <v>168</v>
      </c>
      <c r="AI934" s="13" t="s">
        <v>176</v>
      </c>
      <c r="AJ934" s="13" t="s">
        <v>170</v>
      </c>
      <c r="AK934" s="13"/>
      <c r="AL934" s="13"/>
      <c r="AM934" s="13"/>
      <c r="AN934" s="13"/>
      <c r="AO934" s="13" t="s">
        <v>184</v>
      </c>
      <c r="AP934" s="13" t="s">
        <v>3328</v>
      </c>
    </row>
    <row r="935" spans="1:42" customFormat="1" ht="12" customHeight="1">
      <c r="A935" s="13" t="s">
        <v>3329</v>
      </c>
      <c r="B935" s="13" t="s">
        <v>3330</v>
      </c>
      <c r="C935" s="13" t="s">
        <v>157</v>
      </c>
      <c r="D935" s="13"/>
      <c r="E935" s="13" t="s">
        <v>158</v>
      </c>
      <c r="F935" s="13" t="s">
        <v>3248</v>
      </c>
      <c r="G935" s="13" t="s">
        <v>3249</v>
      </c>
      <c r="H935" s="13" t="s">
        <v>161</v>
      </c>
      <c r="I935" s="13" t="s">
        <v>162</v>
      </c>
      <c r="J935" s="13"/>
      <c r="K935" s="14">
        <v>32196</v>
      </c>
      <c r="L935" s="15"/>
      <c r="M935" s="15"/>
      <c r="N935" s="13"/>
      <c r="O935" s="15"/>
      <c r="P935" s="15"/>
      <c r="Q935" s="15"/>
      <c r="R935" s="16">
        <v>0</v>
      </c>
      <c r="S935" s="17">
        <v>0</v>
      </c>
      <c r="T935" s="16">
        <v>0</v>
      </c>
      <c r="U935" s="14"/>
      <c r="V935" s="13"/>
      <c r="W935" s="17">
        <v>0</v>
      </c>
      <c r="X935" s="16">
        <v>0</v>
      </c>
      <c r="Y935" s="16">
        <v>0</v>
      </c>
      <c r="Z935" s="16">
        <v>0</v>
      </c>
      <c r="AA935" s="13" t="s">
        <v>163</v>
      </c>
      <c r="AB935" s="13" t="s">
        <v>164</v>
      </c>
      <c r="AC935" s="13" t="s">
        <v>165</v>
      </c>
      <c r="AD935" s="13"/>
      <c r="AE935" s="13" t="s">
        <v>108</v>
      </c>
      <c r="AF935" s="13" t="s">
        <v>3250</v>
      </c>
      <c r="AG935" s="13" t="s">
        <v>3279</v>
      </c>
      <c r="AH935" s="13" t="s">
        <v>168</v>
      </c>
      <c r="AI935" s="13" t="s">
        <v>229</v>
      </c>
      <c r="AJ935" s="13" t="s">
        <v>170</v>
      </c>
      <c r="AK935" s="13"/>
      <c r="AL935" s="13"/>
      <c r="AM935" s="13"/>
      <c r="AN935" s="13"/>
      <c r="AO935" s="13" t="s">
        <v>184</v>
      </c>
      <c r="AP935" s="13" t="s">
        <v>3331</v>
      </c>
    </row>
    <row r="936" spans="1:42" customFormat="1" ht="12" customHeight="1">
      <c r="A936" s="13" t="s">
        <v>3332</v>
      </c>
      <c r="B936" s="13" t="s">
        <v>3333</v>
      </c>
      <c r="C936" s="13" t="s">
        <v>157</v>
      </c>
      <c r="D936" s="13"/>
      <c r="E936" s="13" t="s">
        <v>158</v>
      </c>
      <c r="F936" s="13" t="s">
        <v>3248</v>
      </c>
      <c r="G936" s="13" t="s">
        <v>3249</v>
      </c>
      <c r="H936" s="13" t="s">
        <v>161</v>
      </c>
      <c r="I936" s="13" t="s">
        <v>162</v>
      </c>
      <c r="J936" s="13"/>
      <c r="K936" s="14">
        <v>36465</v>
      </c>
      <c r="L936" s="15"/>
      <c r="M936" s="15"/>
      <c r="N936" s="13"/>
      <c r="O936" s="15"/>
      <c r="P936" s="15"/>
      <c r="Q936" s="15"/>
      <c r="R936" s="16">
        <v>0</v>
      </c>
      <c r="S936" s="17">
        <v>0</v>
      </c>
      <c r="T936" s="16">
        <v>0</v>
      </c>
      <c r="U936" s="14"/>
      <c r="V936" s="13"/>
      <c r="W936" s="17">
        <v>0</v>
      </c>
      <c r="X936" s="16">
        <v>0</v>
      </c>
      <c r="Y936" s="16">
        <v>0</v>
      </c>
      <c r="Z936" s="16">
        <v>0</v>
      </c>
      <c r="AA936" s="13" t="s">
        <v>163</v>
      </c>
      <c r="AB936" s="13" t="s">
        <v>164</v>
      </c>
      <c r="AC936" s="13" t="s">
        <v>165</v>
      </c>
      <c r="AD936" s="13"/>
      <c r="AE936" s="13" t="s">
        <v>108</v>
      </c>
      <c r="AF936" s="13" t="s">
        <v>3250</v>
      </c>
      <c r="AG936" s="13" t="s">
        <v>3251</v>
      </c>
      <c r="AH936" s="13" t="s">
        <v>168</v>
      </c>
      <c r="AI936" s="13" t="s">
        <v>229</v>
      </c>
      <c r="AJ936" s="13" t="s">
        <v>170</v>
      </c>
      <c r="AK936" s="13"/>
      <c r="AL936" s="13"/>
      <c r="AM936" s="13"/>
      <c r="AN936" s="13"/>
      <c r="AO936" s="13" t="s">
        <v>184</v>
      </c>
      <c r="AP936" s="13" t="s">
        <v>3334</v>
      </c>
    </row>
    <row r="937" spans="1:42" customFormat="1" ht="12" customHeight="1">
      <c r="A937" s="13" t="s">
        <v>3335</v>
      </c>
      <c r="B937" s="13" t="s">
        <v>3336</v>
      </c>
      <c r="C937" s="13" t="s">
        <v>157</v>
      </c>
      <c r="D937" s="13"/>
      <c r="E937" s="13" t="s">
        <v>158</v>
      </c>
      <c r="F937" s="13" t="s">
        <v>3248</v>
      </c>
      <c r="G937" s="13" t="s">
        <v>3249</v>
      </c>
      <c r="H937" s="13" t="s">
        <v>161</v>
      </c>
      <c r="I937" s="13" t="s">
        <v>162</v>
      </c>
      <c r="J937" s="13"/>
      <c r="K937" s="14">
        <v>37437</v>
      </c>
      <c r="L937" s="15"/>
      <c r="M937" s="15"/>
      <c r="N937" s="13"/>
      <c r="O937" s="15"/>
      <c r="P937" s="15"/>
      <c r="Q937" s="15"/>
      <c r="R937" s="16">
        <v>0</v>
      </c>
      <c r="S937" s="17">
        <v>0</v>
      </c>
      <c r="T937" s="16">
        <v>0</v>
      </c>
      <c r="U937" s="14"/>
      <c r="V937" s="13"/>
      <c r="W937" s="17">
        <v>0</v>
      </c>
      <c r="X937" s="16">
        <v>0</v>
      </c>
      <c r="Y937" s="16">
        <v>0</v>
      </c>
      <c r="Z937" s="16">
        <v>0</v>
      </c>
      <c r="AA937" s="13" t="s">
        <v>163</v>
      </c>
      <c r="AB937" s="13" t="s">
        <v>164</v>
      </c>
      <c r="AC937" s="13" t="s">
        <v>212</v>
      </c>
      <c r="AD937" s="13"/>
      <c r="AE937" s="13" t="s">
        <v>108</v>
      </c>
      <c r="AF937" s="13" t="s">
        <v>3250</v>
      </c>
      <c r="AG937" s="13" t="s">
        <v>3251</v>
      </c>
      <c r="AH937" s="13" t="s">
        <v>168</v>
      </c>
      <c r="AI937" s="13" t="s">
        <v>229</v>
      </c>
      <c r="AJ937" s="13" t="s">
        <v>170</v>
      </c>
      <c r="AK937" s="13"/>
      <c r="AL937" s="13"/>
      <c r="AM937" s="13"/>
      <c r="AN937" s="13"/>
      <c r="AO937" s="13" t="s">
        <v>184</v>
      </c>
      <c r="AP937" s="13" t="s">
        <v>3337</v>
      </c>
    </row>
    <row r="938" spans="1:42" customFormat="1" ht="12" customHeight="1">
      <c r="A938" s="13" t="s">
        <v>3338</v>
      </c>
      <c r="B938" s="13" t="s">
        <v>3339</v>
      </c>
      <c r="C938" s="13" t="s">
        <v>157</v>
      </c>
      <c r="D938" s="13" t="s">
        <v>200</v>
      </c>
      <c r="E938" s="13" t="s">
        <v>158</v>
      </c>
      <c r="F938" s="13" t="s">
        <v>3248</v>
      </c>
      <c r="G938" s="13" t="s">
        <v>3249</v>
      </c>
      <c r="H938" s="13" t="s">
        <v>161</v>
      </c>
      <c r="I938" s="13" t="s">
        <v>162</v>
      </c>
      <c r="J938" s="13"/>
      <c r="K938" s="14">
        <v>33550</v>
      </c>
      <c r="L938" s="15"/>
      <c r="M938" s="15"/>
      <c r="N938" s="13"/>
      <c r="O938" s="15" t="s">
        <v>102</v>
      </c>
      <c r="P938" s="15"/>
      <c r="Q938" s="15"/>
      <c r="R938" s="16">
        <v>0</v>
      </c>
      <c r="S938" s="17">
        <v>0</v>
      </c>
      <c r="T938" s="16">
        <v>0</v>
      </c>
      <c r="U938" s="14">
        <v>44742</v>
      </c>
      <c r="V938" s="13"/>
      <c r="W938" s="17">
        <v>531.99154499999997</v>
      </c>
      <c r="X938" s="16">
        <v>613092.85</v>
      </c>
      <c r="Y938" s="16">
        <v>627301.99</v>
      </c>
      <c r="Z938" s="16">
        <v>300613.78000000003</v>
      </c>
      <c r="AA938" s="13" t="s">
        <v>201</v>
      </c>
      <c r="AB938" s="13" t="s">
        <v>202</v>
      </c>
      <c r="AC938" s="13" t="s">
        <v>265</v>
      </c>
      <c r="AD938" s="13"/>
      <c r="AE938" s="13" t="s">
        <v>108</v>
      </c>
      <c r="AF938" s="13" t="s">
        <v>3250</v>
      </c>
      <c r="AG938" s="13" t="s">
        <v>3251</v>
      </c>
      <c r="AH938" s="13" t="s">
        <v>203</v>
      </c>
      <c r="AI938" s="13" t="s">
        <v>229</v>
      </c>
      <c r="AJ938" s="13" t="s">
        <v>170</v>
      </c>
      <c r="AK938" s="13" t="s">
        <v>204</v>
      </c>
      <c r="AL938" s="13" t="s">
        <v>3340</v>
      </c>
      <c r="AM938" s="13" t="s">
        <v>3341</v>
      </c>
      <c r="AN938" s="13" t="s">
        <v>3341</v>
      </c>
      <c r="AO938" s="13" t="s">
        <v>184</v>
      </c>
      <c r="AP938" s="13" t="s">
        <v>3342</v>
      </c>
    </row>
    <row r="939" spans="1:42" customFormat="1" ht="12" customHeight="1">
      <c r="A939" s="13" t="s">
        <v>3343</v>
      </c>
      <c r="B939" s="13" t="s">
        <v>3344</v>
      </c>
      <c r="C939" s="13" t="s">
        <v>157</v>
      </c>
      <c r="D939" s="13" t="s">
        <v>200</v>
      </c>
      <c r="E939" s="13" t="s">
        <v>158</v>
      </c>
      <c r="F939" s="13" t="s">
        <v>3345</v>
      </c>
      <c r="G939" s="13" t="s">
        <v>3249</v>
      </c>
      <c r="H939" s="13" t="s">
        <v>161</v>
      </c>
      <c r="I939" s="13" t="s">
        <v>904</v>
      </c>
      <c r="J939" s="13"/>
      <c r="K939" s="14">
        <v>34102</v>
      </c>
      <c r="L939" s="15" t="s">
        <v>102</v>
      </c>
      <c r="M939" s="15"/>
      <c r="N939" s="13"/>
      <c r="O939" s="15" t="s">
        <v>102</v>
      </c>
      <c r="P939" s="15"/>
      <c r="Q939" s="15"/>
      <c r="R939" s="16">
        <v>0</v>
      </c>
      <c r="S939" s="17">
        <v>0</v>
      </c>
      <c r="T939" s="16">
        <v>0</v>
      </c>
      <c r="U939" s="14">
        <v>44742</v>
      </c>
      <c r="V939" s="13"/>
      <c r="W939" s="17">
        <v>195.615016</v>
      </c>
      <c r="X939" s="16">
        <v>225436.23</v>
      </c>
      <c r="Y939" s="16">
        <v>230660.98</v>
      </c>
      <c r="Z939" s="16">
        <v>151638.66</v>
      </c>
      <c r="AA939" s="13" t="s">
        <v>201</v>
      </c>
      <c r="AB939" s="13" t="s">
        <v>202</v>
      </c>
      <c r="AC939" s="13" t="s">
        <v>175</v>
      </c>
      <c r="AD939" s="13" t="s">
        <v>1282</v>
      </c>
      <c r="AE939" s="13" t="s">
        <v>108</v>
      </c>
      <c r="AF939" s="13" t="s">
        <v>3250</v>
      </c>
      <c r="AG939" s="13" t="s">
        <v>3296</v>
      </c>
      <c r="AH939" s="13" t="s">
        <v>203</v>
      </c>
      <c r="AI939" s="13" t="s">
        <v>229</v>
      </c>
      <c r="AJ939" s="13" t="s">
        <v>170</v>
      </c>
      <c r="AK939" s="13" t="s">
        <v>204</v>
      </c>
      <c r="AL939" s="13" t="s">
        <v>3346</v>
      </c>
      <c r="AM939" s="13" t="s">
        <v>3347</v>
      </c>
      <c r="AN939" s="13" t="s">
        <v>3347</v>
      </c>
      <c r="AO939" s="13" t="s">
        <v>184</v>
      </c>
      <c r="AP939" s="13" t="s">
        <v>3348</v>
      </c>
    </row>
    <row r="940" spans="1:42" customFormat="1" ht="12" customHeight="1">
      <c r="A940" s="13" t="s">
        <v>3349</v>
      </c>
      <c r="B940" s="13" t="s">
        <v>3350</v>
      </c>
      <c r="C940" s="13" t="s">
        <v>157</v>
      </c>
      <c r="D940" s="13" t="s">
        <v>200</v>
      </c>
      <c r="E940" s="13" t="s">
        <v>158</v>
      </c>
      <c r="F940" s="13" t="s">
        <v>3345</v>
      </c>
      <c r="G940" s="13" t="s">
        <v>3249</v>
      </c>
      <c r="H940" s="13" t="s">
        <v>161</v>
      </c>
      <c r="I940" s="13" t="s">
        <v>904</v>
      </c>
      <c r="J940" s="13"/>
      <c r="K940" s="14">
        <v>32484</v>
      </c>
      <c r="L940" s="15" t="s">
        <v>102</v>
      </c>
      <c r="M940" s="15"/>
      <c r="N940" s="13"/>
      <c r="O940" s="15" t="s">
        <v>102</v>
      </c>
      <c r="P940" s="15"/>
      <c r="Q940" s="15"/>
      <c r="R940" s="16">
        <v>0</v>
      </c>
      <c r="S940" s="17">
        <v>0</v>
      </c>
      <c r="T940" s="16">
        <v>0</v>
      </c>
      <c r="U940" s="14">
        <v>44742</v>
      </c>
      <c r="V940" s="13"/>
      <c r="W940" s="17">
        <v>230.68694500000001</v>
      </c>
      <c r="X940" s="16">
        <v>265854.82</v>
      </c>
      <c r="Y940" s="16">
        <v>272016.32</v>
      </c>
      <c r="Z940" s="16">
        <v>154794.89000000001</v>
      </c>
      <c r="AA940" s="13" t="s">
        <v>201</v>
      </c>
      <c r="AB940" s="13" t="s">
        <v>202</v>
      </c>
      <c r="AC940" s="13" t="s">
        <v>175</v>
      </c>
      <c r="AD940" s="13" t="s">
        <v>1282</v>
      </c>
      <c r="AE940" s="13" t="s">
        <v>108</v>
      </c>
      <c r="AF940" s="13" t="s">
        <v>3250</v>
      </c>
      <c r="AG940" s="13" t="s">
        <v>3296</v>
      </c>
      <c r="AH940" s="13" t="s">
        <v>203</v>
      </c>
      <c r="AI940" s="13" t="s">
        <v>229</v>
      </c>
      <c r="AJ940" s="13" t="s">
        <v>170</v>
      </c>
      <c r="AK940" s="13" t="s">
        <v>204</v>
      </c>
      <c r="AL940" s="13" t="s">
        <v>3346</v>
      </c>
      <c r="AM940" s="13" t="s">
        <v>3347</v>
      </c>
      <c r="AN940" s="13" t="s">
        <v>3347</v>
      </c>
      <c r="AO940" s="13" t="s">
        <v>184</v>
      </c>
      <c r="AP940" s="13" t="s">
        <v>3351</v>
      </c>
    </row>
    <row r="941" spans="1:42" customFormat="1" ht="12" customHeight="1">
      <c r="A941" s="13" t="s">
        <v>3352</v>
      </c>
      <c r="B941" s="13" t="s">
        <v>3353</v>
      </c>
      <c r="C941" s="13" t="s">
        <v>157</v>
      </c>
      <c r="D941" s="13" t="s">
        <v>200</v>
      </c>
      <c r="E941" s="13" t="s">
        <v>158</v>
      </c>
      <c r="F941" s="13" t="s">
        <v>3345</v>
      </c>
      <c r="G941" s="13" t="s">
        <v>3249</v>
      </c>
      <c r="H941" s="13" t="s">
        <v>161</v>
      </c>
      <c r="I941" s="13" t="s">
        <v>904</v>
      </c>
      <c r="J941" s="13"/>
      <c r="K941" s="14">
        <v>31552</v>
      </c>
      <c r="L941" s="15" t="s">
        <v>102</v>
      </c>
      <c r="M941" s="15"/>
      <c r="N941" s="13"/>
      <c r="O941" s="15" t="s">
        <v>102</v>
      </c>
      <c r="P941" s="15"/>
      <c r="Q941" s="15"/>
      <c r="R941" s="16">
        <v>0</v>
      </c>
      <c r="S941" s="17">
        <v>0</v>
      </c>
      <c r="T941" s="16">
        <v>0</v>
      </c>
      <c r="U941" s="14">
        <v>44742</v>
      </c>
      <c r="V941" s="13"/>
      <c r="W941" s="17">
        <v>224.37622200000001</v>
      </c>
      <c r="X941" s="16">
        <v>258582.04</v>
      </c>
      <c r="Y941" s="16">
        <v>264574.98</v>
      </c>
      <c r="Z941" s="16">
        <v>173114.34</v>
      </c>
      <c r="AA941" s="13" t="s">
        <v>201</v>
      </c>
      <c r="AB941" s="13" t="s">
        <v>202</v>
      </c>
      <c r="AC941" s="13" t="s">
        <v>175</v>
      </c>
      <c r="AD941" s="13" t="s">
        <v>1282</v>
      </c>
      <c r="AE941" s="13" t="s">
        <v>108</v>
      </c>
      <c r="AF941" s="13" t="s">
        <v>3250</v>
      </c>
      <c r="AG941" s="13" t="s">
        <v>3296</v>
      </c>
      <c r="AH941" s="13" t="s">
        <v>203</v>
      </c>
      <c r="AI941" s="13" t="s">
        <v>229</v>
      </c>
      <c r="AJ941" s="13" t="s">
        <v>170</v>
      </c>
      <c r="AK941" s="13" t="s">
        <v>204</v>
      </c>
      <c r="AL941" s="13" t="s">
        <v>3346</v>
      </c>
      <c r="AM941" s="13" t="s">
        <v>3347</v>
      </c>
      <c r="AN941" s="13" t="s">
        <v>3347</v>
      </c>
      <c r="AO941" s="13" t="s">
        <v>184</v>
      </c>
      <c r="AP941" s="13" t="s">
        <v>3354</v>
      </c>
    </row>
    <row r="942" spans="1:42" customFormat="1" ht="12" customHeight="1">
      <c r="A942" s="13" t="s">
        <v>3355</v>
      </c>
      <c r="B942" s="13" t="s">
        <v>3356</v>
      </c>
      <c r="C942" s="13" t="s">
        <v>157</v>
      </c>
      <c r="D942" s="13" t="s">
        <v>200</v>
      </c>
      <c r="E942" s="13" t="s">
        <v>158</v>
      </c>
      <c r="F942" s="13" t="s">
        <v>3248</v>
      </c>
      <c r="G942" s="13" t="s">
        <v>3249</v>
      </c>
      <c r="H942" s="13" t="s">
        <v>161</v>
      </c>
      <c r="I942" s="13" t="s">
        <v>162</v>
      </c>
      <c r="J942" s="13"/>
      <c r="K942" s="14">
        <v>31820</v>
      </c>
      <c r="L942" s="15"/>
      <c r="M942" s="15"/>
      <c r="N942" s="13"/>
      <c r="O942" s="15" t="s">
        <v>102</v>
      </c>
      <c r="P942" s="15"/>
      <c r="Q942" s="15"/>
      <c r="R942" s="16">
        <v>0</v>
      </c>
      <c r="S942" s="17">
        <v>0</v>
      </c>
      <c r="T942" s="16">
        <v>0</v>
      </c>
      <c r="U942" s="14">
        <v>44742</v>
      </c>
      <c r="V942" s="13"/>
      <c r="W942" s="17">
        <v>145.033524</v>
      </c>
      <c r="X942" s="16">
        <v>167143.66</v>
      </c>
      <c r="Y942" s="16">
        <v>171017.41</v>
      </c>
      <c r="Z942" s="16">
        <v>64099.7</v>
      </c>
      <c r="AA942" s="13" t="s">
        <v>201</v>
      </c>
      <c r="AB942" s="13" t="s">
        <v>202</v>
      </c>
      <c r="AC942" s="13" t="s">
        <v>175</v>
      </c>
      <c r="AD942" s="13" t="s">
        <v>1282</v>
      </c>
      <c r="AE942" s="13" t="s">
        <v>108</v>
      </c>
      <c r="AF942" s="13" t="s">
        <v>3250</v>
      </c>
      <c r="AG942" s="13" t="s">
        <v>3296</v>
      </c>
      <c r="AH942" s="13" t="s">
        <v>203</v>
      </c>
      <c r="AI942" s="13" t="s">
        <v>229</v>
      </c>
      <c r="AJ942" s="13" t="s">
        <v>170</v>
      </c>
      <c r="AK942" s="13" t="s">
        <v>204</v>
      </c>
      <c r="AL942" s="13" t="s">
        <v>3346</v>
      </c>
      <c r="AM942" s="13" t="s">
        <v>3347</v>
      </c>
      <c r="AN942" s="13" t="s">
        <v>3347</v>
      </c>
      <c r="AO942" s="13" t="s">
        <v>184</v>
      </c>
      <c r="AP942" s="13" t="s">
        <v>3354</v>
      </c>
    </row>
    <row r="943" spans="1:42" customFormat="1" ht="12" customHeight="1">
      <c r="A943" s="13" t="s">
        <v>3357</v>
      </c>
      <c r="B943" s="13" t="s">
        <v>3358</v>
      </c>
      <c r="C943" s="13" t="s">
        <v>157</v>
      </c>
      <c r="D943" s="13" t="s">
        <v>200</v>
      </c>
      <c r="E943" s="13" t="s">
        <v>158</v>
      </c>
      <c r="F943" s="13" t="s">
        <v>3345</v>
      </c>
      <c r="G943" s="13" t="s">
        <v>3249</v>
      </c>
      <c r="H943" s="13" t="s">
        <v>161</v>
      </c>
      <c r="I943" s="13" t="s">
        <v>904</v>
      </c>
      <c r="J943" s="13"/>
      <c r="K943" s="14">
        <v>32839</v>
      </c>
      <c r="L943" s="15" t="s">
        <v>102</v>
      </c>
      <c r="M943" s="15"/>
      <c r="N943" s="13"/>
      <c r="O943" s="15" t="s">
        <v>102</v>
      </c>
      <c r="P943" s="15"/>
      <c r="Q943" s="15"/>
      <c r="R943" s="16">
        <v>0</v>
      </c>
      <c r="S943" s="17">
        <v>0</v>
      </c>
      <c r="T943" s="16">
        <v>0</v>
      </c>
      <c r="U943" s="14">
        <v>44742</v>
      </c>
      <c r="V943" s="13"/>
      <c r="W943" s="17">
        <v>1486.302549</v>
      </c>
      <c r="X943" s="16">
        <v>1712887.12</v>
      </c>
      <c r="Y943" s="16">
        <v>1752585.27</v>
      </c>
      <c r="Z943" s="16">
        <v>1022085.38</v>
      </c>
      <c r="AA943" s="13" t="s">
        <v>201</v>
      </c>
      <c r="AB943" s="13" t="s">
        <v>202</v>
      </c>
      <c r="AC943" s="13" t="s">
        <v>175</v>
      </c>
      <c r="AD943" s="13" t="s">
        <v>1282</v>
      </c>
      <c r="AE943" s="13" t="s">
        <v>108</v>
      </c>
      <c r="AF943" s="13" t="s">
        <v>3250</v>
      </c>
      <c r="AG943" s="13" t="s">
        <v>3296</v>
      </c>
      <c r="AH943" s="13" t="s">
        <v>203</v>
      </c>
      <c r="AI943" s="13" t="s">
        <v>229</v>
      </c>
      <c r="AJ943" s="13" t="s">
        <v>170</v>
      </c>
      <c r="AK943" s="13" t="s">
        <v>204</v>
      </c>
      <c r="AL943" s="13" t="s">
        <v>3346</v>
      </c>
      <c r="AM943" s="13" t="s">
        <v>3347</v>
      </c>
      <c r="AN943" s="13" t="s">
        <v>3347</v>
      </c>
      <c r="AO943" s="13" t="s">
        <v>184</v>
      </c>
      <c r="AP943" s="13" t="s">
        <v>3359</v>
      </c>
    </row>
    <row r="944" spans="1:42" customFormat="1" ht="12" customHeight="1">
      <c r="A944" s="13" t="s">
        <v>3360</v>
      </c>
      <c r="B944" s="13" t="s">
        <v>3361</v>
      </c>
      <c r="C944" s="13" t="s">
        <v>157</v>
      </c>
      <c r="D944" s="13" t="s">
        <v>200</v>
      </c>
      <c r="E944" s="13" t="s">
        <v>158</v>
      </c>
      <c r="F944" s="13" t="s">
        <v>3248</v>
      </c>
      <c r="G944" s="13" t="s">
        <v>3249</v>
      </c>
      <c r="H944" s="13" t="s">
        <v>161</v>
      </c>
      <c r="I944" s="13" t="s">
        <v>162</v>
      </c>
      <c r="J944" s="13"/>
      <c r="K944" s="14">
        <v>33665</v>
      </c>
      <c r="L944" s="15"/>
      <c r="M944" s="15"/>
      <c r="N944" s="13"/>
      <c r="O944" s="15" t="s">
        <v>102</v>
      </c>
      <c r="P944" s="15"/>
      <c r="Q944" s="15"/>
      <c r="R944" s="16">
        <v>0</v>
      </c>
      <c r="S944" s="17">
        <v>0</v>
      </c>
      <c r="T944" s="16">
        <v>0</v>
      </c>
      <c r="U944" s="14">
        <v>44742</v>
      </c>
      <c r="V944" s="13"/>
      <c r="W944" s="17">
        <v>97.612268999999998</v>
      </c>
      <c r="X944" s="16">
        <v>112493.11</v>
      </c>
      <c r="Y944" s="16">
        <v>115100.27</v>
      </c>
      <c r="Z944" s="16">
        <v>77914.12</v>
      </c>
      <c r="AA944" s="13" t="s">
        <v>201</v>
      </c>
      <c r="AB944" s="13" t="s">
        <v>202</v>
      </c>
      <c r="AC944" s="13" t="s">
        <v>165</v>
      </c>
      <c r="AD944" s="13"/>
      <c r="AE944" s="13" t="s">
        <v>108</v>
      </c>
      <c r="AF944" s="13" t="s">
        <v>3250</v>
      </c>
      <c r="AG944" s="13" t="s">
        <v>3275</v>
      </c>
      <c r="AH944" s="13" t="s">
        <v>203</v>
      </c>
      <c r="AI944" s="13" t="s">
        <v>229</v>
      </c>
      <c r="AJ944" s="13" t="s">
        <v>170</v>
      </c>
      <c r="AK944" s="13" t="s">
        <v>204</v>
      </c>
      <c r="AL944" s="13" t="s">
        <v>3362</v>
      </c>
      <c r="AM944" s="13" t="s">
        <v>3363</v>
      </c>
      <c r="AN944" s="13" t="s">
        <v>3363</v>
      </c>
      <c r="AO944" s="13" t="s">
        <v>184</v>
      </c>
      <c r="AP944" s="13" t="s">
        <v>3364</v>
      </c>
    </row>
    <row r="945" spans="1:42" customFormat="1" ht="12" customHeight="1">
      <c r="A945" s="13" t="s">
        <v>3365</v>
      </c>
      <c r="B945" s="13" t="s">
        <v>3366</v>
      </c>
      <c r="C945" s="13" t="s">
        <v>157</v>
      </c>
      <c r="D945" s="13" t="s">
        <v>200</v>
      </c>
      <c r="E945" s="13" t="s">
        <v>158</v>
      </c>
      <c r="F945" s="13" t="s">
        <v>3345</v>
      </c>
      <c r="G945" s="13" t="s">
        <v>3249</v>
      </c>
      <c r="H945" s="13" t="s">
        <v>161</v>
      </c>
      <c r="I945" s="13" t="s">
        <v>904</v>
      </c>
      <c r="J945" s="13"/>
      <c r="K945" s="14">
        <v>33682</v>
      </c>
      <c r="L945" s="15" t="s">
        <v>102</v>
      </c>
      <c r="M945" s="15"/>
      <c r="N945" s="13"/>
      <c r="O945" s="15" t="s">
        <v>102</v>
      </c>
      <c r="P945" s="15"/>
      <c r="Q945" s="15"/>
      <c r="R945" s="16">
        <v>0</v>
      </c>
      <c r="S945" s="17">
        <v>0</v>
      </c>
      <c r="T945" s="16">
        <v>0</v>
      </c>
      <c r="U945" s="14">
        <v>44742</v>
      </c>
      <c r="V945" s="13"/>
      <c r="W945" s="17">
        <v>1620.9829569999999</v>
      </c>
      <c r="X945" s="16">
        <v>1868099.35</v>
      </c>
      <c r="Y945" s="16">
        <v>1911394.73</v>
      </c>
      <c r="Z945" s="16">
        <v>1001729.03</v>
      </c>
      <c r="AA945" s="13" t="s">
        <v>201</v>
      </c>
      <c r="AB945" s="13" t="s">
        <v>202</v>
      </c>
      <c r="AC945" s="13" t="s">
        <v>175</v>
      </c>
      <c r="AD945" s="13" t="s">
        <v>1282</v>
      </c>
      <c r="AE945" s="13" t="s">
        <v>108</v>
      </c>
      <c r="AF945" s="13" t="s">
        <v>3250</v>
      </c>
      <c r="AG945" s="13" t="s">
        <v>3251</v>
      </c>
      <c r="AH945" s="13" t="s">
        <v>203</v>
      </c>
      <c r="AI945" s="13" t="s">
        <v>229</v>
      </c>
      <c r="AJ945" s="13" t="s">
        <v>170</v>
      </c>
      <c r="AK945" s="13" t="s">
        <v>204</v>
      </c>
      <c r="AL945" s="13" t="s">
        <v>3340</v>
      </c>
      <c r="AM945" s="13" t="s">
        <v>3341</v>
      </c>
      <c r="AN945" s="13" t="s">
        <v>3341</v>
      </c>
      <c r="AO945" s="13" t="s">
        <v>184</v>
      </c>
      <c r="AP945" s="13" t="s">
        <v>3367</v>
      </c>
    </row>
    <row r="946" spans="1:42" customFormat="1" ht="12" customHeight="1">
      <c r="A946" s="13" t="s">
        <v>3368</v>
      </c>
      <c r="B946" s="13" t="s">
        <v>3369</v>
      </c>
      <c r="C946" s="13" t="s">
        <v>157</v>
      </c>
      <c r="D946" s="13" t="s">
        <v>200</v>
      </c>
      <c r="E946" s="13" t="s">
        <v>158</v>
      </c>
      <c r="F946" s="13" t="s">
        <v>3345</v>
      </c>
      <c r="G946" s="13" t="s">
        <v>3249</v>
      </c>
      <c r="H946" s="13" t="s">
        <v>161</v>
      </c>
      <c r="I946" s="13" t="s">
        <v>904</v>
      </c>
      <c r="J946" s="13"/>
      <c r="K946" s="14">
        <v>32784</v>
      </c>
      <c r="L946" s="15" t="s">
        <v>102</v>
      </c>
      <c r="M946" s="15"/>
      <c r="N946" s="13"/>
      <c r="O946" s="15" t="s">
        <v>102</v>
      </c>
      <c r="P946" s="15"/>
      <c r="Q946" s="15"/>
      <c r="R946" s="16">
        <v>0</v>
      </c>
      <c r="S946" s="17">
        <v>0</v>
      </c>
      <c r="T946" s="16">
        <v>0</v>
      </c>
      <c r="U946" s="14">
        <v>44742</v>
      </c>
      <c r="V946" s="13"/>
      <c r="W946" s="17">
        <v>1799.822404</v>
      </c>
      <c r="X946" s="16">
        <v>2074202.6</v>
      </c>
      <c r="Y946" s="16">
        <v>2122274.66</v>
      </c>
      <c r="Z946" s="16">
        <v>1021919.8</v>
      </c>
      <c r="AA946" s="13" t="s">
        <v>201</v>
      </c>
      <c r="AB946" s="13" t="s">
        <v>202</v>
      </c>
      <c r="AC946" s="13" t="s">
        <v>175</v>
      </c>
      <c r="AD946" s="13" t="s">
        <v>1282</v>
      </c>
      <c r="AE946" s="13" t="s">
        <v>108</v>
      </c>
      <c r="AF946" s="13" t="s">
        <v>3250</v>
      </c>
      <c r="AG946" s="13" t="s">
        <v>3262</v>
      </c>
      <c r="AH946" s="13" t="s">
        <v>203</v>
      </c>
      <c r="AI946" s="13" t="s">
        <v>229</v>
      </c>
      <c r="AJ946" s="13" t="s">
        <v>170</v>
      </c>
      <c r="AK946" s="13" t="s">
        <v>204</v>
      </c>
      <c r="AL946" s="13" t="s">
        <v>3370</v>
      </c>
      <c r="AM946" s="13" t="s">
        <v>3371</v>
      </c>
      <c r="AN946" s="13" t="s">
        <v>3371</v>
      </c>
      <c r="AO946" s="13" t="s">
        <v>184</v>
      </c>
      <c r="AP946" s="13" t="s">
        <v>3372</v>
      </c>
    </row>
    <row r="947" spans="1:42" customFormat="1" ht="12" customHeight="1">
      <c r="A947" s="13" t="s">
        <v>3373</v>
      </c>
      <c r="B947" s="13" t="s">
        <v>3374</v>
      </c>
      <c r="C947" s="13" t="s">
        <v>157</v>
      </c>
      <c r="D947" s="13" t="s">
        <v>200</v>
      </c>
      <c r="E947" s="13" t="s">
        <v>158</v>
      </c>
      <c r="F947" s="13" t="s">
        <v>3345</v>
      </c>
      <c r="G947" s="13" t="s">
        <v>3249</v>
      </c>
      <c r="H947" s="13" t="s">
        <v>161</v>
      </c>
      <c r="I947" s="13" t="s">
        <v>904</v>
      </c>
      <c r="J947" s="13"/>
      <c r="K947" s="14">
        <v>32576</v>
      </c>
      <c r="L947" s="15" t="s">
        <v>102</v>
      </c>
      <c r="M947" s="15"/>
      <c r="N947" s="13"/>
      <c r="O947" s="15" t="s">
        <v>102</v>
      </c>
      <c r="P947" s="15"/>
      <c r="Q947" s="15"/>
      <c r="R947" s="16">
        <v>0</v>
      </c>
      <c r="S947" s="17">
        <v>0</v>
      </c>
      <c r="T947" s="16">
        <v>0</v>
      </c>
      <c r="U947" s="14">
        <v>44742</v>
      </c>
      <c r="V947" s="13"/>
      <c r="W947" s="17">
        <v>1548.997916</v>
      </c>
      <c r="X947" s="16">
        <v>1785140.3</v>
      </c>
      <c r="Y947" s="16">
        <v>1826513</v>
      </c>
      <c r="Z947" s="16">
        <v>1001652.25</v>
      </c>
      <c r="AA947" s="13" t="s">
        <v>201</v>
      </c>
      <c r="AB947" s="13" t="s">
        <v>202</v>
      </c>
      <c r="AC947" s="13" t="s">
        <v>175</v>
      </c>
      <c r="AD947" s="13" t="s">
        <v>1282</v>
      </c>
      <c r="AE947" s="13" t="s">
        <v>108</v>
      </c>
      <c r="AF947" s="13" t="s">
        <v>3250</v>
      </c>
      <c r="AG947" s="13" t="s">
        <v>3279</v>
      </c>
      <c r="AH947" s="13" t="s">
        <v>203</v>
      </c>
      <c r="AI947" s="13" t="s">
        <v>229</v>
      </c>
      <c r="AJ947" s="13" t="s">
        <v>170</v>
      </c>
      <c r="AK947" s="13" t="s">
        <v>204</v>
      </c>
      <c r="AL947" s="13" t="s">
        <v>3375</v>
      </c>
      <c r="AM947" s="13" t="s">
        <v>3376</v>
      </c>
      <c r="AN947" s="13" t="s">
        <v>3376</v>
      </c>
      <c r="AO947" s="13" t="s">
        <v>184</v>
      </c>
      <c r="AP947" s="13" t="s">
        <v>3377</v>
      </c>
    </row>
    <row r="948" spans="1:42" customFormat="1" ht="12" customHeight="1">
      <c r="A948" s="13" t="s">
        <v>3378</v>
      </c>
      <c r="B948" s="13" t="s">
        <v>3379</v>
      </c>
      <c r="C948" s="13" t="s">
        <v>157</v>
      </c>
      <c r="D948" s="13" t="s">
        <v>200</v>
      </c>
      <c r="E948" s="13" t="s">
        <v>158</v>
      </c>
      <c r="F948" s="13" t="s">
        <v>3345</v>
      </c>
      <c r="G948" s="13" t="s">
        <v>3249</v>
      </c>
      <c r="H948" s="13" t="s">
        <v>161</v>
      </c>
      <c r="I948" s="13" t="s">
        <v>904</v>
      </c>
      <c r="J948" s="13"/>
      <c r="K948" s="14">
        <v>32576</v>
      </c>
      <c r="L948" s="15" t="s">
        <v>102</v>
      </c>
      <c r="M948" s="15"/>
      <c r="N948" s="13"/>
      <c r="O948" s="15" t="s">
        <v>102</v>
      </c>
      <c r="P948" s="15"/>
      <c r="Q948" s="15"/>
      <c r="R948" s="16">
        <v>0</v>
      </c>
      <c r="S948" s="17">
        <v>0</v>
      </c>
      <c r="T948" s="16">
        <v>0</v>
      </c>
      <c r="U948" s="14">
        <v>44742</v>
      </c>
      <c r="V948" s="13"/>
      <c r="W948" s="17">
        <v>690.68762000000004</v>
      </c>
      <c r="X948" s="16">
        <v>795981.9</v>
      </c>
      <c r="Y948" s="16">
        <v>814429.71</v>
      </c>
      <c r="Z948" s="16">
        <v>309493.73</v>
      </c>
      <c r="AA948" s="13" t="s">
        <v>201</v>
      </c>
      <c r="AB948" s="13" t="s">
        <v>202</v>
      </c>
      <c r="AC948" s="13" t="s">
        <v>165</v>
      </c>
      <c r="AD948" s="13"/>
      <c r="AE948" s="13" t="s">
        <v>108</v>
      </c>
      <c r="AF948" s="13" t="s">
        <v>3250</v>
      </c>
      <c r="AG948" s="13" t="s">
        <v>3279</v>
      </c>
      <c r="AH948" s="13" t="s">
        <v>203</v>
      </c>
      <c r="AI948" s="13" t="s">
        <v>229</v>
      </c>
      <c r="AJ948" s="13" t="s">
        <v>170</v>
      </c>
      <c r="AK948" s="13" t="s">
        <v>204</v>
      </c>
      <c r="AL948" s="13" t="s">
        <v>3375</v>
      </c>
      <c r="AM948" s="13" t="s">
        <v>3376</v>
      </c>
      <c r="AN948" s="13" t="s">
        <v>3376</v>
      </c>
      <c r="AO948" s="13" t="s">
        <v>184</v>
      </c>
      <c r="AP948" s="13" t="s">
        <v>3380</v>
      </c>
    </row>
    <row r="949" spans="1:42" customFormat="1" ht="12" customHeight="1">
      <c r="A949" s="13" t="s">
        <v>3381</v>
      </c>
      <c r="B949" s="13" t="s">
        <v>3382</v>
      </c>
      <c r="C949" s="13" t="s">
        <v>157</v>
      </c>
      <c r="D949" s="13" t="s">
        <v>200</v>
      </c>
      <c r="E949" s="13" t="s">
        <v>158</v>
      </c>
      <c r="F949" s="13" t="s">
        <v>3248</v>
      </c>
      <c r="G949" s="13" t="s">
        <v>3249</v>
      </c>
      <c r="H949" s="13" t="s">
        <v>161</v>
      </c>
      <c r="I949" s="13" t="s">
        <v>162</v>
      </c>
      <c r="J949" s="13"/>
      <c r="K949" s="14">
        <v>36251</v>
      </c>
      <c r="L949" s="15"/>
      <c r="M949" s="15"/>
      <c r="N949" s="13"/>
      <c r="O949" s="15" t="s">
        <v>102</v>
      </c>
      <c r="P949" s="15"/>
      <c r="Q949" s="15"/>
      <c r="R949" s="16">
        <v>0</v>
      </c>
      <c r="S949" s="17">
        <v>0</v>
      </c>
      <c r="T949" s="16">
        <v>0</v>
      </c>
      <c r="U949" s="14">
        <v>44742</v>
      </c>
      <c r="V949" s="13"/>
      <c r="W949" s="17">
        <v>153.956346</v>
      </c>
      <c r="X949" s="16">
        <v>177426.76</v>
      </c>
      <c r="Y949" s="16">
        <v>181538.83</v>
      </c>
      <c r="Z949" s="16">
        <v>101164.22</v>
      </c>
      <c r="AA949" s="13" t="s">
        <v>201</v>
      </c>
      <c r="AB949" s="13" t="s">
        <v>202</v>
      </c>
      <c r="AC949" s="13" t="s">
        <v>175</v>
      </c>
      <c r="AD949" s="13"/>
      <c r="AE949" s="13" t="s">
        <v>108</v>
      </c>
      <c r="AF949" s="13" t="s">
        <v>3250</v>
      </c>
      <c r="AG949" s="13" t="s">
        <v>3296</v>
      </c>
      <c r="AH949" s="13" t="s">
        <v>203</v>
      </c>
      <c r="AI949" s="13" t="s">
        <v>229</v>
      </c>
      <c r="AJ949" s="13" t="s">
        <v>170</v>
      </c>
      <c r="AK949" s="13" t="s">
        <v>204</v>
      </c>
      <c r="AL949" s="13" t="s">
        <v>3346</v>
      </c>
      <c r="AM949" s="13" t="s">
        <v>3347</v>
      </c>
      <c r="AN949" s="13" t="s">
        <v>3347</v>
      </c>
      <c r="AO949" s="13" t="s">
        <v>184</v>
      </c>
      <c r="AP949" s="13" t="s">
        <v>3383</v>
      </c>
    </row>
    <row r="950" spans="1:42" customFormat="1" ht="12" customHeight="1">
      <c r="A950" s="13" t="s">
        <v>3384</v>
      </c>
      <c r="B950" s="13" t="s">
        <v>3385</v>
      </c>
      <c r="C950" s="13" t="s">
        <v>157</v>
      </c>
      <c r="D950" s="13" t="s">
        <v>200</v>
      </c>
      <c r="E950" s="13" t="s">
        <v>158</v>
      </c>
      <c r="F950" s="13" t="s">
        <v>3345</v>
      </c>
      <c r="G950" s="13" t="s">
        <v>3249</v>
      </c>
      <c r="H950" s="13" t="s">
        <v>161</v>
      </c>
      <c r="I950" s="13" t="s">
        <v>904</v>
      </c>
      <c r="J950" s="13"/>
      <c r="K950" s="14">
        <v>36707</v>
      </c>
      <c r="L950" s="15" t="s">
        <v>102</v>
      </c>
      <c r="M950" s="15"/>
      <c r="N950" s="13"/>
      <c r="O950" s="15" t="s">
        <v>102</v>
      </c>
      <c r="P950" s="15"/>
      <c r="Q950" s="15"/>
      <c r="R950" s="16">
        <v>0</v>
      </c>
      <c r="S950" s="17">
        <v>0</v>
      </c>
      <c r="T950" s="16">
        <v>0</v>
      </c>
      <c r="U950" s="14">
        <v>44742</v>
      </c>
      <c r="V950" s="13"/>
      <c r="W950" s="17">
        <v>5468.8349230000003</v>
      </c>
      <c r="X950" s="16">
        <v>6302550.5099999998</v>
      </c>
      <c r="Y950" s="16">
        <v>6448619.46</v>
      </c>
      <c r="Z950" s="16">
        <v>5025435.9000000004</v>
      </c>
      <c r="AA950" s="13" t="s">
        <v>201</v>
      </c>
      <c r="AB950" s="13" t="s">
        <v>202</v>
      </c>
      <c r="AC950" s="13" t="s">
        <v>175</v>
      </c>
      <c r="AD950" s="13"/>
      <c r="AE950" s="13" t="s">
        <v>108</v>
      </c>
      <c r="AF950" s="13" t="s">
        <v>3250</v>
      </c>
      <c r="AG950" s="13" t="s">
        <v>3283</v>
      </c>
      <c r="AH950" s="13" t="s">
        <v>203</v>
      </c>
      <c r="AI950" s="13" t="s">
        <v>229</v>
      </c>
      <c r="AJ950" s="13" t="s">
        <v>170</v>
      </c>
      <c r="AK950" s="13" t="s">
        <v>204</v>
      </c>
      <c r="AL950" s="13" t="s">
        <v>3386</v>
      </c>
      <c r="AM950" s="13" t="s">
        <v>3387</v>
      </c>
      <c r="AN950" s="13" t="s">
        <v>3387</v>
      </c>
      <c r="AO950" s="13" t="s">
        <v>184</v>
      </c>
      <c r="AP950" s="13" t="s">
        <v>3388</v>
      </c>
    </row>
    <row r="951" spans="1:42" customFormat="1" ht="12" customHeight="1">
      <c r="A951" s="13" t="s">
        <v>3389</v>
      </c>
      <c r="B951" s="13" t="s">
        <v>3390</v>
      </c>
      <c r="C951" s="13" t="s">
        <v>157</v>
      </c>
      <c r="D951" s="13" t="s">
        <v>200</v>
      </c>
      <c r="E951" s="13" t="s">
        <v>158</v>
      </c>
      <c r="F951" s="13" t="s">
        <v>3248</v>
      </c>
      <c r="G951" s="13" t="s">
        <v>3249</v>
      </c>
      <c r="H951" s="13" t="s">
        <v>161</v>
      </c>
      <c r="I951" s="13" t="s">
        <v>162</v>
      </c>
      <c r="J951" s="13"/>
      <c r="K951" s="14">
        <v>37165</v>
      </c>
      <c r="L951" s="15"/>
      <c r="M951" s="15"/>
      <c r="N951" s="13" t="s">
        <v>609</v>
      </c>
      <c r="O951" s="15" t="s">
        <v>102</v>
      </c>
      <c r="P951" s="15"/>
      <c r="Q951" s="15"/>
      <c r="R951" s="16">
        <v>0</v>
      </c>
      <c r="S951" s="17">
        <v>0</v>
      </c>
      <c r="T951" s="16">
        <v>0</v>
      </c>
      <c r="U951" s="14">
        <v>44742</v>
      </c>
      <c r="V951" s="13"/>
      <c r="W951" s="17">
        <v>0</v>
      </c>
      <c r="X951" s="16">
        <v>0</v>
      </c>
      <c r="Y951" s="16">
        <v>0</v>
      </c>
      <c r="Z951" s="16">
        <v>0</v>
      </c>
      <c r="AA951" s="13" t="s">
        <v>201</v>
      </c>
      <c r="AB951" s="13" t="s">
        <v>202</v>
      </c>
      <c r="AC951" s="13" t="s">
        <v>191</v>
      </c>
      <c r="AD951" s="13" t="s">
        <v>1484</v>
      </c>
      <c r="AE951" s="13" t="s">
        <v>108</v>
      </c>
      <c r="AF951" s="13" t="s">
        <v>3250</v>
      </c>
      <c r="AG951" s="13" t="s">
        <v>3251</v>
      </c>
      <c r="AH951" s="13" t="s">
        <v>203</v>
      </c>
      <c r="AI951" s="13" t="s">
        <v>176</v>
      </c>
      <c r="AJ951" s="13" t="s">
        <v>170</v>
      </c>
      <c r="AK951" s="13" t="s">
        <v>204</v>
      </c>
      <c r="AL951" s="13" t="s">
        <v>3391</v>
      </c>
      <c r="AM951" s="13" t="s">
        <v>3392</v>
      </c>
      <c r="AN951" s="13" t="s">
        <v>3392</v>
      </c>
      <c r="AO951" s="13" t="s">
        <v>184</v>
      </c>
      <c r="AP951" s="13" t="s">
        <v>3393</v>
      </c>
    </row>
    <row r="952" spans="1:42" customFormat="1" ht="12" customHeight="1">
      <c r="A952" s="13" t="s">
        <v>3394</v>
      </c>
      <c r="B952" s="13" t="s">
        <v>3395</v>
      </c>
      <c r="C952" s="13" t="s">
        <v>157</v>
      </c>
      <c r="D952" s="13" t="s">
        <v>200</v>
      </c>
      <c r="E952" s="13" t="s">
        <v>158</v>
      </c>
      <c r="F952" s="13" t="s">
        <v>3248</v>
      </c>
      <c r="G952" s="13" t="s">
        <v>3249</v>
      </c>
      <c r="H952" s="13" t="s">
        <v>161</v>
      </c>
      <c r="I952" s="13" t="s">
        <v>162</v>
      </c>
      <c r="J952" s="13"/>
      <c r="K952" s="14">
        <v>37504</v>
      </c>
      <c r="L952" s="15"/>
      <c r="M952" s="15"/>
      <c r="N952" s="13" t="s">
        <v>609</v>
      </c>
      <c r="O952" s="15" t="s">
        <v>102</v>
      </c>
      <c r="P952" s="15"/>
      <c r="Q952" s="15"/>
      <c r="R952" s="16">
        <v>0</v>
      </c>
      <c r="S952" s="17">
        <v>0</v>
      </c>
      <c r="T952" s="16">
        <v>0</v>
      </c>
      <c r="U952" s="14">
        <v>44742</v>
      </c>
      <c r="V952" s="13"/>
      <c r="W952" s="17">
        <v>48.514341000000002</v>
      </c>
      <c r="X952" s="16">
        <v>55910.28</v>
      </c>
      <c r="Y952" s="16">
        <v>57206.06</v>
      </c>
      <c r="Z952" s="16">
        <v>40166.75</v>
      </c>
      <c r="AA952" s="13" t="s">
        <v>201</v>
      </c>
      <c r="AB952" s="13" t="s">
        <v>202</v>
      </c>
      <c r="AC952" s="13" t="s">
        <v>165</v>
      </c>
      <c r="AD952" s="13"/>
      <c r="AE952" s="13" t="s">
        <v>108</v>
      </c>
      <c r="AF952" s="13" t="s">
        <v>3250</v>
      </c>
      <c r="AG952" s="13" t="s">
        <v>3279</v>
      </c>
      <c r="AH952" s="13" t="s">
        <v>203</v>
      </c>
      <c r="AI952" s="13" t="s">
        <v>229</v>
      </c>
      <c r="AJ952" s="13" t="s">
        <v>170</v>
      </c>
      <c r="AK952" s="13" t="s">
        <v>204</v>
      </c>
      <c r="AL952" s="13" t="s">
        <v>3375</v>
      </c>
      <c r="AM952" s="13" t="s">
        <v>3376</v>
      </c>
      <c r="AN952" s="13" t="s">
        <v>3376</v>
      </c>
      <c r="AO952" s="13" t="s">
        <v>184</v>
      </c>
      <c r="AP952" s="13" t="s">
        <v>3396</v>
      </c>
    </row>
    <row r="953" spans="1:42" customFormat="1" ht="12" customHeight="1">
      <c r="A953" s="13" t="s">
        <v>3397</v>
      </c>
      <c r="B953" s="13" t="s">
        <v>3398</v>
      </c>
      <c r="C953" s="13" t="s">
        <v>157</v>
      </c>
      <c r="D953" s="13" t="s">
        <v>200</v>
      </c>
      <c r="E953" s="13" t="s">
        <v>158</v>
      </c>
      <c r="F953" s="13" t="s">
        <v>3248</v>
      </c>
      <c r="G953" s="13" t="s">
        <v>3249</v>
      </c>
      <c r="H953" s="13" t="s">
        <v>161</v>
      </c>
      <c r="I953" s="13" t="s">
        <v>162</v>
      </c>
      <c r="J953" s="13"/>
      <c r="K953" s="14">
        <v>37603</v>
      </c>
      <c r="L953" s="15"/>
      <c r="M953" s="15"/>
      <c r="N953" s="13"/>
      <c r="O953" s="15" t="s">
        <v>102</v>
      </c>
      <c r="P953" s="15"/>
      <c r="Q953" s="15"/>
      <c r="R953" s="16">
        <v>0</v>
      </c>
      <c r="S953" s="17">
        <v>0</v>
      </c>
      <c r="T953" s="16">
        <v>0</v>
      </c>
      <c r="U953" s="14">
        <v>44742</v>
      </c>
      <c r="V953" s="13"/>
      <c r="W953" s="17">
        <v>38.372965000000001</v>
      </c>
      <c r="X953" s="16">
        <v>44222.87</v>
      </c>
      <c r="Y953" s="16">
        <v>45247.78</v>
      </c>
      <c r="Z953" s="16">
        <v>35140.92</v>
      </c>
      <c r="AA953" s="13" t="s">
        <v>201</v>
      </c>
      <c r="AB953" s="13" t="s">
        <v>202</v>
      </c>
      <c r="AC953" s="13" t="s">
        <v>165</v>
      </c>
      <c r="AD953" s="13"/>
      <c r="AE953" s="13" t="s">
        <v>108</v>
      </c>
      <c r="AF953" s="13" t="s">
        <v>3250</v>
      </c>
      <c r="AG953" s="13" t="s">
        <v>3279</v>
      </c>
      <c r="AH953" s="13" t="s">
        <v>203</v>
      </c>
      <c r="AI953" s="13" t="s">
        <v>229</v>
      </c>
      <c r="AJ953" s="13" t="s">
        <v>170</v>
      </c>
      <c r="AK953" s="13" t="s">
        <v>204</v>
      </c>
      <c r="AL953" s="13" t="s">
        <v>3375</v>
      </c>
      <c r="AM953" s="13" t="s">
        <v>3376</v>
      </c>
      <c r="AN953" s="13" t="s">
        <v>3376</v>
      </c>
      <c r="AO953" s="13" t="s">
        <v>184</v>
      </c>
      <c r="AP953" s="13" t="s">
        <v>3399</v>
      </c>
    </row>
    <row r="954" spans="1:42" customFormat="1" ht="12" customHeight="1">
      <c r="A954" s="13" t="s">
        <v>3400</v>
      </c>
      <c r="B954" s="13" t="s">
        <v>3401</v>
      </c>
      <c r="C954" s="13" t="s">
        <v>157</v>
      </c>
      <c r="D954" s="13" t="s">
        <v>200</v>
      </c>
      <c r="E954" s="13" t="s">
        <v>158</v>
      </c>
      <c r="F954" s="13" t="s">
        <v>3345</v>
      </c>
      <c r="G954" s="13" t="s">
        <v>3249</v>
      </c>
      <c r="H954" s="13" t="s">
        <v>161</v>
      </c>
      <c r="I954" s="13" t="s">
        <v>904</v>
      </c>
      <c r="J954" s="13"/>
      <c r="K954" s="14">
        <v>37636</v>
      </c>
      <c r="L954" s="15" t="s">
        <v>102</v>
      </c>
      <c r="M954" s="15"/>
      <c r="N954" s="13"/>
      <c r="O954" s="15" t="s">
        <v>102</v>
      </c>
      <c r="P954" s="15"/>
      <c r="Q954" s="15"/>
      <c r="R954" s="16">
        <v>0</v>
      </c>
      <c r="S954" s="17">
        <v>0</v>
      </c>
      <c r="T954" s="16">
        <v>0</v>
      </c>
      <c r="U954" s="14">
        <v>44742</v>
      </c>
      <c r="V954" s="13"/>
      <c r="W954" s="17">
        <v>180.45482200000001</v>
      </c>
      <c r="X954" s="16">
        <v>207964.89</v>
      </c>
      <c r="Y954" s="16">
        <v>212784.71</v>
      </c>
      <c r="Z954" s="16">
        <v>164864.47</v>
      </c>
      <c r="AA954" s="13" t="s">
        <v>201</v>
      </c>
      <c r="AB954" s="13" t="s">
        <v>202</v>
      </c>
      <c r="AC954" s="13" t="s">
        <v>165</v>
      </c>
      <c r="AD954" s="13"/>
      <c r="AE954" s="13" t="s">
        <v>108</v>
      </c>
      <c r="AF954" s="13" t="s">
        <v>3250</v>
      </c>
      <c r="AG954" s="13" t="s">
        <v>3303</v>
      </c>
      <c r="AH954" s="13" t="s">
        <v>203</v>
      </c>
      <c r="AI954" s="13" t="s">
        <v>229</v>
      </c>
      <c r="AJ954" s="13" t="s">
        <v>170</v>
      </c>
      <c r="AK954" s="13" t="s">
        <v>204</v>
      </c>
      <c r="AL954" s="13" t="s">
        <v>3402</v>
      </c>
      <c r="AM954" s="13" t="s">
        <v>3403</v>
      </c>
      <c r="AN954" s="13" t="s">
        <v>3403</v>
      </c>
      <c r="AO954" s="13" t="s">
        <v>184</v>
      </c>
      <c r="AP954" s="13" t="s">
        <v>3404</v>
      </c>
    </row>
    <row r="955" spans="1:42" customFormat="1" ht="12" customHeight="1">
      <c r="A955" s="13" t="s">
        <v>3405</v>
      </c>
      <c r="B955" s="13" t="s">
        <v>3406</v>
      </c>
      <c r="C955" s="13" t="s">
        <v>157</v>
      </c>
      <c r="D955" s="13" t="s">
        <v>200</v>
      </c>
      <c r="E955" s="13" t="s">
        <v>158</v>
      </c>
      <c r="F955" s="13" t="s">
        <v>3345</v>
      </c>
      <c r="G955" s="13" t="s">
        <v>3249</v>
      </c>
      <c r="H955" s="13" t="s">
        <v>161</v>
      </c>
      <c r="I955" s="13" t="s">
        <v>904</v>
      </c>
      <c r="J955" s="13"/>
      <c r="K955" s="14">
        <v>37784</v>
      </c>
      <c r="L955" s="15" t="s">
        <v>102</v>
      </c>
      <c r="M955" s="15"/>
      <c r="N955" s="13"/>
      <c r="O955" s="15" t="s">
        <v>102</v>
      </c>
      <c r="P955" s="15"/>
      <c r="Q955" s="15"/>
      <c r="R955" s="16">
        <v>0</v>
      </c>
      <c r="S955" s="17">
        <v>0</v>
      </c>
      <c r="T955" s="16">
        <v>0</v>
      </c>
      <c r="U955" s="14">
        <v>44742</v>
      </c>
      <c r="V955" s="13"/>
      <c r="W955" s="17">
        <v>1352.124476</v>
      </c>
      <c r="X955" s="16">
        <v>1558253.8</v>
      </c>
      <c r="Y955" s="16">
        <v>1594368.15</v>
      </c>
      <c r="Z955" s="16">
        <v>1021442.25</v>
      </c>
      <c r="AA955" s="13" t="s">
        <v>201</v>
      </c>
      <c r="AB955" s="13" t="s">
        <v>202</v>
      </c>
      <c r="AC955" s="13" t="s">
        <v>175</v>
      </c>
      <c r="AD955" s="13" t="s">
        <v>1282</v>
      </c>
      <c r="AE955" s="13" t="s">
        <v>108</v>
      </c>
      <c r="AF955" s="13" t="s">
        <v>3250</v>
      </c>
      <c r="AG955" s="13" t="s">
        <v>3262</v>
      </c>
      <c r="AH955" s="13" t="s">
        <v>203</v>
      </c>
      <c r="AI955" s="13" t="s">
        <v>229</v>
      </c>
      <c r="AJ955" s="13" t="s">
        <v>170</v>
      </c>
      <c r="AK955" s="13" t="s">
        <v>204</v>
      </c>
      <c r="AL955" s="13" t="s">
        <v>3370</v>
      </c>
      <c r="AM955" s="13" t="s">
        <v>3371</v>
      </c>
      <c r="AN955" s="13" t="s">
        <v>3371</v>
      </c>
      <c r="AO955" s="13" t="s">
        <v>184</v>
      </c>
      <c r="AP955" s="13" t="s">
        <v>3407</v>
      </c>
    </row>
    <row r="956" spans="1:42" customFormat="1" ht="12" customHeight="1">
      <c r="A956" s="13" t="s">
        <v>3408</v>
      </c>
      <c r="B956" s="13" t="s">
        <v>3409</v>
      </c>
      <c r="C956" s="13" t="s">
        <v>157</v>
      </c>
      <c r="D956" s="13" t="s">
        <v>200</v>
      </c>
      <c r="E956" s="13" t="s">
        <v>158</v>
      </c>
      <c r="F956" s="13" t="s">
        <v>3345</v>
      </c>
      <c r="G956" s="13" t="s">
        <v>3249</v>
      </c>
      <c r="H956" s="13" t="s">
        <v>161</v>
      </c>
      <c r="I956" s="13" t="s">
        <v>904</v>
      </c>
      <c r="J956" s="13"/>
      <c r="K956" s="14">
        <v>38281</v>
      </c>
      <c r="L956" s="15" t="s">
        <v>102</v>
      </c>
      <c r="M956" s="15"/>
      <c r="N956" s="13"/>
      <c r="O956" s="15" t="s">
        <v>102</v>
      </c>
      <c r="P956" s="15"/>
      <c r="Q956" s="15"/>
      <c r="R956" s="16">
        <v>0</v>
      </c>
      <c r="S956" s="17">
        <v>0</v>
      </c>
      <c r="T956" s="16">
        <v>0</v>
      </c>
      <c r="U956" s="14">
        <v>44742</v>
      </c>
      <c r="V956" s="13"/>
      <c r="W956" s="17">
        <v>5647.3231260000002</v>
      </c>
      <c r="X956" s="16">
        <v>6508248.96</v>
      </c>
      <c r="Y956" s="16">
        <v>6659085.2199999997</v>
      </c>
      <c r="Z956" s="16">
        <v>5028943.78</v>
      </c>
      <c r="AA956" s="13" t="s">
        <v>201</v>
      </c>
      <c r="AB956" s="13" t="s">
        <v>202</v>
      </c>
      <c r="AC956" s="13" t="s">
        <v>175</v>
      </c>
      <c r="AD956" s="13" t="s">
        <v>1282</v>
      </c>
      <c r="AE956" s="13" t="s">
        <v>108</v>
      </c>
      <c r="AF956" s="13" t="s">
        <v>3250</v>
      </c>
      <c r="AG956" s="13" t="s">
        <v>3296</v>
      </c>
      <c r="AH956" s="13" t="s">
        <v>203</v>
      </c>
      <c r="AI956" s="13" t="s">
        <v>229</v>
      </c>
      <c r="AJ956" s="13" t="s">
        <v>170</v>
      </c>
      <c r="AK956" s="13" t="s">
        <v>204</v>
      </c>
      <c r="AL956" s="13" t="s">
        <v>3346</v>
      </c>
      <c r="AM956" s="13" t="s">
        <v>3347</v>
      </c>
      <c r="AN956" s="13" t="s">
        <v>3347</v>
      </c>
      <c r="AO956" s="13" t="s">
        <v>184</v>
      </c>
      <c r="AP956" s="13" t="s">
        <v>3410</v>
      </c>
    </row>
    <row r="957" spans="1:42" customFormat="1" ht="12" customHeight="1">
      <c r="A957" s="13" t="s">
        <v>3411</v>
      </c>
      <c r="B957" s="13" t="s">
        <v>3412</v>
      </c>
      <c r="C957" s="13" t="s">
        <v>157</v>
      </c>
      <c r="D957" s="13" t="s">
        <v>200</v>
      </c>
      <c r="E957" s="13" t="s">
        <v>158</v>
      </c>
      <c r="F957" s="13" t="s">
        <v>3248</v>
      </c>
      <c r="G957" s="13" t="s">
        <v>3249</v>
      </c>
      <c r="H957" s="13" t="s">
        <v>161</v>
      </c>
      <c r="I957" s="13" t="s">
        <v>162</v>
      </c>
      <c r="J957" s="13"/>
      <c r="K957" s="14">
        <v>38432</v>
      </c>
      <c r="L957" s="15"/>
      <c r="M957" s="15"/>
      <c r="N957" s="13" t="s">
        <v>609</v>
      </c>
      <c r="O957" s="15" t="s">
        <v>102</v>
      </c>
      <c r="P957" s="15"/>
      <c r="Q957" s="15"/>
      <c r="R957" s="16">
        <v>0</v>
      </c>
      <c r="S957" s="17">
        <v>0</v>
      </c>
      <c r="T957" s="16">
        <v>0</v>
      </c>
      <c r="U957" s="14">
        <v>44742</v>
      </c>
      <c r="V957" s="13"/>
      <c r="W957" s="17">
        <v>90.006879999999995</v>
      </c>
      <c r="X957" s="16">
        <v>103728.29</v>
      </c>
      <c r="Y957" s="16">
        <v>106132.32</v>
      </c>
      <c r="Z957" s="16">
        <v>81791.009999999995</v>
      </c>
      <c r="AA957" s="13" t="s">
        <v>201</v>
      </c>
      <c r="AB957" s="13" t="s">
        <v>202</v>
      </c>
      <c r="AC957" s="13" t="s">
        <v>165</v>
      </c>
      <c r="AD957" s="13"/>
      <c r="AE957" s="13" t="s">
        <v>108</v>
      </c>
      <c r="AF957" s="13" t="s">
        <v>3250</v>
      </c>
      <c r="AG957" s="13" t="s">
        <v>3262</v>
      </c>
      <c r="AH957" s="13" t="s">
        <v>203</v>
      </c>
      <c r="AI957" s="13" t="s">
        <v>229</v>
      </c>
      <c r="AJ957" s="13" t="s">
        <v>170</v>
      </c>
      <c r="AK957" s="13" t="s">
        <v>204</v>
      </c>
      <c r="AL957" s="13" t="s">
        <v>3370</v>
      </c>
      <c r="AM957" s="13" t="s">
        <v>3371</v>
      </c>
      <c r="AN957" s="13" t="s">
        <v>3371</v>
      </c>
      <c r="AO957" s="13" t="s">
        <v>184</v>
      </c>
      <c r="AP957" s="13" t="s">
        <v>3413</v>
      </c>
    </row>
    <row r="958" spans="1:42" customFormat="1" ht="12" customHeight="1">
      <c r="A958" s="13" t="s">
        <v>3414</v>
      </c>
      <c r="B958" s="13" t="s">
        <v>3415</v>
      </c>
      <c r="C958" s="13" t="s">
        <v>157</v>
      </c>
      <c r="D958" s="13" t="s">
        <v>200</v>
      </c>
      <c r="E958" s="13" t="s">
        <v>158</v>
      </c>
      <c r="F958" s="13" t="s">
        <v>3345</v>
      </c>
      <c r="G958" s="13" t="s">
        <v>3249</v>
      </c>
      <c r="H958" s="13" t="s">
        <v>161</v>
      </c>
      <c r="I958" s="13" t="s">
        <v>904</v>
      </c>
      <c r="J958" s="13"/>
      <c r="K958" s="14">
        <v>38532</v>
      </c>
      <c r="L958" s="15" t="s">
        <v>102</v>
      </c>
      <c r="M958" s="15"/>
      <c r="N958" s="13"/>
      <c r="O958" s="15" t="s">
        <v>102</v>
      </c>
      <c r="P958" s="15"/>
      <c r="Q958" s="15"/>
      <c r="R958" s="16">
        <v>0</v>
      </c>
      <c r="S958" s="17">
        <v>0</v>
      </c>
      <c r="T958" s="16">
        <v>0</v>
      </c>
      <c r="U958" s="14">
        <v>44742</v>
      </c>
      <c r="V958" s="13"/>
      <c r="W958" s="17">
        <v>10874.40329</v>
      </c>
      <c r="X958" s="16">
        <v>12532189.560000001</v>
      </c>
      <c r="Y958" s="16">
        <v>12822637.67</v>
      </c>
      <c r="Z958" s="16">
        <v>10011864.279999999</v>
      </c>
      <c r="AA958" s="13" t="s">
        <v>201</v>
      </c>
      <c r="AB958" s="13" t="s">
        <v>202</v>
      </c>
      <c r="AC958" s="13" t="s">
        <v>175</v>
      </c>
      <c r="AD958" s="13"/>
      <c r="AE958" s="13" t="s">
        <v>108</v>
      </c>
      <c r="AF958" s="13" t="s">
        <v>3250</v>
      </c>
      <c r="AG958" s="13" t="s">
        <v>3283</v>
      </c>
      <c r="AH958" s="13" t="s">
        <v>203</v>
      </c>
      <c r="AI958" s="13" t="s">
        <v>229</v>
      </c>
      <c r="AJ958" s="13" t="s">
        <v>170</v>
      </c>
      <c r="AK958" s="13" t="s">
        <v>204</v>
      </c>
      <c r="AL958" s="13" t="s">
        <v>3386</v>
      </c>
      <c r="AM958" s="13" t="s">
        <v>3387</v>
      </c>
      <c r="AN958" s="13" t="s">
        <v>3387</v>
      </c>
      <c r="AO958" s="13" t="s">
        <v>184</v>
      </c>
      <c r="AP958" s="13" t="s">
        <v>3416</v>
      </c>
    </row>
    <row r="959" spans="1:42" customFormat="1" ht="12" customHeight="1">
      <c r="A959" s="13" t="s">
        <v>3417</v>
      </c>
      <c r="B959" s="13" t="s">
        <v>3418</v>
      </c>
      <c r="C959" s="13" t="s">
        <v>157</v>
      </c>
      <c r="D959" s="13" t="s">
        <v>200</v>
      </c>
      <c r="E959" s="13" t="s">
        <v>158</v>
      </c>
      <c r="F959" s="13" t="s">
        <v>3345</v>
      </c>
      <c r="G959" s="13" t="s">
        <v>3249</v>
      </c>
      <c r="H959" s="13" t="s">
        <v>161</v>
      </c>
      <c r="I959" s="13" t="s">
        <v>904</v>
      </c>
      <c r="J959" s="13"/>
      <c r="K959" s="14">
        <v>38533</v>
      </c>
      <c r="L959" s="15" t="s">
        <v>102</v>
      </c>
      <c r="M959" s="15"/>
      <c r="N959" s="13"/>
      <c r="O959" s="15" t="s">
        <v>102</v>
      </c>
      <c r="P959" s="15"/>
      <c r="Q959" s="15"/>
      <c r="R959" s="16">
        <v>0</v>
      </c>
      <c r="S959" s="17">
        <v>0</v>
      </c>
      <c r="T959" s="16">
        <v>0</v>
      </c>
      <c r="U959" s="14">
        <v>44742</v>
      </c>
      <c r="V959" s="13"/>
      <c r="W959" s="17">
        <v>1121.330342</v>
      </c>
      <c r="X959" s="16">
        <v>1292275.45</v>
      </c>
      <c r="Y959" s="16">
        <v>1322225.44</v>
      </c>
      <c r="Z959" s="16">
        <v>1021196.08</v>
      </c>
      <c r="AA959" s="13" t="s">
        <v>201</v>
      </c>
      <c r="AB959" s="13" t="s">
        <v>202</v>
      </c>
      <c r="AC959" s="13" t="s">
        <v>175</v>
      </c>
      <c r="AD959" s="13" t="s">
        <v>1282</v>
      </c>
      <c r="AE959" s="13" t="s">
        <v>108</v>
      </c>
      <c r="AF959" s="13" t="s">
        <v>3250</v>
      </c>
      <c r="AG959" s="13" t="s">
        <v>3262</v>
      </c>
      <c r="AH959" s="13" t="s">
        <v>203</v>
      </c>
      <c r="AI959" s="13" t="s">
        <v>229</v>
      </c>
      <c r="AJ959" s="13" t="s">
        <v>170</v>
      </c>
      <c r="AK959" s="13" t="s">
        <v>204</v>
      </c>
      <c r="AL959" s="13" t="s">
        <v>3370</v>
      </c>
      <c r="AM959" s="13" t="s">
        <v>3371</v>
      </c>
      <c r="AN959" s="13" t="s">
        <v>3371</v>
      </c>
      <c r="AO959" s="13" t="s">
        <v>184</v>
      </c>
      <c r="AP959" s="13" t="s">
        <v>3419</v>
      </c>
    </row>
    <row r="960" spans="1:42" customFormat="1" ht="12" customHeight="1">
      <c r="A960" s="13" t="s">
        <v>3420</v>
      </c>
      <c r="B960" s="13" t="s">
        <v>3421</v>
      </c>
      <c r="C960" s="13" t="s">
        <v>157</v>
      </c>
      <c r="D960" s="13" t="s">
        <v>200</v>
      </c>
      <c r="E960" s="13" t="s">
        <v>158</v>
      </c>
      <c r="F960" s="13" t="s">
        <v>3345</v>
      </c>
      <c r="G960" s="13" t="s">
        <v>3249</v>
      </c>
      <c r="H960" s="13" t="s">
        <v>161</v>
      </c>
      <c r="I960" s="13" t="s">
        <v>904</v>
      </c>
      <c r="J960" s="13"/>
      <c r="K960" s="14">
        <v>38533</v>
      </c>
      <c r="L960" s="15" t="s">
        <v>102</v>
      </c>
      <c r="M960" s="15"/>
      <c r="N960" s="13"/>
      <c r="O960" s="15" t="s">
        <v>102</v>
      </c>
      <c r="P960" s="15"/>
      <c r="Q960" s="15"/>
      <c r="R960" s="16">
        <v>0</v>
      </c>
      <c r="S960" s="17">
        <v>0</v>
      </c>
      <c r="T960" s="16">
        <v>0</v>
      </c>
      <c r="U960" s="14">
        <v>44742</v>
      </c>
      <c r="V960" s="13"/>
      <c r="W960" s="17">
        <v>2087.3006059999998</v>
      </c>
      <c r="X960" s="16">
        <v>2405506.41</v>
      </c>
      <c r="Y960" s="16">
        <v>2461256.83</v>
      </c>
      <c r="Z960" s="16">
        <v>1782226.36</v>
      </c>
      <c r="AA960" s="13" t="s">
        <v>201</v>
      </c>
      <c r="AB960" s="13" t="s">
        <v>202</v>
      </c>
      <c r="AC960" s="13" t="s">
        <v>175</v>
      </c>
      <c r="AD960" s="13"/>
      <c r="AE960" s="13" t="s">
        <v>108</v>
      </c>
      <c r="AF960" s="13" t="s">
        <v>3250</v>
      </c>
      <c r="AG960" s="13" t="s">
        <v>3262</v>
      </c>
      <c r="AH960" s="13" t="s">
        <v>203</v>
      </c>
      <c r="AI960" s="13" t="s">
        <v>229</v>
      </c>
      <c r="AJ960" s="13" t="s">
        <v>170</v>
      </c>
      <c r="AK960" s="13" t="s">
        <v>204</v>
      </c>
      <c r="AL960" s="13" t="s">
        <v>3370</v>
      </c>
      <c r="AM960" s="13" t="s">
        <v>3371</v>
      </c>
      <c r="AN960" s="13" t="s">
        <v>3371</v>
      </c>
      <c r="AO960" s="13" t="s">
        <v>184</v>
      </c>
      <c r="AP960" s="13" t="s">
        <v>3422</v>
      </c>
    </row>
    <row r="961" spans="1:42" customFormat="1" ht="12" customHeight="1">
      <c r="A961" s="13" t="s">
        <v>3423</v>
      </c>
      <c r="B961" s="13" t="s">
        <v>3424</v>
      </c>
      <c r="C961" s="13" t="s">
        <v>157</v>
      </c>
      <c r="D961" s="13" t="s">
        <v>200</v>
      </c>
      <c r="E961" s="13" t="s">
        <v>158</v>
      </c>
      <c r="F961" s="13" t="s">
        <v>3345</v>
      </c>
      <c r="G961" s="13" t="s">
        <v>3249</v>
      </c>
      <c r="H961" s="13" t="s">
        <v>161</v>
      </c>
      <c r="I961" s="13" t="s">
        <v>904</v>
      </c>
      <c r="J961" s="13"/>
      <c r="K961" s="14">
        <v>38510</v>
      </c>
      <c r="L961" s="15" t="s">
        <v>102</v>
      </c>
      <c r="M961" s="15"/>
      <c r="N961" s="13"/>
      <c r="O961" s="15" t="s">
        <v>102</v>
      </c>
      <c r="P961" s="15"/>
      <c r="Q961" s="15"/>
      <c r="R961" s="16">
        <v>0</v>
      </c>
      <c r="S961" s="17">
        <v>0</v>
      </c>
      <c r="T961" s="16">
        <v>0</v>
      </c>
      <c r="U961" s="14">
        <v>44742</v>
      </c>
      <c r="V961" s="13"/>
      <c r="W961" s="17">
        <v>309.97340300000002</v>
      </c>
      <c r="X961" s="16">
        <v>357228.38</v>
      </c>
      <c r="Y961" s="16">
        <v>365507.56</v>
      </c>
      <c r="Z961" s="16">
        <v>287659.46000000002</v>
      </c>
      <c r="AA961" s="13" t="s">
        <v>201</v>
      </c>
      <c r="AB961" s="13" t="s">
        <v>202</v>
      </c>
      <c r="AC961" s="13" t="s">
        <v>165</v>
      </c>
      <c r="AD961" s="13"/>
      <c r="AE961" s="13" t="s">
        <v>108</v>
      </c>
      <c r="AF961" s="13" t="s">
        <v>3250</v>
      </c>
      <c r="AG961" s="13" t="s">
        <v>3296</v>
      </c>
      <c r="AH961" s="13" t="s">
        <v>203</v>
      </c>
      <c r="AI961" s="13" t="s">
        <v>229</v>
      </c>
      <c r="AJ961" s="13" t="s">
        <v>170</v>
      </c>
      <c r="AK961" s="13" t="s">
        <v>204</v>
      </c>
      <c r="AL961" s="13" t="s">
        <v>3346</v>
      </c>
      <c r="AM961" s="13" t="s">
        <v>3347</v>
      </c>
      <c r="AN961" s="13" t="s">
        <v>3347</v>
      </c>
      <c r="AO961" s="13" t="s">
        <v>184</v>
      </c>
      <c r="AP961" s="13" t="s">
        <v>3425</v>
      </c>
    </row>
    <row r="962" spans="1:42" customFormat="1" ht="12" customHeight="1">
      <c r="A962" s="13" t="s">
        <v>3426</v>
      </c>
      <c r="B962" s="13" t="s">
        <v>3427</v>
      </c>
      <c r="C962" s="13" t="s">
        <v>157</v>
      </c>
      <c r="D962" s="13" t="s">
        <v>200</v>
      </c>
      <c r="E962" s="13" t="s">
        <v>158</v>
      </c>
      <c r="F962" s="13" t="s">
        <v>3345</v>
      </c>
      <c r="G962" s="13" t="s">
        <v>3249</v>
      </c>
      <c r="H962" s="13" t="s">
        <v>161</v>
      </c>
      <c r="I962" s="13" t="s">
        <v>904</v>
      </c>
      <c r="J962" s="13"/>
      <c r="K962" s="14">
        <v>38571</v>
      </c>
      <c r="L962" s="15" t="s">
        <v>102</v>
      </c>
      <c r="M962" s="15"/>
      <c r="N962" s="13"/>
      <c r="O962" s="15" t="s">
        <v>102</v>
      </c>
      <c r="P962" s="15"/>
      <c r="Q962" s="15"/>
      <c r="R962" s="16">
        <v>0</v>
      </c>
      <c r="S962" s="17">
        <v>0</v>
      </c>
      <c r="T962" s="16">
        <v>0</v>
      </c>
      <c r="U962" s="14">
        <v>44742</v>
      </c>
      <c r="V962" s="13"/>
      <c r="W962" s="17">
        <v>1002.666445</v>
      </c>
      <c r="X962" s="16">
        <v>1155521.42</v>
      </c>
      <c r="Y962" s="16">
        <v>1182301.98</v>
      </c>
      <c r="Z962" s="16">
        <v>821619.5</v>
      </c>
      <c r="AA962" s="13" t="s">
        <v>201</v>
      </c>
      <c r="AB962" s="13" t="s">
        <v>202</v>
      </c>
      <c r="AC962" s="13" t="s">
        <v>175</v>
      </c>
      <c r="AD962" s="13" t="s">
        <v>1282</v>
      </c>
      <c r="AE962" s="13" t="s">
        <v>108</v>
      </c>
      <c r="AF962" s="13" t="s">
        <v>3250</v>
      </c>
      <c r="AG962" s="13" t="s">
        <v>3262</v>
      </c>
      <c r="AH962" s="13" t="s">
        <v>203</v>
      </c>
      <c r="AI962" s="13" t="s">
        <v>229</v>
      </c>
      <c r="AJ962" s="13" t="s">
        <v>170</v>
      </c>
      <c r="AK962" s="13" t="s">
        <v>204</v>
      </c>
      <c r="AL962" s="13" t="s">
        <v>3370</v>
      </c>
      <c r="AM962" s="13" t="s">
        <v>3371</v>
      </c>
      <c r="AN962" s="13" t="s">
        <v>3371</v>
      </c>
      <c r="AO962" s="13" t="s">
        <v>184</v>
      </c>
      <c r="AP962" s="13" t="s">
        <v>3428</v>
      </c>
    </row>
    <row r="963" spans="1:42" customFormat="1" ht="12" customHeight="1">
      <c r="A963" s="13" t="s">
        <v>3429</v>
      </c>
      <c r="B963" s="13" t="s">
        <v>3430</v>
      </c>
      <c r="C963" s="13" t="s">
        <v>157</v>
      </c>
      <c r="D963" s="13" t="s">
        <v>200</v>
      </c>
      <c r="E963" s="13" t="s">
        <v>158</v>
      </c>
      <c r="F963" s="13" t="s">
        <v>3248</v>
      </c>
      <c r="G963" s="13" t="s">
        <v>3249</v>
      </c>
      <c r="H963" s="13" t="s">
        <v>161</v>
      </c>
      <c r="I963" s="13" t="s">
        <v>162</v>
      </c>
      <c r="J963" s="13"/>
      <c r="K963" s="14">
        <v>38673</v>
      </c>
      <c r="L963" s="15" t="s">
        <v>102</v>
      </c>
      <c r="M963" s="15"/>
      <c r="N963" s="13"/>
      <c r="O963" s="15" t="s">
        <v>102</v>
      </c>
      <c r="P963" s="15"/>
      <c r="Q963" s="15"/>
      <c r="R963" s="16">
        <v>0</v>
      </c>
      <c r="S963" s="17">
        <v>0</v>
      </c>
      <c r="T963" s="16">
        <v>0</v>
      </c>
      <c r="U963" s="14"/>
      <c r="V963" s="13"/>
      <c r="W963" s="17">
        <v>0</v>
      </c>
      <c r="X963" s="16">
        <v>0</v>
      </c>
      <c r="Y963" s="16">
        <v>0</v>
      </c>
      <c r="Z963" s="16">
        <v>0</v>
      </c>
      <c r="AA963" s="13" t="s">
        <v>201</v>
      </c>
      <c r="AB963" s="13" t="s">
        <v>202</v>
      </c>
      <c r="AC963" s="13" t="s">
        <v>985</v>
      </c>
      <c r="AD963" s="13"/>
      <c r="AE963" s="13" t="s">
        <v>108</v>
      </c>
      <c r="AF963" s="13" t="s">
        <v>3250</v>
      </c>
      <c r="AG963" s="13" t="s">
        <v>3251</v>
      </c>
      <c r="AH963" s="13" t="s">
        <v>203</v>
      </c>
      <c r="AI963" s="13" t="s">
        <v>229</v>
      </c>
      <c r="AJ963" s="13" t="s">
        <v>170</v>
      </c>
      <c r="AK963" s="13" t="s">
        <v>204</v>
      </c>
      <c r="AL963" s="13" t="s">
        <v>3340</v>
      </c>
      <c r="AM963" s="13" t="s">
        <v>3341</v>
      </c>
      <c r="AN963" s="13" t="s">
        <v>3341</v>
      </c>
      <c r="AO963" s="13" t="s">
        <v>184</v>
      </c>
      <c r="AP963" s="13" t="s">
        <v>3431</v>
      </c>
    </row>
    <row r="964" spans="1:42" customFormat="1" ht="12" customHeight="1">
      <c r="A964" s="13" t="s">
        <v>3432</v>
      </c>
      <c r="B964" s="13" t="s">
        <v>3433</v>
      </c>
      <c r="C964" s="13" t="s">
        <v>157</v>
      </c>
      <c r="D964" s="13" t="s">
        <v>200</v>
      </c>
      <c r="E964" s="13" t="s">
        <v>158</v>
      </c>
      <c r="F964" s="13" t="s">
        <v>3248</v>
      </c>
      <c r="G964" s="13" t="s">
        <v>3249</v>
      </c>
      <c r="H964" s="13" t="s">
        <v>161</v>
      </c>
      <c r="I964" s="13" t="s">
        <v>162</v>
      </c>
      <c r="J964" s="13"/>
      <c r="K964" s="14">
        <v>38714</v>
      </c>
      <c r="L964" s="15"/>
      <c r="M964" s="15"/>
      <c r="N964" s="13" t="s">
        <v>609</v>
      </c>
      <c r="O964" s="15" t="s">
        <v>102</v>
      </c>
      <c r="P964" s="15"/>
      <c r="Q964" s="15"/>
      <c r="R964" s="16">
        <v>0</v>
      </c>
      <c r="S964" s="17">
        <v>0</v>
      </c>
      <c r="T964" s="16">
        <v>0</v>
      </c>
      <c r="U964" s="14">
        <v>44742</v>
      </c>
      <c r="V964" s="13"/>
      <c r="W964" s="17">
        <v>109.500418</v>
      </c>
      <c r="X964" s="16">
        <v>126193.59</v>
      </c>
      <c r="Y964" s="16">
        <v>129118.27</v>
      </c>
      <c r="Z964" s="16">
        <v>100116.8</v>
      </c>
      <c r="AA964" s="13" t="s">
        <v>201</v>
      </c>
      <c r="AB964" s="13" t="s">
        <v>202</v>
      </c>
      <c r="AC964" s="13" t="s">
        <v>165</v>
      </c>
      <c r="AD964" s="13"/>
      <c r="AE964" s="13" t="s">
        <v>108</v>
      </c>
      <c r="AF964" s="13" t="s">
        <v>3250</v>
      </c>
      <c r="AG964" s="13" t="s">
        <v>3262</v>
      </c>
      <c r="AH964" s="13" t="s">
        <v>203</v>
      </c>
      <c r="AI964" s="13" t="s">
        <v>229</v>
      </c>
      <c r="AJ964" s="13" t="s">
        <v>170</v>
      </c>
      <c r="AK964" s="13" t="s">
        <v>204</v>
      </c>
      <c r="AL964" s="13" t="s">
        <v>3370</v>
      </c>
      <c r="AM964" s="13" t="s">
        <v>3371</v>
      </c>
      <c r="AN964" s="13" t="s">
        <v>3371</v>
      </c>
      <c r="AO964" s="13" t="s">
        <v>184</v>
      </c>
      <c r="AP964" s="13" t="s">
        <v>3434</v>
      </c>
    </row>
    <row r="965" spans="1:42" customFormat="1" ht="12" customHeight="1">
      <c r="A965" s="13" t="s">
        <v>3435</v>
      </c>
      <c r="B965" s="13" t="s">
        <v>3436</v>
      </c>
      <c r="C965" s="13" t="s">
        <v>157</v>
      </c>
      <c r="D965" s="13" t="s">
        <v>200</v>
      </c>
      <c r="E965" s="13" t="s">
        <v>158</v>
      </c>
      <c r="F965" s="13" t="s">
        <v>3248</v>
      </c>
      <c r="G965" s="13" t="s">
        <v>3249</v>
      </c>
      <c r="H965" s="13" t="s">
        <v>161</v>
      </c>
      <c r="I965" s="13" t="s">
        <v>162</v>
      </c>
      <c r="J965" s="13"/>
      <c r="K965" s="14">
        <v>38883</v>
      </c>
      <c r="L965" s="15"/>
      <c r="M965" s="15"/>
      <c r="N965" s="13"/>
      <c r="O965" s="15" t="s">
        <v>102</v>
      </c>
      <c r="P965" s="15"/>
      <c r="Q965" s="15"/>
      <c r="R965" s="16">
        <v>0</v>
      </c>
      <c r="S965" s="17">
        <v>0</v>
      </c>
      <c r="T965" s="16">
        <v>0</v>
      </c>
      <c r="U965" s="14">
        <v>44742</v>
      </c>
      <c r="V965" s="13"/>
      <c r="W965" s="17">
        <v>160.11292900000001</v>
      </c>
      <c r="X965" s="16">
        <v>184521.9</v>
      </c>
      <c r="Y965" s="16">
        <v>188798.41</v>
      </c>
      <c r="Z965" s="16">
        <v>160170.78</v>
      </c>
      <c r="AA965" s="13" t="s">
        <v>201</v>
      </c>
      <c r="AB965" s="13" t="s">
        <v>202</v>
      </c>
      <c r="AC965" s="13" t="s">
        <v>191</v>
      </c>
      <c r="AD965" s="13"/>
      <c r="AE965" s="13" t="s">
        <v>108</v>
      </c>
      <c r="AF965" s="13" t="s">
        <v>3250</v>
      </c>
      <c r="AG965" s="13" t="s">
        <v>3275</v>
      </c>
      <c r="AH965" s="13" t="s">
        <v>203</v>
      </c>
      <c r="AI965" s="13" t="s">
        <v>229</v>
      </c>
      <c r="AJ965" s="13" t="s">
        <v>170</v>
      </c>
      <c r="AK965" s="13" t="s">
        <v>204</v>
      </c>
      <c r="AL965" s="13" t="s">
        <v>3362</v>
      </c>
      <c r="AM965" s="13" t="s">
        <v>3363</v>
      </c>
      <c r="AN965" s="13" t="s">
        <v>3363</v>
      </c>
      <c r="AO965" s="13" t="s">
        <v>184</v>
      </c>
      <c r="AP965" s="13" t="s">
        <v>3437</v>
      </c>
    </row>
    <row r="966" spans="1:42" customFormat="1" ht="12" customHeight="1">
      <c r="A966" s="13" t="s">
        <v>3438</v>
      </c>
      <c r="B966" s="13" t="s">
        <v>3439</v>
      </c>
      <c r="C966" s="13" t="s">
        <v>157</v>
      </c>
      <c r="D966" s="13" t="s">
        <v>200</v>
      </c>
      <c r="E966" s="13" t="s">
        <v>158</v>
      </c>
      <c r="F966" s="13" t="s">
        <v>3345</v>
      </c>
      <c r="G966" s="13" t="s">
        <v>3249</v>
      </c>
      <c r="H966" s="13" t="s">
        <v>161</v>
      </c>
      <c r="I966" s="13" t="s">
        <v>904</v>
      </c>
      <c r="J966" s="13"/>
      <c r="K966" s="14">
        <v>38980</v>
      </c>
      <c r="L966" s="15" t="s">
        <v>102</v>
      </c>
      <c r="M966" s="15"/>
      <c r="N966" s="13"/>
      <c r="O966" s="15" t="s">
        <v>102</v>
      </c>
      <c r="P966" s="15"/>
      <c r="Q966" s="15"/>
      <c r="R966" s="16">
        <v>0</v>
      </c>
      <c r="S966" s="17">
        <v>0</v>
      </c>
      <c r="T966" s="16">
        <v>0</v>
      </c>
      <c r="U966" s="14">
        <v>44742</v>
      </c>
      <c r="V966" s="13"/>
      <c r="W966" s="17">
        <v>170.371295</v>
      </c>
      <c r="X966" s="16">
        <v>196344.14</v>
      </c>
      <c r="Y966" s="16">
        <v>200894.64</v>
      </c>
      <c r="Z966" s="16">
        <v>150181.73000000001</v>
      </c>
      <c r="AA966" s="13" t="s">
        <v>201</v>
      </c>
      <c r="AB966" s="13" t="s">
        <v>202</v>
      </c>
      <c r="AC966" s="13" t="s">
        <v>165</v>
      </c>
      <c r="AD966" s="13"/>
      <c r="AE966" s="13" t="s">
        <v>108</v>
      </c>
      <c r="AF966" s="13" t="s">
        <v>3250</v>
      </c>
      <c r="AG966" s="13" t="s">
        <v>3262</v>
      </c>
      <c r="AH966" s="13" t="s">
        <v>203</v>
      </c>
      <c r="AI966" s="13" t="s">
        <v>229</v>
      </c>
      <c r="AJ966" s="13" t="s">
        <v>170</v>
      </c>
      <c r="AK966" s="13" t="s">
        <v>204</v>
      </c>
      <c r="AL966" s="13" t="s">
        <v>3370</v>
      </c>
      <c r="AM966" s="13" t="s">
        <v>3371</v>
      </c>
      <c r="AN966" s="13" t="s">
        <v>3371</v>
      </c>
      <c r="AO966" s="13" t="s">
        <v>184</v>
      </c>
      <c r="AP966" s="13" t="s">
        <v>3440</v>
      </c>
    </row>
    <row r="967" spans="1:42" customFormat="1" ht="12" customHeight="1">
      <c r="A967" s="13" t="s">
        <v>3441</v>
      </c>
      <c r="B967" s="13" t="s">
        <v>3442</v>
      </c>
      <c r="C967" s="13" t="s">
        <v>157</v>
      </c>
      <c r="D967" s="13"/>
      <c r="E967" s="13" t="s">
        <v>158</v>
      </c>
      <c r="F967" s="13" t="s">
        <v>3248</v>
      </c>
      <c r="G967" s="13" t="s">
        <v>3249</v>
      </c>
      <c r="H967" s="13" t="s">
        <v>161</v>
      </c>
      <c r="I967" s="13" t="s">
        <v>162</v>
      </c>
      <c r="J967" s="13"/>
      <c r="K967" s="14">
        <v>38972</v>
      </c>
      <c r="L967" s="15"/>
      <c r="M967" s="15"/>
      <c r="N967" s="13"/>
      <c r="O967" s="15"/>
      <c r="P967" s="15"/>
      <c r="Q967" s="15"/>
      <c r="R967" s="16">
        <v>0</v>
      </c>
      <c r="S967" s="17">
        <v>0</v>
      </c>
      <c r="T967" s="16">
        <v>0</v>
      </c>
      <c r="U967" s="14"/>
      <c r="V967" s="13"/>
      <c r="W967" s="17">
        <v>0</v>
      </c>
      <c r="X967" s="16">
        <v>0</v>
      </c>
      <c r="Y967" s="16">
        <v>0</v>
      </c>
      <c r="Z967" s="16">
        <v>0</v>
      </c>
      <c r="AA967" s="13" t="s">
        <v>163</v>
      </c>
      <c r="AB967" s="13" t="s">
        <v>164</v>
      </c>
      <c r="AC967" s="13" t="s">
        <v>165</v>
      </c>
      <c r="AD967" s="13"/>
      <c r="AE967" s="13" t="s">
        <v>108</v>
      </c>
      <c r="AF967" s="13" t="s">
        <v>3250</v>
      </c>
      <c r="AG967" s="13" t="s">
        <v>3279</v>
      </c>
      <c r="AH967" s="13" t="s">
        <v>168</v>
      </c>
      <c r="AI967" s="13" t="s">
        <v>229</v>
      </c>
      <c r="AJ967" s="13" t="s">
        <v>170</v>
      </c>
      <c r="AK967" s="13"/>
      <c r="AL967" s="13"/>
      <c r="AM967" s="13"/>
      <c r="AN967" s="13"/>
      <c r="AO967" s="13" t="s">
        <v>184</v>
      </c>
      <c r="AP967" s="13" t="s">
        <v>3443</v>
      </c>
    </row>
    <row r="968" spans="1:42" customFormat="1" ht="12" customHeight="1">
      <c r="A968" s="13" t="s">
        <v>3444</v>
      </c>
      <c r="B968" s="13" t="s">
        <v>3445</v>
      </c>
      <c r="C968" s="13" t="s">
        <v>157</v>
      </c>
      <c r="D968" s="13"/>
      <c r="E968" s="13" t="s">
        <v>158</v>
      </c>
      <c r="F968" s="13" t="s">
        <v>3248</v>
      </c>
      <c r="G968" s="13" t="s">
        <v>3249</v>
      </c>
      <c r="H968" s="13" t="s">
        <v>161</v>
      </c>
      <c r="I968" s="13" t="s">
        <v>162</v>
      </c>
      <c r="J968" s="13"/>
      <c r="K968" s="14">
        <v>39199</v>
      </c>
      <c r="L968" s="15"/>
      <c r="M968" s="15"/>
      <c r="N968" s="13"/>
      <c r="O968" s="15"/>
      <c r="P968" s="15"/>
      <c r="Q968" s="15"/>
      <c r="R968" s="16">
        <v>0</v>
      </c>
      <c r="S968" s="17">
        <v>0</v>
      </c>
      <c r="T968" s="16">
        <v>0</v>
      </c>
      <c r="U968" s="14"/>
      <c r="V968" s="13"/>
      <c r="W968" s="17">
        <v>0</v>
      </c>
      <c r="X968" s="16">
        <v>0</v>
      </c>
      <c r="Y968" s="16">
        <v>0</v>
      </c>
      <c r="Z968" s="16">
        <v>0</v>
      </c>
      <c r="AA968" s="13" t="s">
        <v>163</v>
      </c>
      <c r="AB968" s="13" t="s">
        <v>164</v>
      </c>
      <c r="AC968" s="13" t="s">
        <v>165</v>
      </c>
      <c r="AD968" s="13"/>
      <c r="AE968" s="13" t="s">
        <v>108</v>
      </c>
      <c r="AF968" s="13" t="s">
        <v>3250</v>
      </c>
      <c r="AG968" s="13" t="s">
        <v>3296</v>
      </c>
      <c r="AH968" s="13" t="s">
        <v>168</v>
      </c>
      <c r="AI968" s="13" t="s">
        <v>229</v>
      </c>
      <c r="AJ968" s="13" t="s">
        <v>170</v>
      </c>
      <c r="AK968" s="13"/>
      <c r="AL968" s="13"/>
      <c r="AM968" s="13"/>
      <c r="AN968" s="13"/>
      <c r="AO968" s="13" t="s">
        <v>184</v>
      </c>
      <c r="AP968" s="13" t="s">
        <v>3446</v>
      </c>
    </row>
    <row r="969" spans="1:42" customFormat="1" ht="12" customHeight="1">
      <c r="A969" s="13" t="s">
        <v>3447</v>
      </c>
      <c r="B969" s="13" t="s">
        <v>3448</v>
      </c>
      <c r="C969" s="13" t="s">
        <v>157</v>
      </c>
      <c r="D969" s="13"/>
      <c r="E969" s="13" t="s">
        <v>158</v>
      </c>
      <c r="F969" s="13" t="s">
        <v>3248</v>
      </c>
      <c r="G969" s="13" t="s">
        <v>3249</v>
      </c>
      <c r="H969" s="13" t="s">
        <v>161</v>
      </c>
      <c r="I969" s="13" t="s">
        <v>162</v>
      </c>
      <c r="J969" s="13"/>
      <c r="K969" s="14">
        <v>39064</v>
      </c>
      <c r="L969" s="15"/>
      <c r="M969" s="15"/>
      <c r="N969" s="13"/>
      <c r="O969" s="15"/>
      <c r="P969" s="15"/>
      <c r="Q969" s="15"/>
      <c r="R969" s="16">
        <v>0</v>
      </c>
      <c r="S969" s="17">
        <v>0</v>
      </c>
      <c r="T969" s="16">
        <v>0</v>
      </c>
      <c r="U969" s="14"/>
      <c r="V969" s="13"/>
      <c r="W969" s="17">
        <v>0</v>
      </c>
      <c r="X969" s="16">
        <v>0</v>
      </c>
      <c r="Y969" s="16">
        <v>0</v>
      </c>
      <c r="Z969" s="16">
        <v>0</v>
      </c>
      <c r="AA969" s="13" t="s">
        <v>163</v>
      </c>
      <c r="AB969" s="13" t="s">
        <v>164</v>
      </c>
      <c r="AC969" s="13" t="s">
        <v>165</v>
      </c>
      <c r="AD969" s="13"/>
      <c r="AE969" s="13" t="s">
        <v>108</v>
      </c>
      <c r="AF969" s="13" t="s">
        <v>3250</v>
      </c>
      <c r="AG969" s="13" t="s">
        <v>3279</v>
      </c>
      <c r="AH969" s="13" t="s">
        <v>168</v>
      </c>
      <c r="AI969" s="13" t="s">
        <v>229</v>
      </c>
      <c r="AJ969" s="13" t="s">
        <v>170</v>
      </c>
      <c r="AK969" s="13"/>
      <c r="AL969" s="13"/>
      <c r="AM969" s="13"/>
      <c r="AN969" s="13"/>
      <c r="AO969" s="13" t="s">
        <v>184</v>
      </c>
      <c r="AP969" s="13" t="s">
        <v>3449</v>
      </c>
    </row>
    <row r="970" spans="1:42" customFormat="1" ht="12" customHeight="1">
      <c r="A970" s="13" t="s">
        <v>3450</v>
      </c>
      <c r="B970" s="13" t="s">
        <v>3451</v>
      </c>
      <c r="C970" s="13" t="s">
        <v>157</v>
      </c>
      <c r="D970" s="13" t="s">
        <v>200</v>
      </c>
      <c r="E970" s="13" t="s">
        <v>158</v>
      </c>
      <c r="F970" s="13" t="s">
        <v>3248</v>
      </c>
      <c r="G970" s="13" t="s">
        <v>3249</v>
      </c>
      <c r="H970" s="13" t="s">
        <v>161</v>
      </c>
      <c r="I970" s="13" t="s">
        <v>162</v>
      </c>
      <c r="J970" s="13"/>
      <c r="K970" s="14">
        <v>39461</v>
      </c>
      <c r="L970" s="15"/>
      <c r="M970" s="15"/>
      <c r="N970" s="13" t="s">
        <v>609</v>
      </c>
      <c r="O970" s="15" t="s">
        <v>102</v>
      </c>
      <c r="P970" s="15"/>
      <c r="Q970" s="15"/>
      <c r="R970" s="16">
        <v>0</v>
      </c>
      <c r="S970" s="17">
        <v>0</v>
      </c>
      <c r="T970" s="16">
        <v>0</v>
      </c>
      <c r="U970" s="14">
        <v>44742</v>
      </c>
      <c r="V970" s="13"/>
      <c r="W970" s="17">
        <v>653.59418000000005</v>
      </c>
      <c r="X970" s="16">
        <v>753233.62</v>
      </c>
      <c r="Y970" s="16">
        <v>770690.69</v>
      </c>
      <c r="Z970" s="16">
        <v>500697.16</v>
      </c>
      <c r="AA970" s="13" t="s">
        <v>201</v>
      </c>
      <c r="AB970" s="13" t="s">
        <v>202</v>
      </c>
      <c r="AC970" s="13" t="s">
        <v>175</v>
      </c>
      <c r="AD970" s="13" t="s">
        <v>1282</v>
      </c>
      <c r="AE970" s="13" t="s">
        <v>108</v>
      </c>
      <c r="AF970" s="13" t="s">
        <v>3250</v>
      </c>
      <c r="AG970" s="13" t="s">
        <v>3251</v>
      </c>
      <c r="AH970" s="13" t="s">
        <v>203</v>
      </c>
      <c r="AI970" s="13" t="s">
        <v>229</v>
      </c>
      <c r="AJ970" s="13" t="s">
        <v>170</v>
      </c>
      <c r="AK970" s="13" t="s">
        <v>204</v>
      </c>
      <c r="AL970" s="13" t="s">
        <v>3340</v>
      </c>
      <c r="AM970" s="13" t="s">
        <v>3341</v>
      </c>
      <c r="AN970" s="13" t="s">
        <v>3341</v>
      </c>
      <c r="AO970" s="13" t="s">
        <v>184</v>
      </c>
      <c r="AP970" s="13" t="s">
        <v>3452</v>
      </c>
    </row>
    <row r="971" spans="1:42" customFormat="1" ht="12" customHeight="1">
      <c r="A971" s="13" t="s">
        <v>3453</v>
      </c>
      <c r="B971" s="13" t="s">
        <v>3454</v>
      </c>
      <c r="C971" s="13" t="s">
        <v>157</v>
      </c>
      <c r="D971" s="13" t="s">
        <v>200</v>
      </c>
      <c r="E971" s="13" t="s">
        <v>158</v>
      </c>
      <c r="F971" s="13" t="s">
        <v>3455</v>
      </c>
      <c r="G971" s="13" t="s">
        <v>3249</v>
      </c>
      <c r="H971" s="13" t="s">
        <v>161</v>
      </c>
      <c r="I971" s="13" t="s">
        <v>819</v>
      </c>
      <c r="J971" s="13"/>
      <c r="K971" s="14">
        <v>39604</v>
      </c>
      <c r="L971" s="15" t="s">
        <v>102</v>
      </c>
      <c r="M971" s="15"/>
      <c r="N971" s="13"/>
      <c r="O971" s="15" t="s">
        <v>102</v>
      </c>
      <c r="P971" s="15"/>
      <c r="Q971" s="15"/>
      <c r="R971" s="16">
        <v>0</v>
      </c>
      <c r="S971" s="17">
        <v>0</v>
      </c>
      <c r="T971" s="16">
        <v>0</v>
      </c>
      <c r="U971" s="14">
        <v>44742</v>
      </c>
      <c r="V971" s="13"/>
      <c r="W971" s="17">
        <v>843.40895699999999</v>
      </c>
      <c r="X971" s="16">
        <v>971985.37</v>
      </c>
      <c r="Y971" s="16">
        <v>994512.27</v>
      </c>
      <c r="Z971" s="16">
        <v>804425.3</v>
      </c>
      <c r="AA971" s="13" t="s">
        <v>201</v>
      </c>
      <c r="AB971" s="13" t="s">
        <v>202</v>
      </c>
      <c r="AC971" s="13" t="s">
        <v>175</v>
      </c>
      <c r="AD971" s="13" t="s">
        <v>1282</v>
      </c>
      <c r="AE971" s="13" t="s">
        <v>108</v>
      </c>
      <c r="AF971" s="13" t="s">
        <v>3250</v>
      </c>
      <c r="AG971" s="13" t="s">
        <v>3251</v>
      </c>
      <c r="AH971" s="13" t="s">
        <v>203</v>
      </c>
      <c r="AI971" s="13" t="s">
        <v>229</v>
      </c>
      <c r="AJ971" s="13" t="s">
        <v>170</v>
      </c>
      <c r="AK971" s="13" t="s">
        <v>204</v>
      </c>
      <c r="AL971" s="13" t="s">
        <v>3340</v>
      </c>
      <c r="AM971" s="13" t="s">
        <v>3341</v>
      </c>
      <c r="AN971" s="13" t="s">
        <v>3341</v>
      </c>
      <c r="AO971" s="13" t="s">
        <v>184</v>
      </c>
      <c r="AP971" s="13" t="s">
        <v>3456</v>
      </c>
    </row>
    <row r="972" spans="1:42" customFormat="1" ht="12" customHeight="1">
      <c r="A972" s="13" t="s">
        <v>3457</v>
      </c>
      <c r="B972" s="13" t="s">
        <v>3458</v>
      </c>
      <c r="C972" s="13" t="s">
        <v>157</v>
      </c>
      <c r="D972" s="13"/>
      <c r="E972" s="13" t="s">
        <v>158</v>
      </c>
      <c r="F972" s="13" t="s">
        <v>3248</v>
      </c>
      <c r="G972" s="13" t="s">
        <v>3249</v>
      </c>
      <c r="H972" s="13" t="s">
        <v>161</v>
      </c>
      <c r="I972" s="13" t="s">
        <v>162</v>
      </c>
      <c r="J972" s="13"/>
      <c r="K972" s="14">
        <v>39671</v>
      </c>
      <c r="L972" s="15"/>
      <c r="M972" s="15"/>
      <c r="N972" s="13"/>
      <c r="O972" s="15"/>
      <c r="P972" s="15"/>
      <c r="Q972" s="15"/>
      <c r="R972" s="16">
        <v>0</v>
      </c>
      <c r="S972" s="17">
        <v>0</v>
      </c>
      <c r="T972" s="16">
        <v>0</v>
      </c>
      <c r="U972" s="14"/>
      <c r="V972" s="13"/>
      <c r="W972" s="17">
        <v>0</v>
      </c>
      <c r="X972" s="16">
        <v>0</v>
      </c>
      <c r="Y972" s="16">
        <v>0</v>
      </c>
      <c r="Z972" s="16">
        <v>0</v>
      </c>
      <c r="AA972" s="13" t="s">
        <v>163</v>
      </c>
      <c r="AB972" s="13" t="s">
        <v>164</v>
      </c>
      <c r="AC972" s="13" t="s">
        <v>175</v>
      </c>
      <c r="AD972" s="13" t="s">
        <v>1282</v>
      </c>
      <c r="AE972" s="13" t="s">
        <v>108</v>
      </c>
      <c r="AF972" s="13" t="s">
        <v>3250</v>
      </c>
      <c r="AG972" s="13" t="s">
        <v>3279</v>
      </c>
      <c r="AH972" s="13" t="s">
        <v>168</v>
      </c>
      <c r="AI972" s="13" t="s">
        <v>229</v>
      </c>
      <c r="AJ972" s="13" t="s">
        <v>170</v>
      </c>
      <c r="AK972" s="13"/>
      <c r="AL972" s="13"/>
      <c r="AM972" s="13"/>
      <c r="AN972" s="13"/>
      <c r="AO972" s="13" t="s">
        <v>184</v>
      </c>
      <c r="AP972" s="13" t="s">
        <v>3459</v>
      </c>
    </row>
    <row r="973" spans="1:42" customFormat="1" ht="12" customHeight="1">
      <c r="A973" s="13" t="s">
        <v>3460</v>
      </c>
      <c r="B973" s="13" t="s">
        <v>3461</v>
      </c>
      <c r="C973" s="13" t="s">
        <v>157</v>
      </c>
      <c r="D973" s="13"/>
      <c r="E973" s="13" t="s">
        <v>158</v>
      </c>
      <c r="F973" s="13" t="s">
        <v>3248</v>
      </c>
      <c r="G973" s="13" t="s">
        <v>3249</v>
      </c>
      <c r="H973" s="13" t="s">
        <v>161</v>
      </c>
      <c r="I973" s="13" t="s">
        <v>162</v>
      </c>
      <c r="J973" s="13"/>
      <c r="K973" s="14">
        <v>39630</v>
      </c>
      <c r="L973" s="15"/>
      <c r="M973" s="15"/>
      <c r="N973" s="13"/>
      <c r="O973" s="15"/>
      <c r="P973" s="15"/>
      <c r="Q973" s="15"/>
      <c r="R973" s="16">
        <v>0</v>
      </c>
      <c r="S973" s="17">
        <v>0</v>
      </c>
      <c r="T973" s="16">
        <v>0</v>
      </c>
      <c r="U973" s="14"/>
      <c r="V973" s="13"/>
      <c r="W973" s="17">
        <v>0</v>
      </c>
      <c r="X973" s="16">
        <v>0</v>
      </c>
      <c r="Y973" s="16">
        <v>0</v>
      </c>
      <c r="Z973" s="16">
        <v>0</v>
      </c>
      <c r="AA973" s="13" t="s">
        <v>163</v>
      </c>
      <c r="AB973" s="13" t="s">
        <v>164</v>
      </c>
      <c r="AC973" s="13" t="s">
        <v>165</v>
      </c>
      <c r="AD973" s="13"/>
      <c r="AE973" s="13" t="s">
        <v>108</v>
      </c>
      <c r="AF973" s="13" t="s">
        <v>3250</v>
      </c>
      <c r="AG973" s="13" t="s">
        <v>3303</v>
      </c>
      <c r="AH973" s="13" t="s">
        <v>168</v>
      </c>
      <c r="AI973" s="13" t="s">
        <v>229</v>
      </c>
      <c r="AJ973" s="13" t="s">
        <v>170</v>
      </c>
      <c r="AK973" s="13"/>
      <c r="AL973" s="13"/>
      <c r="AM973" s="13"/>
      <c r="AN973" s="13"/>
      <c r="AO973" s="13" t="s">
        <v>184</v>
      </c>
      <c r="AP973" s="13" t="s">
        <v>3462</v>
      </c>
    </row>
    <row r="974" spans="1:42" customFormat="1" ht="12" customHeight="1">
      <c r="A974" s="13" t="s">
        <v>3463</v>
      </c>
      <c r="B974" s="13" t="s">
        <v>3464</v>
      </c>
      <c r="C974" s="13" t="s">
        <v>157</v>
      </c>
      <c r="D974" s="13"/>
      <c r="E974" s="13" t="s">
        <v>158</v>
      </c>
      <c r="F974" s="13" t="s">
        <v>3248</v>
      </c>
      <c r="G974" s="13" t="s">
        <v>3249</v>
      </c>
      <c r="H974" s="13" t="s">
        <v>161</v>
      </c>
      <c r="I974" s="13" t="s">
        <v>162</v>
      </c>
      <c r="J974" s="13"/>
      <c r="K974" s="14">
        <v>39703</v>
      </c>
      <c r="L974" s="15"/>
      <c r="M974" s="15"/>
      <c r="N974" s="13"/>
      <c r="O974" s="15"/>
      <c r="P974" s="15"/>
      <c r="Q974" s="15"/>
      <c r="R974" s="16">
        <v>0</v>
      </c>
      <c r="S974" s="17">
        <v>0</v>
      </c>
      <c r="T974" s="16">
        <v>0</v>
      </c>
      <c r="U974" s="14"/>
      <c r="V974" s="13"/>
      <c r="W974" s="17">
        <v>0</v>
      </c>
      <c r="X974" s="16">
        <v>0</v>
      </c>
      <c r="Y974" s="16">
        <v>0</v>
      </c>
      <c r="Z974" s="16">
        <v>0</v>
      </c>
      <c r="AA974" s="13" t="s">
        <v>163</v>
      </c>
      <c r="AB974" s="13" t="s">
        <v>164</v>
      </c>
      <c r="AC974" s="13" t="s">
        <v>165</v>
      </c>
      <c r="AD974" s="13"/>
      <c r="AE974" s="13" t="s">
        <v>108</v>
      </c>
      <c r="AF974" s="13" t="s">
        <v>3250</v>
      </c>
      <c r="AG974" s="13" t="s">
        <v>3279</v>
      </c>
      <c r="AH974" s="13" t="s">
        <v>168</v>
      </c>
      <c r="AI974" s="13" t="s">
        <v>229</v>
      </c>
      <c r="AJ974" s="13" t="s">
        <v>170</v>
      </c>
      <c r="AK974" s="13"/>
      <c r="AL974" s="13"/>
      <c r="AM974" s="13"/>
      <c r="AN974" s="13"/>
      <c r="AO974" s="13" t="s">
        <v>184</v>
      </c>
      <c r="AP974" s="13" t="s">
        <v>3465</v>
      </c>
    </row>
    <row r="975" spans="1:42" customFormat="1" ht="12" customHeight="1">
      <c r="A975" s="13" t="s">
        <v>3466</v>
      </c>
      <c r="B975" s="13" t="s">
        <v>3467</v>
      </c>
      <c r="C975" s="13" t="s">
        <v>157</v>
      </c>
      <c r="D975" s="13"/>
      <c r="E975" s="13" t="s">
        <v>158</v>
      </c>
      <c r="F975" s="13" t="s">
        <v>3248</v>
      </c>
      <c r="G975" s="13" t="s">
        <v>3249</v>
      </c>
      <c r="H975" s="13" t="s">
        <v>161</v>
      </c>
      <c r="I975" s="13" t="s">
        <v>162</v>
      </c>
      <c r="J975" s="13"/>
      <c r="K975" s="14">
        <v>39728</v>
      </c>
      <c r="L975" s="15"/>
      <c r="M975" s="15"/>
      <c r="N975" s="13"/>
      <c r="O975" s="15"/>
      <c r="P975" s="15"/>
      <c r="Q975" s="15"/>
      <c r="R975" s="16">
        <v>0</v>
      </c>
      <c r="S975" s="17">
        <v>0</v>
      </c>
      <c r="T975" s="16">
        <v>0</v>
      </c>
      <c r="U975" s="14"/>
      <c r="V975" s="13"/>
      <c r="W975" s="17">
        <v>0</v>
      </c>
      <c r="X975" s="16">
        <v>0</v>
      </c>
      <c r="Y975" s="16">
        <v>0</v>
      </c>
      <c r="Z975" s="16">
        <v>0</v>
      </c>
      <c r="AA975" s="13" t="s">
        <v>163</v>
      </c>
      <c r="AB975" s="13" t="s">
        <v>164</v>
      </c>
      <c r="AC975" s="13" t="s">
        <v>191</v>
      </c>
      <c r="AD975" s="13" t="s">
        <v>1484</v>
      </c>
      <c r="AE975" s="13" t="s">
        <v>108</v>
      </c>
      <c r="AF975" s="13" t="s">
        <v>3250</v>
      </c>
      <c r="AG975" s="13" t="s">
        <v>3296</v>
      </c>
      <c r="AH975" s="13" t="s">
        <v>168</v>
      </c>
      <c r="AI975" s="13" t="s">
        <v>229</v>
      </c>
      <c r="AJ975" s="13" t="s">
        <v>170</v>
      </c>
      <c r="AK975" s="13"/>
      <c r="AL975" s="13"/>
      <c r="AM975" s="13"/>
      <c r="AN975" s="13"/>
      <c r="AO975" s="13" t="s">
        <v>184</v>
      </c>
      <c r="AP975" s="13" t="s">
        <v>3468</v>
      </c>
    </row>
    <row r="976" spans="1:42" customFormat="1" ht="12" customHeight="1">
      <c r="A976" s="13" t="s">
        <v>3469</v>
      </c>
      <c r="B976" s="13" t="s">
        <v>3470</v>
      </c>
      <c r="C976" s="13" t="s">
        <v>157</v>
      </c>
      <c r="D976" s="13" t="s">
        <v>200</v>
      </c>
      <c r="E976" s="13" t="s">
        <v>158</v>
      </c>
      <c r="F976" s="13" t="s">
        <v>3248</v>
      </c>
      <c r="G976" s="13" t="s">
        <v>3249</v>
      </c>
      <c r="H976" s="13" t="s">
        <v>161</v>
      </c>
      <c r="I976" s="13" t="s">
        <v>162</v>
      </c>
      <c r="J976" s="13"/>
      <c r="K976" s="14">
        <v>40169</v>
      </c>
      <c r="L976" s="15"/>
      <c r="M976" s="15"/>
      <c r="N976" s="13" t="s">
        <v>609</v>
      </c>
      <c r="O976" s="15" t="s">
        <v>102</v>
      </c>
      <c r="P976" s="15"/>
      <c r="Q976" s="15"/>
      <c r="R976" s="16">
        <v>0</v>
      </c>
      <c r="S976" s="17">
        <v>0</v>
      </c>
      <c r="T976" s="16">
        <v>0</v>
      </c>
      <c r="U976" s="14">
        <v>44742</v>
      </c>
      <c r="V976" s="13"/>
      <c r="W976" s="17">
        <v>168.01474400000001</v>
      </c>
      <c r="X976" s="16">
        <v>193628.34</v>
      </c>
      <c r="Y976" s="16">
        <v>198115.9</v>
      </c>
      <c r="Z976" s="16">
        <v>160591.99</v>
      </c>
      <c r="AA976" s="13" t="s">
        <v>201</v>
      </c>
      <c r="AB976" s="13" t="s">
        <v>202</v>
      </c>
      <c r="AC976" s="13" t="s">
        <v>191</v>
      </c>
      <c r="AD976" s="13" t="s">
        <v>1484</v>
      </c>
      <c r="AE976" s="13" t="s">
        <v>108</v>
      </c>
      <c r="AF976" s="13" t="s">
        <v>3250</v>
      </c>
      <c r="AG976" s="13" t="s">
        <v>3296</v>
      </c>
      <c r="AH976" s="13" t="s">
        <v>203</v>
      </c>
      <c r="AI976" s="13" t="s">
        <v>176</v>
      </c>
      <c r="AJ976" s="13" t="s">
        <v>170</v>
      </c>
      <c r="AK976" s="13" t="s">
        <v>204</v>
      </c>
      <c r="AL976" s="13" t="s">
        <v>3471</v>
      </c>
      <c r="AM976" s="13" t="s">
        <v>3472</v>
      </c>
      <c r="AN976" s="13" t="s">
        <v>3472</v>
      </c>
      <c r="AO976" s="13" t="s">
        <v>184</v>
      </c>
      <c r="AP976" s="13" t="s">
        <v>3473</v>
      </c>
    </row>
    <row r="977" spans="1:42" customFormat="1" ht="12" customHeight="1">
      <c r="A977" s="13" t="s">
        <v>3474</v>
      </c>
      <c r="B977" s="13" t="s">
        <v>3475</v>
      </c>
      <c r="C977" s="13" t="s">
        <v>157</v>
      </c>
      <c r="D977" s="13" t="s">
        <v>200</v>
      </c>
      <c r="E977" s="13" t="s">
        <v>158</v>
      </c>
      <c r="F977" s="13" t="s">
        <v>3345</v>
      </c>
      <c r="G977" s="13" t="s">
        <v>3249</v>
      </c>
      <c r="H977" s="13" t="s">
        <v>161</v>
      </c>
      <c r="I977" s="13" t="s">
        <v>904</v>
      </c>
      <c r="J977" s="13"/>
      <c r="K977" s="14">
        <v>37270</v>
      </c>
      <c r="L977" s="15" t="s">
        <v>102</v>
      </c>
      <c r="M977" s="15"/>
      <c r="N977" s="13"/>
      <c r="O977" s="15" t="s">
        <v>102</v>
      </c>
      <c r="P977" s="15"/>
      <c r="Q977" s="15"/>
      <c r="R977" s="16">
        <v>0</v>
      </c>
      <c r="S977" s="17">
        <v>0</v>
      </c>
      <c r="T977" s="16">
        <v>0</v>
      </c>
      <c r="U977" s="14">
        <v>44742</v>
      </c>
      <c r="V977" s="13"/>
      <c r="W977" s="17">
        <v>409.597397</v>
      </c>
      <c r="X977" s="16">
        <v>472039.9</v>
      </c>
      <c r="Y977" s="16">
        <v>482979.97</v>
      </c>
      <c r="Z977" s="16">
        <v>342973.78</v>
      </c>
      <c r="AA977" s="13" t="s">
        <v>201</v>
      </c>
      <c r="AB977" s="13" t="s">
        <v>202</v>
      </c>
      <c r="AC977" s="13" t="s">
        <v>165</v>
      </c>
      <c r="AD977" s="13"/>
      <c r="AE977" s="13" t="s">
        <v>108</v>
      </c>
      <c r="AF977" s="13" t="s">
        <v>3250</v>
      </c>
      <c r="AG977" s="13" t="s">
        <v>3296</v>
      </c>
      <c r="AH977" s="13" t="s">
        <v>203</v>
      </c>
      <c r="AI977" s="13" t="s">
        <v>229</v>
      </c>
      <c r="AJ977" s="13" t="s">
        <v>170</v>
      </c>
      <c r="AK977" s="13" t="s">
        <v>204</v>
      </c>
      <c r="AL977" s="13" t="s">
        <v>3346</v>
      </c>
      <c r="AM977" s="13" t="s">
        <v>3347</v>
      </c>
      <c r="AN977" s="13" t="s">
        <v>3347</v>
      </c>
      <c r="AO977" s="13" t="s">
        <v>184</v>
      </c>
      <c r="AP977" s="13" t="s">
        <v>3476</v>
      </c>
    </row>
    <row r="978" spans="1:42" customFormat="1" ht="12" customHeight="1">
      <c r="A978" s="13" t="s">
        <v>3477</v>
      </c>
      <c r="B978" s="13" t="s">
        <v>3478</v>
      </c>
      <c r="C978" s="13" t="s">
        <v>157</v>
      </c>
      <c r="D978" s="13" t="s">
        <v>200</v>
      </c>
      <c r="E978" s="13" t="s">
        <v>158</v>
      </c>
      <c r="F978" s="13" t="s">
        <v>3248</v>
      </c>
      <c r="G978" s="13" t="s">
        <v>3249</v>
      </c>
      <c r="H978" s="13" t="s">
        <v>161</v>
      </c>
      <c r="I978" s="13" t="s">
        <v>162</v>
      </c>
      <c r="J978" s="13"/>
      <c r="K978" s="14">
        <v>40528</v>
      </c>
      <c r="L978" s="15"/>
      <c r="M978" s="15"/>
      <c r="N978" s="13" t="s">
        <v>609</v>
      </c>
      <c r="O978" s="15" t="s">
        <v>102</v>
      </c>
      <c r="P978" s="15"/>
      <c r="Q978" s="15"/>
      <c r="R978" s="16">
        <v>0</v>
      </c>
      <c r="S978" s="17">
        <v>0</v>
      </c>
      <c r="T978" s="16">
        <v>0</v>
      </c>
      <c r="U978" s="14">
        <v>44742</v>
      </c>
      <c r="V978" s="13"/>
      <c r="W978" s="17">
        <v>279.887832</v>
      </c>
      <c r="X978" s="16">
        <v>322556.31</v>
      </c>
      <c r="Y978" s="16">
        <v>330031.93</v>
      </c>
      <c r="Z978" s="16">
        <v>260882.73</v>
      </c>
      <c r="AA978" s="13" t="s">
        <v>201</v>
      </c>
      <c r="AB978" s="13" t="s">
        <v>202</v>
      </c>
      <c r="AC978" s="13" t="s">
        <v>165</v>
      </c>
      <c r="AD978" s="13"/>
      <c r="AE978" s="13" t="s">
        <v>108</v>
      </c>
      <c r="AF978" s="13" t="s">
        <v>3250</v>
      </c>
      <c r="AG978" s="13" t="s">
        <v>3251</v>
      </c>
      <c r="AH978" s="13" t="s">
        <v>203</v>
      </c>
      <c r="AI978" s="13" t="s">
        <v>229</v>
      </c>
      <c r="AJ978" s="13" t="s">
        <v>170</v>
      </c>
      <c r="AK978" s="13" t="s">
        <v>204</v>
      </c>
      <c r="AL978" s="13" t="s">
        <v>3340</v>
      </c>
      <c r="AM978" s="13" t="s">
        <v>3341</v>
      </c>
      <c r="AN978" s="13" t="s">
        <v>3341</v>
      </c>
      <c r="AO978" s="13" t="s">
        <v>184</v>
      </c>
      <c r="AP978" s="13" t="s">
        <v>3479</v>
      </c>
    </row>
    <row r="979" spans="1:42" customFormat="1" ht="12" customHeight="1">
      <c r="A979" s="13" t="s">
        <v>3480</v>
      </c>
      <c r="B979" s="13" t="s">
        <v>3481</v>
      </c>
      <c r="C979" s="13" t="s">
        <v>157</v>
      </c>
      <c r="D979" s="13" t="s">
        <v>200</v>
      </c>
      <c r="E979" s="13" t="s">
        <v>158</v>
      </c>
      <c r="F979" s="13" t="s">
        <v>3248</v>
      </c>
      <c r="G979" s="13" t="s">
        <v>3249</v>
      </c>
      <c r="H979" s="13" t="s">
        <v>161</v>
      </c>
      <c r="I979" s="13" t="s">
        <v>162</v>
      </c>
      <c r="J979" s="13"/>
      <c r="K979" s="14">
        <v>40561</v>
      </c>
      <c r="L979" s="15"/>
      <c r="M979" s="15"/>
      <c r="N979" s="13" t="s">
        <v>609</v>
      </c>
      <c r="O979" s="15" t="s">
        <v>102</v>
      </c>
      <c r="P979" s="15"/>
      <c r="Q979" s="15"/>
      <c r="R979" s="16">
        <v>0</v>
      </c>
      <c r="S979" s="17">
        <v>0</v>
      </c>
      <c r="T979" s="16">
        <v>0</v>
      </c>
      <c r="U979" s="14">
        <v>44742</v>
      </c>
      <c r="V979" s="13"/>
      <c r="W979" s="17">
        <v>550.24797599999999</v>
      </c>
      <c r="X979" s="16">
        <v>634132.43999999994</v>
      </c>
      <c r="Y979" s="16">
        <v>648829.19999999995</v>
      </c>
      <c r="Z979" s="16">
        <v>485721.68</v>
      </c>
      <c r="AA979" s="13" t="s">
        <v>201</v>
      </c>
      <c r="AB979" s="13" t="s">
        <v>202</v>
      </c>
      <c r="AC979" s="13" t="s">
        <v>191</v>
      </c>
      <c r="AD979" s="13" t="s">
        <v>1484</v>
      </c>
      <c r="AE979" s="13" t="s">
        <v>108</v>
      </c>
      <c r="AF979" s="13" t="s">
        <v>3250</v>
      </c>
      <c r="AG979" s="13" t="s">
        <v>3296</v>
      </c>
      <c r="AH979" s="13" t="s">
        <v>203</v>
      </c>
      <c r="AI979" s="13" t="s">
        <v>176</v>
      </c>
      <c r="AJ979" s="13" t="s">
        <v>170</v>
      </c>
      <c r="AK979" s="13" t="s">
        <v>204</v>
      </c>
      <c r="AL979" s="13" t="s">
        <v>3471</v>
      </c>
      <c r="AM979" s="13" t="s">
        <v>3472</v>
      </c>
      <c r="AN979" s="13" t="s">
        <v>3472</v>
      </c>
      <c r="AO979" s="13" t="s">
        <v>184</v>
      </c>
      <c r="AP979" s="13" t="s">
        <v>3482</v>
      </c>
    </row>
    <row r="980" spans="1:42" customFormat="1" ht="12" customHeight="1">
      <c r="A980" s="13" t="s">
        <v>3483</v>
      </c>
      <c r="B980" s="13" t="s">
        <v>3484</v>
      </c>
      <c r="C980" s="13" t="s">
        <v>157</v>
      </c>
      <c r="D980" s="13" t="s">
        <v>200</v>
      </c>
      <c r="E980" s="13" t="s">
        <v>158</v>
      </c>
      <c r="F980" s="13" t="s">
        <v>3248</v>
      </c>
      <c r="G980" s="13" t="s">
        <v>3249</v>
      </c>
      <c r="H980" s="13" t="s">
        <v>161</v>
      </c>
      <c r="I980" s="13" t="s">
        <v>162</v>
      </c>
      <c r="J980" s="13"/>
      <c r="K980" s="14">
        <v>40570</v>
      </c>
      <c r="L980" s="15"/>
      <c r="M980" s="15"/>
      <c r="N980" s="13" t="s">
        <v>609</v>
      </c>
      <c r="O980" s="15" t="s">
        <v>102</v>
      </c>
      <c r="P980" s="15"/>
      <c r="Q980" s="15"/>
      <c r="R980" s="16">
        <v>0</v>
      </c>
      <c r="S980" s="17">
        <v>0</v>
      </c>
      <c r="T980" s="16">
        <v>0</v>
      </c>
      <c r="U980" s="14">
        <v>44742</v>
      </c>
      <c r="V980" s="13"/>
      <c r="W980" s="17">
        <v>53.201650999999998</v>
      </c>
      <c r="X980" s="16">
        <v>61312.160000000003</v>
      </c>
      <c r="Y980" s="16">
        <v>62733.14</v>
      </c>
      <c r="Z980" s="16">
        <v>50056.74</v>
      </c>
      <c r="AA980" s="13" t="s">
        <v>201</v>
      </c>
      <c r="AB980" s="13" t="s">
        <v>202</v>
      </c>
      <c r="AC980" s="13" t="s">
        <v>165</v>
      </c>
      <c r="AD980" s="13"/>
      <c r="AE980" s="13" t="s">
        <v>108</v>
      </c>
      <c r="AF980" s="13" t="s">
        <v>3250</v>
      </c>
      <c r="AG980" s="13" t="s">
        <v>3251</v>
      </c>
      <c r="AH980" s="13" t="s">
        <v>203</v>
      </c>
      <c r="AI980" s="13" t="s">
        <v>229</v>
      </c>
      <c r="AJ980" s="13" t="s">
        <v>170</v>
      </c>
      <c r="AK980" s="13" t="s">
        <v>204</v>
      </c>
      <c r="AL980" s="13" t="s">
        <v>3340</v>
      </c>
      <c r="AM980" s="13" t="s">
        <v>3341</v>
      </c>
      <c r="AN980" s="13" t="s">
        <v>3341</v>
      </c>
      <c r="AO980" s="13" t="s">
        <v>184</v>
      </c>
      <c r="AP980" s="13" t="s">
        <v>3485</v>
      </c>
    </row>
    <row r="981" spans="1:42" customFormat="1" ht="12" customHeight="1">
      <c r="A981" s="13" t="s">
        <v>3486</v>
      </c>
      <c r="B981" s="13" t="s">
        <v>3487</v>
      </c>
      <c r="C981" s="13" t="s">
        <v>157</v>
      </c>
      <c r="D981" s="13"/>
      <c r="E981" s="13" t="s">
        <v>158</v>
      </c>
      <c r="F981" s="13" t="s">
        <v>3248</v>
      </c>
      <c r="G981" s="13" t="s">
        <v>3249</v>
      </c>
      <c r="H981" s="13" t="s">
        <v>161</v>
      </c>
      <c r="I981" s="13" t="s">
        <v>162</v>
      </c>
      <c r="J981" s="13"/>
      <c r="K981" s="14">
        <v>40989</v>
      </c>
      <c r="L981" s="15"/>
      <c r="M981" s="15"/>
      <c r="N981" s="13"/>
      <c r="O981" s="15"/>
      <c r="P981" s="15"/>
      <c r="Q981" s="15"/>
      <c r="R981" s="16">
        <v>0</v>
      </c>
      <c r="S981" s="17">
        <v>0</v>
      </c>
      <c r="T981" s="16">
        <v>0</v>
      </c>
      <c r="U981" s="14"/>
      <c r="V981" s="13"/>
      <c r="W981" s="17">
        <v>0</v>
      </c>
      <c r="X981" s="16">
        <v>0</v>
      </c>
      <c r="Y981" s="16">
        <v>0</v>
      </c>
      <c r="Z981" s="16">
        <v>0</v>
      </c>
      <c r="AA981" s="13" t="s">
        <v>163</v>
      </c>
      <c r="AB981" s="13" t="s">
        <v>164</v>
      </c>
      <c r="AC981" s="13" t="s">
        <v>175</v>
      </c>
      <c r="AD981" s="13"/>
      <c r="AE981" s="13" t="s">
        <v>108</v>
      </c>
      <c r="AF981" s="13" t="s">
        <v>3250</v>
      </c>
      <c r="AG981" s="13" t="s">
        <v>3262</v>
      </c>
      <c r="AH981" s="13" t="s">
        <v>168</v>
      </c>
      <c r="AI981" s="13" t="s">
        <v>229</v>
      </c>
      <c r="AJ981" s="13" t="s">
        <v>170</v>
      </c>
      <c r="AK981" s="13"/>
      <c r="AL981" s="13"/>
      <c r="AM981" s="13"/>
      <c r="AN981" s="13"/>
      <c r="AO981" s="13" t="s">
        <v>184</v>
      </c>
      <c r="AP981" s="13" t="s">
        <v>3488</v>
      </c>
    </row>
    <row r="982" spans="1:42" customFormat="1" ht="12" customHeight="1">
      <c r="A982" s="13" t="s">
        <v>3489</v>
      </c>
      <c r="B982" s="13" t="s">
        <v>3490</v>
      </c>
      <c r="C982" s="13" t="s">
        <v>157</v>
      </c>
      <c r="D982" s="13"/>
      <c r="E982" s="13" t="s">
        <v>158</v>
      </c>
      <c r="F982" s="13" t="s">
        <v>3248</v>
      </c>
      <c r="G982" s="13" t="s">
        <v>3249</v>
      </c>
      <c r="H982" s="13" t="s">
        <v>161</v>
      </c>
      <c r="I982" s="13" t="s">
        <v>162</v>
      </c>
      <c r="J982" s="13"/>
      <c r="K982" s="14">
        <v>41032</v>
      </c>
      <c r="L982" s="15"/>
      <c r="M982" s="15"/>
      <c r="N982" s="13"/>
      <c r="O982" s="15"/>
      <c r="P982" s="15"/>
      <c r="Q982" s="15"/>
      <c r="R982" s="16">
        <v>0</v>
      </c>
      <c r="S982" s="17">
        <v>0</v>
      </c>
      <c r="T982" s="16">
        <v>0</v>
      </c>
      <c r="U982" s="14"/>
      <c r="V982" s="13"/>
      <c r="W982" s="17">
        <v>0</v>
      </c>
      <c r="X982" s="16">
        <v>0</v>
      </c>
      <c r="Y982" s="16">
        <v>0</v>
      </c>
      <c r="Z982" s="16">
        <v>0</v>
      </c>
      <c r="AA982" s="13" t="s">
        <v>163</v>
      </c>
      <c r="AB982" s="13" t="s">
        <v>164</v>
      </c>
      <c r="AC982" s="13" t="s">
        <v>165</v>
      </c>
      <c r="AD982" s="13"/>
      <c r="AE982" s="13" t="s">
        <v>108</v>
      </c>
      <c r="AF982" s="13" t="s">
        <v>3250</v>
      </c>
      <c r="AG982" s="13" t="s">
        <v>3279</v>
      </c>
      <c r="AH982" s="13" t="s">
        <v>168</v>
      </c>
      <c r="AI982" s="13" t="s">
        <v>229</v>
      </c>
      <c r="AJ982" s="13" t="s">
        <v>170</v>
      </c>
      <c r="AK982" s="13"/>
      <c r="AL982" s="13"/>
      <c r="AM982" s="13"/>
      <c r="AN982" s="13"/>
      <c r="AO982" s="13" t="s">
        <v>184</v>
      </c>
      <c r="AP982" s="13" t="s">
        <v>3491</v>
      </c>
    </row>
    <row r="983" spans="1:42" customFormat="1" ht="12" customHeight="1">
      <c r="A983" s="13" t="s">
        <v>3492</v>
      </c>
      <c r="B983" s="13" t="s">
        <v>3493</v>
      </c>
      <c r="C983" s="13" t="s">
        <v>157</v>
      </c>
      <c r="D983" s="13"/>
      <c r="E983" s="13" t="s">
        <v>158</v>
      </c>
      <c r="F983" s="13" t="s">
        <v>3248</v>
      </c>
      <c r="G983" s="13" t="s">
        <v>3249</v>
      </c>
      <c r="H983" s="13" t="s">
        <v>161</v>
      </c>
      <c r="I983" s="13" t="s">
        <v>162</v>
      </c>
      <c r="J983" s="13"/>
      <c r="K983" s="14">
        <v>41041</v>
      </c>
      <c r="L983" s="15"/>
      <c r="M983" s="15"/>
      <c r="N983" s="13"/>
      <c r="O983" s="15"/>
      <c r="P983" s="15"/>
      <c r="Q983" s="15"/>
      <c r="R983" s="16">
        <v>0</v>
      </c>
      <c r="S983" s="17">
        <v>0</v>
      </c>
      <c r="T983" s="16">
        <v>0</v>
      </c>
      <c r="U983" s="14"/>
      <c r="V983" s="13"/>
      <c r="W983" s="17">
        <v>0</v>
      </c>
      <c r="X983" s="16">
        <v>0</v>
      </c>
      <c r="Y983" s="16">
        <v>0</v>
      </c>
      <c r="Z983" s="16">
        <v>0</v>
      </c>
      <c r="AA983" s="13" t="s">
        <v>163</v>
      </c>
      <c r="AB983" s="13" t="s">
        <v>164</v>
      </c>
      <c r="AC983" s="13" t="s">
        <v>165</v>
      </c>
      <c r="AD983" s="13"/>
      <c r="AE983" s="13" t="s">
        <v>108</v>
      </c>
      <c r="AF983" s="13" t="s">
        <v>3250</v>
      </c>
      <c r="AG983" s="13" t="s">
        <v>3279</v>
      </c>
      <c r="AH983" s="13" t="s">
        <v>168</v>
      </c>
      <c r="AI983" s="13" t="s">
        <v>229</v>
      </c>
      <c r="AJ983" s="13" t="s">
        <v>170</v>
      </c>
      <c r="AK983" s="13"/>
      <c r="AL983" s="13"/>
      <c r="AM983" s="13"/>
      <c r="AN983" s="13"/>
      <c r="AO983" s="13" t="s">
        <v>184</v>
      </c>
      <c r="AP983" s="13" t="s">
        <v>3494</v>
      </c>
    </row>
    <row r="984" spans="1:42" customFormat="1" ht="12" customHeight="1">
      <c r="A984" s="13" t="s">
        <v>3495</v>
      </c>
      <c r="B984" s="13" t="s">
        <v>3496</v>
      </c>
      <c r="C984" s="13" t="s">
        <v>157</v>
      </c>
      <c r="D984" s="13"/>
      <c r="E984" s="13" t="s">
        <v>158</v>
      </c>
      <c r="F984" s="13" t="s">
        <v>3497</v>
      </c>
      <c r="G984" s="13" t="s">
        <v>3249</v>
      </c>
      <c r="H984" s="13" t="s">
        <v>430</v>
      </c>
      <c r="I984" s="13" t="s">
        <v>162</v>
      </c>
      <c r="J984" s="13"/>
      <c r="K984" s="14">
        <v>41358</v>
      </c>
      <c r="L984" s="15"/>
      <c r="M984" s="15"/>
      <c r="N984" s="13"/>
      <c r="O984" s="15"/>
      <c r="P984" s="15"/>
      <c r="Q984" s="15"/>
      <c r="R984" s="16">
        <v>0</v>
      </c>
      <c r="S984" s="17">
        <v>0</v>
      </c>
      <c r="T984" s="16">
        <v>0</v>
      </c>
      <c r="U984" s="14"/>
      <c r="V984" s="13"/>
      <c r="W984" s="17">
        <v>0</v>
      </c>
      <c r="X984" s="16">
        <v>0</v>
      </c>
      <c r="Y984" s="16">
        <v>0</v>
      </c>
      <c r="Z984" s="16">
        <v>0</v>
      </c>
      <c r="AA984" s="13" t="s">
        <v>163</v>
      </c>
      <c r="AB984" s="13" t="s">
        <v>164</v>
      </c>
      <c r="AC984" s="13" t="s">
        <v>165</v>
      </c>
      <c r="AD984" s="13"/>
      <c r="AE984" s="13" t="s">
        <v>108</v>
      </c>
      <c r="AF984" s="13" t="s">
        <v>3250</v>
      </c>
      <c r="AG984" s="13" t="s">
        <v>3262</v>
      </c>
      <c r="AH984" s="13" t="s">
        <v>168</v>
      </c>
      <c r="AI984" s="13" t="s">
        <v>966</v>
      </c>
      <c r="AJ984" s="13" t="s">
        <v>170</v>
      </c>
      <c r="AK984" s="13"/>
      <c r="AL984" s="13"/>
      <c r="AM984" s="13"/>
      <c r="AN984" s="13"/>
      <c r="AO984" s="13" t="s">
        <v>184</v>
      </c>
      <c r="AP984" s="13" t="s">
        <v>3498</v>
      </c>
    </row>
    <row r="985" spans="1:42" customFormat="1" ht="12" customHeight="1">
      <c r="A985" s="13" t="s">
        <v>3499</v>
      </c>
      <c r="B985" s="13" t="s">
        <v>3500</v>
      </c>
      <c r="C985" s="13" t="s">
        <v>157</v>
      </c>
      <c r="D985" s="13"/>
      <c r="E985" s="13" t="s">
        <v>158</v>
      </c>
      <c r="F985" s="13" t="s">
        <v>3248</v>
      </c>
      <c r="G985" s="13" t="s">
        <v>3249</v>
      </c>
      <c r="H985" s="13" t="s">
        <v>161</v>
      </c>
      <c r="I985" s="13" t="s">
        <v>162</v>
      </c>
      <c r="J985" s="13"/>
      <c r="K985" s="14">
        <v>41345</v>
      </c>
      <c r="L985" s="15"/>
      <c r="M985" s="15"/>
      <c r="N985" s="13"/>
      <c r="O985" s="15"/>
      <c r="P985" s="15"/>
      <c r="Q985" s="15"/>
      <c r="R985" s="16">
        <v>0</v>
      </c>
      <c r="S985" s="17">
        <v>0</v>
      </c>
      <c r="T985" s="16">
        <v>0</v>
      </c>
      <c r="U985" s="14"/>
      <c r="V985" s="13"/>
      <c r="W985" s="17">
        <v>0</v>
      </c>
      <c r="X985" s="16">
        <v>0</v>
      </c>
      <c r="Y985" s="16">
        <v>0</v>
      </c>
      <c r="Z985" s="16">
        <v>0</v>
      </c>
      <c r="AA985" s="13" t="s">
        <v>163</v>
      </c>
      <c r="AB985" s="13" t="s">
        <v>164</v>
      </c>
      <c r="AC985" s="13" t="s">
        <v>175</v>
      </c>
      <c r="AD985" s="13"/>
      <c r="AE985" s="13" t="s">
        <v>108</v>
      </c>
      <c r="AF985" s="13" t="s">
        <v>3250</v>
      </c>
      <c r="AG985" s="13" t="s">
        <v>3262</v>
      </c>
      <c r="AH985" s="13" t="s">
        <v>168</v>
      </c>
      <c r="AI985" s="13" t="s">
        <v>229</v>
      </c>
      <c r="AJ985" s="13" t="s">
        <v>170</v>
      </c>
      <c r="AK985" s="13"/>
      <c r="AL985" s="13"/>
      <c r="AM985" s="13"/>
      <c r="AN985" s="13"/>
      <c r="AO985" s="13" t="s">
        <v>184</v>
      </c>
      <c r="AP985" s="13" t="s">
        <v>3501</v>
      </c>
    </row>
    <row r="986" spans="1:42" customFormat="1" ht="12" customHeight="1">
      <c r="A986" s="13" t="s">
        <v>3502</v>
      </c>
      <c r="B986" s="13" t="s">
        <v>3503</v>
      </c>
      <c r="C986" s="13" t="s">
        <v>157</v>
      </c>
      <c r="D986" s="13"/>
      <c r="E986" s="13" t="s">
        <v>158</v>
      </c>
      <c r="F986" s="13" t="s">
        <v>3248</v>
      </c>
      <c r="G986" s="13" t="s">
        <v>3249</v>
      </c>
      <c r="H986" s="13" t="s">
        <v>161</v>
      </c>
      <c r="I986" s="13" t="s">
        <v>162</v>
      </c>
      <c r="J986" s="13"/>
      <c r="K986" s="14">
        <v>41446</v>
      </c>
      <c r="L986" s="15"/>
      <c r="M986" s="15"/>
      <c r="N986" s="13"/>
      <c r="O986" s="15"/>
      <c r="P986" s="15"/>
      <c r="Q986" s="15"/>
      <c r="R986" s="16">
        <v>0</v>
      </c>
      <c r="S986" s="17">
        <v>0</v>
      </c>
      <c r="T986" s="16">
        <v>0</v>
      </c>
      <c r="U986" s="14"/>
      <c r="V986" s="13"/>
      <c r="W986" s="17">
        <v>0</v>
      </c>
      <c r="X986" s="16">
        <v>0</v>
      </c>
      <c r="Y986" s="16">
        <v>0</v>
      </c>
      <c r="Z986" s="16">
        <v>0</v>
      </c>
      <c r="AA986" s="13" t="s">
        <v>163</v>
      </c>
      <c r="AB986" s="13" t="s">
        <v>164</v>
      </c>
      <c r="AC986" s="13" t="s">
        <v>165</v>
      </c>
      <c r="AD986" s="13"/>
      <c r="AE986" s="13" t="s">
        <v>108</v>
      </c>
      <c r="AF986" s="13" t="s">
        <v>3250</v>
      </c>
      <c r="AG986" s="13" t="s">
        <v>3251</v>
      </c>
      <c r="AH986" s="13" t="s">
        <v>168</v>
      </c>
      <c r="AI986" s="13" t="s">
        <v>229</v>
      </c>
      <c r="AJ986" s="13" t="s">
        <v>170</v>
      </c>
      <c r="AK986" s="13"/>
      <c r="AL986" s="13"/>
      <c r="AM986" s="13"/>
      <c r="AN986" s="13"/>
      <c r="AO986" s="13" t="s">
        <v>184</v>
      </c>
      <c r="AP986" s="13" t="s">
        <v>3504</v>
      </c>
    </row>
    <row r="987" spans="1:42" customFormat="1" ht="12" customHeight="1">
      <c r="A987" s="13" t="s">
        <v>3505</v>
      </c>
      <c r="B987" s="13" t="s">
        <v>3506</v>
      </c>
      <c r="C987" s="13" t="s">
        <v>157</v>
      </c>
      <c r="D987" s="13"/>
      <c r="E987" s="13" t="s">
        <v>158</v>
      </c>
      <c r="F987" s="13" t="s">
        <v>3248</v>
      </c>
      <c r="G987" s="13" t="s">
        <v>3249</v>
      </c>
      <c r="H987" s="13" t="s">
        <v>161</v>
      </c>
      <c r="I987" s="13" t="s">
        <v>162</v>
      </c>
      <c r="J987" s="13"/>
      <c r="K987" s="14">
        <v>41509</v>
      </c>
      <c r="L987" s="15"/>
      <c r="M987" s="15"/>
      <c r="N987" s="13"/>
      <c r="O987" s="15"/>
      <c r="P987" s="15"/>
      <c r="Q987" s="15"/>
      <c r="R987" s="16">
        <v>0</v>
      </c>
      <c r="S987" s="17">
        <v>0</v>
      </c>
      <c r="T987" s="16">
        <v>0</v>
      </c>
      <c r="U987" s="14"/>
      <c r="V987" s="13"/>
      <c r="W987" s="17">
        <v>0</v>
      </c>
      <c r="X987" s="16">
        <v>0</v>
      </c>
      <c r="Y987" s="16">
        <v>0</v>
      </c>
      <c r="Z987" s="16">
        <v>0</v>
      </c>
      <c r="AA987" s="13" t="s">
        <v>163</v>
      </c>
      <c r="AB987" s="13" t="s">
        <v>164</v>
      </c>
      <c r="AC987" s="13" t="s">
        <v>165</v>
      </c>
      <c r="AD987" s="13"/>
      <c r="AE987" s="13" t="s">
        <v>108</v>
      </c>
      <c r="AF987" s="13" t="s">
        <v>3250</v>
      </c>
      <c r="AG987" s="13" t="s">
        <v>3507</v>
      </c>
      <c r="AH987" s="13" t="s">
        <v>168</v>
      </c>
      <c r="AI987" s="13" t="s">
        <v>229</v>
      </c>
      <c r="AJ987" s="13" t="s">
        <v>170</v>
      </c>
      <c r="AK987" s="13"/>
      <c r="AL987" s="13"/>
      <c r="AM987" s="13"/>
      <c r="AN987" s="13"/>
      <c r="AO987" s="13" t="s">
        <v>184</v>
      </c>
      <c r="AP987" s="13" t="s">
        <v>3508</v>
      </c>
    </row>
    <row r="988" spans="1:42" customFormat="1" ht="12" customHeight="1">
      <c r="A988" s="13" t="s">
        <v>3509</v>
      </c>
      <c r="B988" s="13" t="s">
        <v>3510</v>
      </c>
      <c r="C988" s="13" t="s">
        <v>157</v>
      </c>
      <c r="D988" s="13"/>
      <c r="E988" s="13" t="s">
        <v>158</v>
      </c>
      <c r="F988" s="13" t="s">
        <v>3248</v>
      </c>
      <c r="G988" s="13" t="s">
        <v>3249</v>
      </c>
      <c r="H988" s="13" t="s">
        <v>161</v>
      </c>
      <c r="I988" s="13" t="s">
        <v>162</v>
      </c>
      <c r="J988" s="13"/>
      <c r="K988" s="14">
        <v>41509</v>
      </c>
      <c r="L988" s="15"/>
      <c r="M988" s="15"/>
      <c r="N988" s="13"/>
      <c r="O988" s="15"/>
      <c r="P988" s="15"/>
      <c r="Q988" s="15"/>
      <c r="R988" s="16">
        <v>0</v>
      </c>
      <c r="S988" s="17">
        <v>0</v>
      </c>
      <c r="T988" s="16">
        <v>0</v>
      </c>
      <c r="U988" s="14"/>
      <c r="V988" s="13"/>
      <c r="W988" s="17">
        <v>0</v>
      </c>
      <c r="X988" s="16">
        <v>0</v>
      </c>
      <c r="Y988" s="16">
        <v>0</v>
      </c>
      <c r="Z988" s="16">
        <v>0</v>
      </c>
      <c r="AA988" s="13" t="s">
        <v>163</v>
      </c>
      <c r="AB988" s="13" t="s">
        <v>164</v>
      </c>
      <c r="AC988" s="13" t="s">
        <v>165</v>
      </c>
      <c r="AD988" s="13"/>
      <c r="AE988" s="13" t="s">
        <v>108</v>
      </c>
      <c r="AF988" s="13" t="s">
        <v>3250</v>
      </c>
      <c r="AG988" s="13" t="s">
        <v>3251</v>
      </c>
      <c r="AH988" s="13" t="s">
        <v>168</v>
      </c>
      <c r="AI988" s="13" t="s">
        <v>229</v>
      </c>
      <c r="AJ988" s="13" t="s">
        <v>170</v>
      </c>
      <c r="AK988" s="13"/>
      <c r="AL988" s="13"/>
      <c r="AM988" s="13"/>
      <c r="AN988" s="13"/>
      <c r="AO988" s="13" t="s">
        <v>184</v>
      </c>
      <c r="AP988" s="13" t="s">
        <v>3511</v>
      </c>
    </row>
    <row r="989" spans="1:42" customFormat="1" ht="12" customHeight="1">
      <c r="A989" s="13" t="s">
        <v>3512</v>
      </c>
      <c r="B989" s="13" t="s">
        <v>3513</v>
      </c>
      <c r="C989" s="13" t="s">
        <v>157</v>
      </c>
      <c r="D989" s="13"/>
      <c r="E989" s="13" t="s">
        <v>158</v>
      </c>
      <c r="F989" s="13" t="s">
        <v>3248</v>
      </c>
      <c r="G989" s="13" t="s">
        <v>3249</v>
      </c>
      <c r="H989" s="13" t="s">
        <v>161</v>
      </c>
      <c r="I989" s="13" t="s">
        <v>162</v>
      </c>
      <c r="J989" s="13"/>
      <c r="K989" s="14">
        <v>42173</v>
      </c>
      <c r="L989" s="15"/>
      <c r="M989" s="15"/>
      <c r="N989" s="13"/>
      <c r="O989" s="15"/>
      <c r="P989" s="15"/>
      <c r="Q989" s="15"/>
      <c r="R989" s="16">
        <v>0</v>
      </c>
      <c r="S989" s="17">
        <v>0</v>
      </c>
      <c r="T989" s="16">
        <v>0</v>
      </c>
      <c r="U989" s="14"/>
      <c r="V989" s="13"/>
      <c r="W989" s="17">
        <v>0</v>
      </c>
      <c r="X989" s="16">
        <v>0</v>
      </c>
      <c r="Y989" s="16">
        <v>0</v>
      </c>
      <c r="Z989" s="16">
        <v>0</v>
      </c>
      <c r="AA989" s="13" t="s">
        <v>163</v>
      </c>
      <c r="AB989" s="13" t="s">
        <v>164</v>
      </c>
      <c r="AC989" s="13" t="s">
        <v>165</v>
      </c>
      <c r="AD989" s="13"/>
      <c r="AE989" s="13" t="s">
        <v>108</v>
      </c>
      <c r="AF989" s="13" t="s">
        <v>3250</v>
      </c>
      <c r="AG989" s="13" t="s">
        <v>3279</v>
      </c>
      <c r="AH989" s="13" t="s">
        <v>168</v>
      </c>
      <c r="AI989" s="13" t="s">
        <v>229</v>
      </c>
      <c r="AJ989" s="13" t="s">
        <v>170</v>
      </c>
      <c r="AK989" s="13"/>
      <c r="AL989" s="13"/>
      <c r="AM989" s="13"/>
      <c r="AN989" s="13"/>
      <c r="AO989" s="13" t="s">
        <v>184</v>
      </c>
      <c r="AP989" s="13" t="s">
        <v>3514</v>
      </c>
    </row>
    <row r="990" spans="1:42" customFormat="1" ht="12" customHeight="1">
      <c r="A990" s="13" t="s">
        <v>3515</v>
      </c>
      <c r="B990" s="13" t="s">
        <v>3516</v>
      </c>
      <c r="C990" s="13" t="s">
        <v>157</v>
      </c>
      <c r="D990" s="13" t="s">
        <v>200</v>
      </c>
      <c r="E990" s="13" t="s">
        <v>158</v>
      </c>
      <c r="F990" s="13" t="s">
        <v>3248</v>
      </c>
      <c r="G990" s="13" t="s">
        <v>3249</v>
      </c>
      <c r="H990" s="13" t="s">
        <v>161</v>
      </c>
      <c r="I990" s="13" t="s">
        <v>162</v>
      </c>
      <c r="J990" s="13"/>
      <c r="K990" s="14">
        <v>41293</v>
      </c>
      <c r="L990" s="15"/>
      <c r="M990" s="15"/>
      <c r="N990" s="13"/>
      <c r="O990" s="15" t="s">
        <v>102</v>
      </c>
      <c r="P990" s="15"/>
      <c r="Q990" s="15"/>
      <c r="R990" s="16">
        <v>0</v>
      </c>
      <c r="S990" s="17">
        <v>0</v>
      </c>
      <c r="T990" s="16">
        <v>0</v>
      </c>
      <c r="U990" s="14"/>
      <c r="V990" s="13"/>
      <c r="W990" s="17">
        <v>0</v>
      </c>
      <c r="X990" s="16">
        <v>0</v>
      </c>
      <c r="Y990" s="16">
        <v>0</v>
      </c>
      <c r="Z990" s="16">
        <v>0</v>
      </c>
      <c r="AA990" s="13" t="s">
        <v>201</v>
      </c>
      <c r="AB990" s="13" t="s">
        <v>202</v>
      </c>
      <c r="AC990" s="13" t="s">
        <v>165</v>
      </c>
      <c r="AD990" s="13"/>
      <c r="AE990" s="13" t="s">
        <v>108</v>
      </c>
      <c r="AF990" s="13" t="s">
        <v>3250</v>
      </c>
      <c r="AG990" s="13" t="s">
        <v>3251</v>
      </c>
      <c r="AH990" s="13" t="s">
        <v>203</v>
      </c>
      <c r="AI990" s="13" t="s">
        <v>229</v>
      </c>
      <c r="AJ990" s="13" t="s">
        <v>170</v>
      </c>
      <c r="AK990" s="13" t="s">
        <v>204</v>
      </c>
      <c r="AL990" s="13" t="s">
        <v>3340</v>
      </c>
      <c r="AM990" s="13" t="s">
        <v>3341</v>
      </c>
      <c r="AN990" s="13" t="s">
        <v>3341</v>
      </c>
      <c r="AO990" s="13" t="s">
        <v>184</v>
      </c>
      <c r="AP990" s="13" t="s">
        <v>3517</v>
      </c>
    </row>
    <row r="991" spans="1:42" customFormat="1" ht="12" customHeight="1">
      <c r="A991" s="13" t="s">
        <v>3518</v>
      </c>
      <c r="B991" s="13" t="s">
        <v>3519</v>
      </c>
      <c r="C991" s="13" t="s">
        <v>157</v>
      </c>
      <c r="D991" s="13"/>
      <c r="E991" s="13" t="s">
        <v>158</v>
      </c>
      <c r="F991" s="13" t="s">
        <v>3248</v>
      </c>
      <c r="G991" s="13" t="s">
        <v>3249</v>
      </c>
      <c r="H991" s="13" t="s">
        <v>161</v>
      </c>
      <c r="I991" s="13" t="s">
        <v>162</v>
      </c>
      <c r="J991" s="13"/>
      <c r="K991" s="14">
        <v>42339</v>
      </c>
      <c r="L991" s="15"/>
      <c r="M991" s="15"/>
      <c r="N991" s="13"/>
      <c r="O991" s="15"/>
      <c r="P991" s="15"/>
      <c r="Q991" s="15"/>
      <c r="R991" s="16">
        <v>0</v>
      </c>
      <c r="S991" s="17">
        <v>0</v>
      </c>
      <c r="T991" s="16">
        <v>0</v>
      </c>
      <c r="U991" s="14"/>
      <c r="V991" s="13"/>
      <c r="W991" s="17">
        <v>0</v>
      </c>
      <c r="X991" s="16">
        <v>0</v>
      </c>
      <c r="Y991" s="16">
        <v>0</v>
      </c>
      <c r="Z991" s="16">
        <v>0</v>
      </c>
      <c r="AA991" s="13" t="s">
        <v>163</v>
      </c>
      <c r="AB991" s="13" t="s">
        <v>164</v>
      </c>
      <c r="AC991" s="13" t="s">
        <v>175</v>
      </c>
      <c r="AD991" s="13"/>
      <c r="AE991" s="13" t="s">
        <v>108</v>
      </c>
      <c r="AF991" s="13" t="s">
        <v>3250</v>
      </c>
      <c r="AG991" s="13" t="s">
        <v>3251</v>
      </c>
      <c r="AH991" s="13" t="s">
        <v>168</v>
      </c>
      <c r="AI991" s="13" t="s">
        <v>229</v>
      </c>
      <c r="AJ991" s="13" t="s">
        <v>170</v>
      </c>
      <c r="AK991" s="13"/>
      <c r="AL991" s="13"/>
      <c r="AM991" s="13"/>
      <c r="AN991" s="13"/>
      <c r="AO991" s="13" t="s">
        <v>184</v>
      </c>
      <c r="AP991" s="13" t="s">
        <v>3520</v>
      </c>
    </row>
    <row r="992" spans="1:42" customFormat="1" ht="12" customHeight="1">
      <c r="A992" s="13" t="s">
        <v>3521</v>
      </c>
      <c r="B992" s="13" t="s">
        <v>3522</v>
      </c>
      <c r="C992" s="13" t="s">
        <v>157</v>
      </c>
      <c r="D992" s="13"/>
      <c r="E992" s="13" t="s">
        <v>158</v>
      </c>
      <c r="F992" s="13" t="s">
        <v>3248</v>
      </c>
      <c r="G992" s="13" t="s">
        <v>3249</v>
      </c>
      <c r="H992" s="13" t="s">
        <v>161</v>
      </c>
      <c r="I992" s="13" t="s">
        <v>162</v>
      </c>
      <c r="J992" s="13"/>
      <c r="K992" s="14">
        <v>42339</v>
      </c>
      <c r="L992" s="15"/>
      <c r="M992" s="15"/>
      <c r="N992" s="13"/>
      <c r="O992" s="15"/>
      <c r="P992" s="15"/>
      <c r="Q992" s="15"/>
      <c r="R992" s="16">
        <v>0</v>
      </c>
      <c r="S992" s="17">
        <v>0</v>
      </c>
      <c r="T992" s="16">
        <v>0</v>
      </c>
      <c r="U992" s="14"/>
      <c r="V992" s="13"/>
      <c r="W992" s="17">
        <v>0</v>
      </c>
      <c r="X992" s="16">
        <v>0</v>
      </c>
      <c r="Y992" s="16">
        <v>0</v>
      </c>
      <c r="Z992" s="16">
        <v>0</v>
      </c>
      <c r="AA992" s="13" t="s">
        <v>163</v>
      </c>
      <c r="AB992" s="13" t="s">
        <v>164</v>
      </c>
      <c r="AC992" s="13" t="s">
        <v>175</v>
      </c>
      <c r="AD992" s="13"/>
      <c r="AE992" s="13" t="s">
        <v>108</v>
      </c>
      <c r="AF992" s="13" t="s">
        <v>3250</v>
      </c>
      <c r="AG992" s="13" t="s">
        <v>3523</v>
      </c>
      <c r="AH992" s="13" t="s">
        <v>168</v>
      </c>
      <c r="AI992" s="13" t="s">
        <v>229</v>
      </c>
      <c r="AJ992" s="13" t="s">
        <v>170</v>
      </c>
      <c r="AK992" s="13"/>
      <c r="AL992" s="13"/>
      <c r="AM992" s="13"/>
      <c r="AN992" s="13"/>
      <c r="AO992" s="13" t="s">
        <v>184</v>
      </c>
      <c r="AP992" s="13" t="s">
        <v>3524</v>
      </c>
    </row>
    <row r="993" spans="1:42" customFormat="1" ht="12" customHeight="1">
      <c r="A993" s="13" t="s">
        <v>3525</v>
      </c>
      <c r="B993" s="13" t="s">
        <v>3526</v>
      </c>
      <c r="C993" s="13" t="s">
        <v>157</v>
      </c>
      <c r="D993" s="13" t="s">
        <v>200</v>
      </c>
      <c r="E993" s="13" t="s">
        <v>158</v>
      </c>
      <c r="F993" s="13" t="s">
        <v>3248</v>
      </c>
      <c r="G993" s="13" t="s">
        <v>3249</v>
      </c>
      <c r="H993" s="13" t="s">
        <v>161</v>
      </c>
      <c r="I993" s="13" t="s">
        <v>162</v>
      </c>
      <c r="J993" s="13"/>
      <c r="K993" s="14">
        <v>42403</v>
      </c>
      <c r="L993" s="15"/>
      <c r="M993" s="15"/>
      <c r="N993" s="13"/>
      <c r="O993" s="15" t="s">
        <v>102</v>
      </c>
      <c r="P993" s="15"/>
      <c r="Q993" s="15"/>
      <c r="R993" s="16">
        <v>0</v>
      </c>
      <c r="S993" s="17">
        <v>0</v>
      </c>
      <c r="T993" s="16">
        <v>0</v>
      </c>
      <c r="U993" s="14">
        <v>44742</v>
      </c>
      <c r="V993" s="13"/>
      <c r="W993" s="17">
        <v>1041.3777480000001</v>
      </c>
      <c r="X993" s="16">
        <v>1200134.2</v>
      </c>
      <c r="Y993" s="16">
        <v>1227948.71</v>
      </c>
      <c r="Z993" s="16">
        <v>1001110.8</v>
      </c>
      <c r="AA993" s="13" t="s">
        <v>201</v>
      </c>
      <c r="AB993" s="13" t="s">
        <v>202</v>
      </c>
      <c r="AC993" s="13" t="s">
        <v>175</v>
      </c>
      <c r="AD993" s="13" t="s">
        <v>1282</v>
      </c>
      <c r="AE993" s="13" t="s">
        <v>108</v>
      </c>
      <c r="AF993" s="13" t="s">
        <v>3250</v>
      </c>
      <c r="AG993" s="13" t="s">
        <v>3275</v>
      </c>
      <c r="AH993" s="13" t="s">
        <v>203</v>
      </c>
      <c r="AI993" s="13" t="s">
        <v>229</v>
      </c>
      <c r="AJ993" s="13" t="s">
        <v>170</v>
      </c>
      <c r="AK993" s="13" t="s">
        <v>204</v>
      </c>
      <c r="AL993" s="13" t="s">
        <v>3362</v>
      </c>
      <c r="AM993" s="13" t="s">
        <v>3363</v>
      </c>
      <c r="AN993" s="13" t="s">
        <v>3363</v>
      </c>
      <c r="AO993" s="13" t="s">
        <v>184</v>
      </c>
      <c r="AP993" s="13" t="s">
        <v>3527</v>
      </c>
    </row>
    <row r="994" spans="1:42" customFormat="1" ht="12" customHeight="1">
      <c r="A994" s="13" t="s">
        <v>3528</v>
      </c>
      <c r="B994" s="13" t="s">
        <v>3529</v>
      </c>
      <c r="C994" s="13" t="s">
        <v>157</v>
      </c>
      <c r="D994" s="13"/>
      <c r="E994" s="13" t="s">
        <v>158</v>
      </c>
      <c r="F994" s="13" t="s">
        <v>3248</v>
      </c>
      <c r="G994" s="13" t="s">
        <v>3249</v>
      </c>
      <c r="H994" s="13" t="s">
        <v>161</v>
      </c>
      <c r="I994" s="13" t="s">
        <v>162</v>
      </c>
      <c r="J994" s="13"/>
      <c r="K994" s="14">
        <v>42431</v>
      </c>
      <c r="L994" s="15"/>
      <c r="M994" s="15"/>
      <c r="N994" s="13"/>
      <c r="O994" s="15"/>
      <c r="P994" s="15"/>
      <c r="Q994" s="15"/>
      <c r="R994" s="16">
        <v>0</v>
      </c>
      <c r="S994" s="17">
        <v>0</v>
      </c>
      <c r="T994" s="16">
        <v>0</v>
      </c>
      <c r="U994" s="14"/>
      <c r="V994" s="13"/>
      <c r="W994" s="17">
        <v>0</v>
      </c>
      <c r="X994" s="16">
        <v>0</v>
      </c>
      <c r="Y994" s="16">
        <v>0</v>
      </c>
      <c r="Z994" s="16">
        <v>0</v>
      </c>
      <c r="AA994" s="13" t="s">
        <v>163</v>
      </c>
      <c r="AB994" s="13" t="s">
        <v>164</v>
      </c>
      <c r="AC994" s="13" t="s">
        <v>165</v>
      </c>
      <c r="AD994" s="13"/>
      <c r="AE994" s="13" t="s">
        <v>108</v>
      </c>
      <c r="AF994" s="13" t="s">
        <v>3250</v>
      </c>
      <c r="AG994" s="13" t="s">
        <v>3251</v>
      </c>
      <c r="AH994" s="13" t="s">
        <v>168</v>
      </c>
      <c r="AI994" s="13" t="s">
        <v>229</v>
      </c>
      <c r="AJ994" s="13" t="s">
        <v>170</v>
      </c>
      <c r="AK994" s="13"/>
      <c r="AL994" s="13"/>
      <c r="AM994" s="13"/>
      <c r="AN994" s="13"/>
      <c r="AO994" s="13" t="s">
        <v>184</v>
      </c>
      <c r="AP994" s="13" t="s">
        <v>3530</v>
      </c>
    </row>
    <row r="995" spans="1:42" customFormat="1" ht="12" customHeight="1">
      <c r="A995" s="13" t="s">
        <v>3531</v>
      </c>
      <c r="B995" s="13" t="s">
        <v>3532</v>
      </c>
      <c r="C995" s="13" t="s">
        <v>157</v>
      </c>
      <c r="D995" s="13"/>
      <c r="E995" s="13" t="s">
        <v>158</v>
      </c>
      <c r="F995" s="13" t="s">
        <v>3248</v>
      </c>
      <c r="G995" s="13" t="s">
        <v>3249</v>
      </c>
      <c r="H995" s="13" t="s">
        <v>161</v>
      </c>
      <c r="I995" s="13" t="s">
        <v>162</v>
      </c>
      <c r="J995" s="13"/>
      <c r="K995" s="14">
        <v>42558</v>
      </c>
      <c r="L995" s="15"/>
      <c r="M995" s="15"/>
      <c r="N995" s="13"/>
      <c r="O995" s="15"/>
      <c r="P995" s="15"/>
      <c r="Q995" s="15"/>
      <c r="R995" s="16">
        <v>0</v>
      </c>
      <c r="S995" s="17">
        <v>0</v>
      </c>
      <c r="T995" s="16">
        <v>0</v>
      </c>
      <c r="U995" s="14"/>
      <c r="V995" s="13"/>
      <c r="W995" s="17">
        <v>0</v>
      </c>
      <c r="X995" s="16">
        <v>0</v>
      </c>
      <c r="Y995" s="16">
        <v>0</v>
      </c>
      <c r="Z995" s="16">
        <v>0</v>
      </c>
      <c r="AA995" s="13" t="s">
        <v>163</v>
      </c>
      <c r="AB995" s="13" t="s">
        <v>164</v>
      </c>
      <c r="AC995" s="13" t="s">
        <v>165</v>
      </c>
      <c r="AD995" s="13"/>
      <c r="AE995" s="13" t="s">
        <v>108</v>
      </c>
      <c r="AF995" s="13" t="s">
        <v>3250</v>
      </c>
      <c r="AG995" s="13" t="s">
        <v>3251</v>
      </c>
      <c r="AH995" s="13" t="s">
        <v>168</v>
      </c>
      <c r="AI995" s="13" t="s">
        <v>229</v>
      </c>
      <c r="AJ995" s="13" t="s">
        <v>170</v>
      </c>
      <c r="AK995" s="13"/>
      <c r="AL995" s="13"/>
      <c r="AM995" s="13"/>
      <c r="AN995" s="13"/>
      <c r="AO995" s="13" t="s">
        <v>184</v>
      </c>
      <c r="AP995" s="13" t="s">
        <v>3533</v>
      </c>
    </row>
    <row r="996" spans="1:42" customFormat="1" ht="12" customHeight="1">
      <c r="A996" s="13" t="s">
        <v>3534</v>
      </c>
      <c r="B996" s="13" t="s">
        <v>3535</v>
      </c>
      <c r="C996" s="13" t="s">
        <v>157</v>
      </c>
      <c r="D996" s="13"/>
      <c r="E996" s="13" t="s">
        <v>158</v>
      </c>
      <c r="F996" s="13" t="s">
        <v>3248</v>
      </c>
      <c r="G996" s="13" t="s">
        <v>3249</v>
      </c>
      <c r="H996" s="13" t="s">
        <v>161</v>
      </c>
      <c r="I996" s="13" t="s">
        <v>162</v>
      </c>
      <c r="J996" s="13"/>
      <c r="K996" s="14">
        <v>42586</v>
      </c>
      <c r="L996" s="15"/>
      <c r="M996" s="15"/>
      <c r="N996" s="13"/>
      <c r="O996" s="15"/>
      <c r="P996" s="15"/>
      <c r="Q996" s="15"/>
      <c r="R996" s="16">
        <v>0</v>
      </c>
      <c r="S996" s="17">
        <v>0</v>
      </c>
      <c r="T996" s="16">
        <v>0</v>
      </c>
      <c r="U996" s="14"/>
      <c r="V996" s="13"/>
      <c r="W996" s="17">
        <v>0</v>
      </c>
      <c r="X996" s="16">
        <v>0</v>
      </c>
      <c r="Y996" s="16">
        <v>0</v>
      </c>
      <c r="Z996" s="16">
        <v>0</v>
      </c>
      <c r="AA996" s="13" t="s">
        <v>163</v>
      </c>
      <c r="AB996" s="13" t="s">
        <v>164</v>
      </c>
      <c r="AC996" s="13" t="s">
        <v>175</v>
      </c>
      <c r="AD996" s="13"/>
      <c r="AE996" s="13" t="s">
        <v>108</v>
      </c>
      <c r="AF996" s="13" t="s">
        <v>3250</v>
      </c>
      <c r="AG996" s="13" t="s">
        <v>3251</v>
      </c>
      <c r="AH996" s="13" t="s">
        <v>168</v>
      </c>
      <c r="AI996" s="13" t="s">
        <v>229</v>
      </c>
      <c r="AJ996" s="13" t="s">
        <v>170</v>
      </c>
      <c r="AK996" s="13"/>
      <c r="AL996" s="13"/>
      <c r="AM996" s="13"/>
      <c r="AN996" s="13"/>
      <c r="AO996" s="13" t="s">
        <v>184</v>
      </c>
      <c r="AP996" s="13" t="s">
        <v>3536</v>
      </c>
    </row>
    <row r="997" spans="1:42" customFormat="1" ht="12" customHeight="1">
      <c r="A997" s="13" t="s">
        <v>3537</v>
      </c>
      <c r="B997" s="13" t="s">
        <v>3538</v>
      </c>
      <c r="C997" s="13" t="s">
        <v>157</v>
      </c>
      <c r="D997" s="13"/>
      <c r="E997" s="13" t="s">
        <v>158</v>
      </c>
      <c r="F997" s="13" t="s">
        <v>3248</v>
      </c>
      <c r="G997" s="13" t="s">
        <v>3249</v>
      </c>
      <c r="H997" s="13" t="s">
        <v>161</v>
      </c>
      <c r="I997" s="13" t="s">
        <v>162</v>
      </c>
      <c r="J997" s="13"/>
      <c r="K997" s="14">
        <v>42670</v>
      </c>
      <c r="L997" s="15"/>
      <c r="M997" s="15"/>
      <c r="N997" s="13"/>
      <c r="O997" s="15"/>
      <c r="P997" s="15"/>
      <c r="Q997" s="15"/>
      <c r="R997" s="16">
        <v>0</v>
      </c>
      <c r="S997" s="17">
        <v>0</v>
      </c>
      <c r="T997" s="16">
        <v>0</v>
      </c>
      <c r="U997" s="14"/>
      <c r="V997" s="13"/>
      <c r="W997" s="17">
        <v>0</v>
      </c>
      <c r="X997" s="16">
        <v>0</v>
      </c>
      <c r="Y997" s="16">
        <v>0</v>
      </c>
      <c r="Z997" s="16">
        <v>0</v>
      </c>
      <c r="AA997" s="13" t="s">
        <v>163</v>
      </c>
      <c r="AB997" s="13" t="s">
        <v>164</v>
      </c>
      <c r="AC997" s="13" t="s">
        <v>191</v>
      </c>
      <c r="AD997" s="13"/>
      <c r="AE997" s="13" t="s">
        <v>108</v>
      </c>
      <c r="AF997" s="13" t="s">
        <v>3250</v>
      </c>
      <c r="AG997" s="13" t="s">
        <v>3279</v>
      </c>
      <c r="AH997" s="13" t="s">
        <v>168</v>
      </c>
      <c r="AI997" s="13" t="s">
        <v>229</v>
      </c>
      <c r="AJ997" s="13" t="s">
        <v>170</v>
      </c>
      <c r="AK997" s="13"/>
      <c r="AL997" s="13"/>
      <c r="AM997" s="13"/>
      <c r="AN997" s="13"/>
      <c r="AO997" s="13" t="s">
        <v>184</v>
      </c>
      <c r="AP997" s="13" t="s">
        <v>3539</v>
      </c>
    </row>
    <row r="998" spans="1:42" customFormat="1" ht="12" customHeight="1">
      <c r="A998" s="13" t="s">
        <v>3540</v>
      </c>
      <c r="B998" s="13" t="s">
        <v>3541</v>
      </c>
      <c r="C998" s="13" t="s">
        <v>157</v>
      </c>
      <c r="D998" s="13"/>
      <c r="E998" s="13" t="s">
        <v>158</v>
      </c>
      <c r="F998" s="13" t="s">
        <v>3248</v>
      </c>
      <c r="G998" s="13" t="s">
        <v>3249</v>
      </c>
      <c r="H998" s="13" t="s">
        <v>161</v>
      </c>
      <c r="I998" s="13" t="s">
        <v>162</v>
      </c>
      <c r="J998" s="13"/>
      <c r="K998" s="14">
        <v>42718</v>
      </c>
      <c r="L998" s="15"/>
      <c r="M998" s="15"/>
      <c r="N998" s="13"/>
      <c r="O998" s="15"/>
      <c r="P998" s="15"/>
      <c r="Q998" s="15"/>
      <c r="R998" s="16">
        <v>0</v>
      </c>
      <c r="S998" s="17">
        <v>0</v>
      </c>
      <c r="T998" s="16">
        <v>0</v>
      </c>
      <c r="U998" s="14"/>
      <c r="V998" s="13"/>
      <c r="W998" s="17">
        <v>0</v>
      </c>
      <c r="X998" s="16">
        <v>0</v>
      </c>
      <c r="Y998" s="16">
        <v>0</v>
      </c>
      <c r="Z998" s="16">
        <v>0</v>
      </c>
      <c r="AA998" s="13" t="s">
        <v>163</v>
      </c>
      <c r="AB998" s="13" t="s">
        <v>164</v>
      </c>
      <c r="AC998" s="13" t="s">
        <v>165</v>
      </c>
      <c r="AD998" s="13"/>
      <c r="AE998" s="13" t="s">
        <v>108</v>
      </c>
      <c r="AF998" s="13" t="s">
        <v>3250</v>
      </c>
      <c r="AG998" s="13" t="s">
        <v>3251</v>
      </c>
      <c r="AH998" s="13" t="s">
        <v>168</v>
      </c>
      <c r="AI998" s="13" t="s">
        <v>229</v>
      </c>
      <c r="AJ998" s="13" t="s">
        <v>170</v>
      </c>
      <c r="AK998" s="13"/>
      <c r="AL998" s="13"/>
      <c r="AM998" s="13"/>
      <c r="AN998" s="13"/>
      <c r="AO998" s="13" t="s">
        <v>184</v>
      </c>
      <c r="AP998" s="13" t="s">
        <v>3542</v>
      </c>
    </row>
    <row r="999" spans="1:42" customFormat="1" ht="12" customHeight="1">
      <c r="A999" s="13" t="s">
        <v>3543</v>
      </c>
      <c r="B999" s="13" t="s">
        <v>3544</v>
      </c>
      <c r="C999" s="13" t="s">
        <v>157</v>
      </c>
      <c r="D999" s="13"/>
      <c r="E999" s="13" t="s">
        <v>158</v>
      </c>
      <c r="F999" s="13" t="s">
        <v>3248</v>
      </c>
      <c r="G999" s="13" t="s">
        <v>3249</v>
      </c>
      <c r="H999" s="13" t="s">
        <v>161</v>
      </c>
      <c r="I999" s="13" t="s">
        <v>162</v>
      </c>
      <c r="J999" s="13"/>
      <c r="K999" s="14">
        <v>42739</v>
      </c>
      <c r="L999" s="15"/>
      <c r="M999" s="15"/>
      <c r="N999" s="13"/>
      <c r="O999" s="15"/>
      <c r="P999" s="15"/>
      <c r="Q999" s="15"/>
      <c r="R999" s="16">
        <v>0</v>
      </c>
      <c r="S999" s="17">
        <v>0</v>
      </c>
      <c r="T999" s="16">
        <v>0</v>
      </c>
      <c r="U999" s="14"/>
      <c r="V999" s="13"/>
      <c r="W999" s="17">
        <v>0</v>
      </c>
      <c r="X999" s="16">
        <v>0</v>
      </c>
      <c r="Y999" s="16">
        <v>0</v>
      </c>
      <c r="Z999" s="16">
        <v>0</v>
      </c>
      <c r="AA999" s="13" t="s">
        <v>163</v>
      </c>
      <c r="AB999" s="13" t="s">
        <v>164</v>
      </c>
      <c r="AC999" s="13" t="s">
        <v>212</v>
      </c>
      <c r="AD999" s="13"/>
      <c r="AE999" s="13" t="s">
        <v>108</v>
      </c>
      <c r="AF999" s="13" t="s">
        <v>3250</v>
      </c>
      <c r="AG999" s="13" t="s">
        <v>3251</v>
      </c>
      <c r="AH999" s="13" t="s">
        <v>168</v>
      </c>
      <c r="AI999" s="13" t="s">
        <v>229</v>
      </c>
      <c r="AJ999" s="13" t="s">
        <v>170</v>
      </c>
      <c r="AK999" s="13"/>
      <c r="AL999" s="13"/>
      <c r="AM999" s="13"/>
      <c r="AN999" s="13"/>
      <c r="AO999" s="13" t="s">
        <v>184</v>
      </c>
      <c r="AP999" s="13" t="s">
        <v>3545</v>
      </c>
    </row>
    <row r="1000" spans="1:42" customFormat="1" ht="12" customHeight="1">
      <c r="A1000" s="13" t="s">
        <v>3546</v>
      </c>
      <c r="B1000" s="13" t="s">
        <v>3547</v>
      </c>
      <c r="C1000" s="13" t="s">
        <v>157</v>
      </c>
      <c r="D1000" s="13"/>
      <c r="E1000" s="13" t="s">
        <v>158</v>
      </c>
      <c r="F1000" s="13" t="s">
        <v>3248</v>
      </c>
      <c r="G1000" s="13" t="s">
        <v>3249</v>
      </c>
      <c r="H1000" s="13" t="s">
        <v>161</v>
      </c>
      <c r="I1000" s="13" t="s">
        <v>162</v>
      </c>
      <c r="J1000" s="13"/>
      <c r="K1000" s="14">
        <v>42752</v>
      </c>
      <c r="L1000" s="15"/>
      <c r="M1000" s="15"/>
      <c r="N1000" s="13"/>
      <c r="O1000" s="15"/>
      <c r="P1000" s="15"/>
      <c r="Q1000" s="15"/>
      <c r="R1000" s="16">
        <v>0</v>
      </c>
      <c r="S1000" s="17">
        <v>0</v>
      </c>
      <c r="T1000" s="16">
        <v>0</v>
      </c>
      <c r="U1000" s="14"/>
      <c r="V1000" s="13"/>
      <c r="W1000" s="17">
        <v>0</v>
      </c>
      <c r="X1000" s="16">
        <v>0</v>
      </c>
      <c r="Y1000" s="16">
        <v>0</v>
      </c>
      <c r="Z1000" s="16">
        <v>0</v>
      </c>
      <c r="AA1000" s="13" t="s">
        <v>163</v>
      </c>
      <c r="AB1000" s="13" t="s">
        <v>164</v>
      </c>
      <c r="AC1000" s="13" t="s">
        <v>212</v>
      </c>
      <c r="AD1000" s="13"/>
      <c r="AE1000" s="13" t="s">
        <v>108</v>
      </c>
      <c r="AF1000" s="13" t="s">
        <v>3250</v>
      </c>
      <c r="AG1000" s="13" t="s">
        <v>3251</v>
      </c>
      <c r="AH1000" s="13" t="s">
        <v>168</v>
      </c>
      <c r="AI1000" s="13" t="s">
        <v>229</v>
      </c>
      <c r="AJ1000" s="13" t="s">
        <v>170</v>
      </c>
      <c r="AK1000" s="13"/>
      <c r="AL1000" s="13"/>
      <c r="AM1000" s="13"/>
      <c r="AN1000" s="13"/>
      <c r="AO1000" s="13" t="s">
        <v>184</v>
      </c>
      <c r="AP1000" s="13" t="s">
        <v>3548</v>
      </c>
    </row>
    <row r="1001" spans="1:42" customFormat="1" ht="12" customHeight="1">
      <c r="A1001" s="13" t="s">
        <v>3549</v>
      </c>
      <c r="B1001" s="13" t="s">
        <v>3550</v>
      </c>
      <c r="C1001" s="13" t="s">
        <v>157</v>
      </c>
      <c r="D1001" s="13"/>
      <c r="E1001" s="13" t="s">
        <v>158</v>
      </c>
      <c r="F1001" s="13" t="s">
        <v>3248</v>
      </c>
      <c r="G1001" s="13" t="s">
        <v>3249</v>
      </c>
      <c r="H1001" s="13" t="s">
        <v>161</v>
      </c>
      <c r="I1001" s="13" t="s">
        <v>162</v>
      </c>
      <c r="J1001" s="13"/>
      <c r="K1001" s="14">
        <v>42762</v>
      </c>
      <c r="L1001" s="15"/>
      <c r="M1001" s="15"/>
      <c r="N1001" s="13"/>
      <c r="O1001" s="15"/>
      <c r="P1001" s="15"/>
      <c r="Q1001" s="15"/>
      <c r="R1001" s="16">
        <v>0</v>
      </c>
      <c r="S1001" s="17">
        <v>0</v>
      </c>
      <c r="T1001" s="16">
        <v>0</v>
      </c>
      <c r="U1001" s="14"/>
      <c r="V1001" s="13"/>
      <c r="W1001" s="17">
        <v>0</v>
      </c>
      <c r="X1001" s="16">
        <v>0</v>
      </c>
      <c r="Y1001" s="16">
        <v>0</v>
      </c>
      <c r="Z1001" s="16">
        <v>0</v>
      </c>
      <c r="AA1001" s="13" t="s">
        <v>163</v>
      </c>
      <c r="AB1001" s="13" t="s">
        <v>164</v>
      </c>
      <c r="AC1001" s="13" t="s">
        <v>165</v>
      </c>
      <c r="AD1001" s="13"/>
      <c r="AE1001" s="13" t="s">
        <v>108</v>
      </c>
      <c r="AF1001" s="13" t="s">
        <v>3250</v>
      </c>
      <c r="AG1001" s="13" t="s">
        <v>3507</v>
      </c>
      <c r="AH1001" s="13" t="s">
        <v>168</v>
      </c>
      <c r="AI1001" s="13" t="s">
        <v>229</v>
      </c>
      <c r="AJ1001" s="13" t="s">
        <v>170</v>
      </c>
      <c r="AK1001" s="13"/>
      <c r="AL1001" s="13"/>
      <c r="AM1001" s="13"/>
      <c r="AN1001" s="13"/>
      <c r="AO1001" s="13" t="s">
        <v>184</v>
      </c>
      <c r="AP1001" s="13" t="s">
        <v>3551</v>
      </c>
    </row>
    <row r="1002" spans="1:42" customFormat="1" ht="12" customHeight="1">
      <c r="A1002" s="13" t="s">
        <v>3552</v>
      </c>
      <c r="B1002" s="13" t="s">
        <v>3553</v>
      </c>
      <c r="C1002" s="13" t="s">
        <v>157</v>
      </c>
      <c r="D1002" s="13"/>
      <c r="E1002" s="13" t="s">
        <v>158</v>
      </c>
      <c r="F1002" s="13" t="s">
        <v>3248</v>
      </c>
      <c r="G1002" s="13" t="s">
        <v>3249</v>
      </c>
      <c r="H1002" s="13" t="s">
        <v>161</v>
      </c>
      <c r="I1002" s="13" t="s">
        <v>162</v>
      </c>
      <c r="J1002" s="13"/>
      <c r="K1002" s="14">
        <v>42838</v>
      </c>
      <c r="L1002" s="15"/>
      <c r="M1002" s="15"/>
      <c r="N1002" s="13"/>
      <c r="O1002" s="15"/>
      <c r="P1002" s="15"/>
      <c r="Q1002" s="15"/>
      <c r="R1002" s="16">
        <v>0</v>
      </c>
      <c r="S1002" s="17">
        <v>0</v>
      </c>
      <c r="T1002" s="16">
        <v>0</v>
      </c>
      <c r="U1002" s="14"/>
      <c r="V1002" s="13"/>
      <c r="W1002" s="17">
        <v>0</v>
      </c>
      <c r="X1002" s="16">
        <v>0</v>
      </c>
      <c r="Y1002" s="16">
        <v>0</v>
      </c>
      <c r="Z1002" s="16">
        <v>0</v>
      </c>
      <c r="AA1002" s="13" t="s">
        <v>163</v>
      </c>
      <c r="AB1002" s="13" t="s">
        <v>164</v>
      </c>
      <c r="AC1002" s="13" t="s">
        <v>175</v>
      </c>
      <c r="AD1002" s="13"/>
      <c r="AE1002" s="13" t="s">
        <v>108</v>
      </c>
      <c r="AF1002" s="13" t="s">
        <v>3250</v>
      </c>
      <c r="AG1002" s="13" t="s">
        <v>3279</v>
      </c>
      <c r="AH1002" s="13" t="s">
        <v>168</v>
      </c>
      <c r="AI1002" s="13" t="s">
        <v>229</v>
      </c>
      <c r="AJ1002" s="13" t="s">
        <v>170</v>
      </c>
      <c r="AK1002" s="13"/>
      <c r="AL1002" s="13"/>
      <c r="AM1002" s="13"/>
      <c r="AN1002" s="13"/>
      <c r="AO1002" s="13" t="s">
        <v>184</v>
      </c>
      <c r="AP1002" s="13" t="s">
        <v>3554</v>
      </c>
    </row>
    <row r="1003" spans="1:42" customFormat="1" ht="12" customHeight="1">
      <c r="A1003" s="13" t="s">
        <v>3555</v>
      </c>
      <c r="B1003" s="13" t="s">
        <v>3556</v>
      </c>
      <c r="C1003" s="13" t="s">
        <v>157</v>
      </c>
      <c r="D1003" s="13"/>
      <c r="E1003" s="13" t="s">
        <v>158</v>
      </c>
      <c r="F1003" s="13" t="s">
        <v>3248</v>
      </c>
      <c r="G1003" s="13" t="s">
        <v>3249</v>
      </c>
      <c r="H1003" s="13" t="s">
        <v>161</v>
      </c>
      <c r="I1003" s="13" t="s">
        <v>162</v>
      </c>
      <c r="J1003" s="13"/>
      <c r="K1003" s="14">
        <v>42852</v>
      </c>
      <c r="L1003" s="15"/>
      <c r="M1003" s="15"/>
      <c r="N1003" s="13"/>
      <c r="O1003" s="15"/>
      <c r="P1003" s="15"/>
      <c r="Q1003" s="15"/>
      <c r="R1003" s="16">
        <v>0</v>
      </c>
      <c r="S1003" s="17">
        <v>0</v>
      </c>
      <c r="T1003" s="16">
        <v>0</v>
      </c>
      <c r="U1003" s="14"/>
      <c r="V1003" s="13"/>
      <c r="W1003" s="17">
        <v>0</v>
      </c>
      <c r="X1003" s="16">
        <v>0</v>
      </c>
      <c r="Y1003" s="16">
        <v>0</v>
      </c>
      <c r="Z1003" s="16">
        <v>0</v>
      </c>
      <c r="AA1003" s="13" t="s">
        <v>163</v>
      </c>
      <c r="AB1003" s="13" t="s">
        <v>164</v>
      </c>
      <c r="AC1003" s="13" t="s">
        <v>165</v>
      </c>
      <c r="AD1003" s="13"/>
      <c r="AE1003" s="13" t="s">
        <v>108</v>
      </c>
      <c r="AF1003" s="13" t="s">
        <v>3250</v>
      </c>
      <c r="AG1003" s="13" t="s">
        <v>3283</v>
      </c>
      <c r="AH1003" s="13" t="s">
        <v>168</v>
      </c>
      <c r="AI1003" s="13" t="s">
        <v>229</v>
      </c>
      <c r="AJ1003" s="13" t="s">
        <v>170</v>
      </c>
      <c r="AK1003" s="13"/>
      <c r="AL1003" s="13"/>
      <c r="AM1003" s="13"/>
      <c r="AN1003" s="13"/>
      <c r="AO1003" s="13" t="s">
        <v>184</v>
      </c>
      <c r="AP1003" s="13" t="s">
        <v>3557</v>
      </c>
    </row>
    <row r="1004" spans="1:42" customFormat="1" ht="12" customHeight="1">
      <c r="A1004" s="13" t="s">
        <v>3558</v>
      </c>
      <c r="B1004" s="13" t="s">
        <v>3559</v>
      </c>
      <c r="C1004" s="13" t="s">
        <v>157</v>
      </c>
      <c r="D1004" s="13"/>
      <c r="E1004" s="13" t="s">
        <v>158</v>
      </c>
      <c r="F1004" s="13" t="s">
        <v>3248</v>
      </c>
      <c r="G1004" s="13" t="s">
        <v>3249</v>
      </c>
      <c r="H1004" s="13" t="s">
        <v>161</v>
      </c>
      <c r="I1004" s="13" t="s">
        <v>162</v>
      </c>
      <c r="J1004" s="13"/>
      <c r="K1004" s="14">
        <v>42976</v>
      </c>
      <c r="L1004" s="15"/>
      <c r="M1004" s="15"/>
      <c r="N1004" s="13"/>
      <c r="O1004" s="15"/>
      <c r="P1004" s="15"/>
      <c r="Q1004" s="15"/>
      <c r="R1004" s="16">
        <v>0</v>
      </c>
      <c r="S1004" s="17">
        <v>0</v>
      </c>
      <c r="T1004" s="16">
        <v>0</v>
      </c>
      <c r="U1004" s="14"/>
      <c r="V1004" s="13"/>
      <c r="W1004" s="17">
        <v>0</v>
      </c>
      <c r="X1004" s="16">
        <v>0</v>
      </c>
      <c r="Y1004" s="16">
        <v>0</v>
      </c>
      <c r="Z1004" s="16">
        <v>0</v>
      </c>
      <c r="AA1004" s="13" t="s">
        <v>163</v>
      </c>
      <c r="AB1004" s="13" t="s">
        <v>164</v>
      </c>
      <c r="AC1004" s="13" t="s">
        <v>165</v>
      </c>
      <c r="AD1004" s="13"/>
      <c r="AE1004" s="13" t="s">
        <v>108</v>
      </c>
      <c r="AF1004" s="13" t="s">
        <v>3250</v>
      </c>
      <c r="AG1004" s="13" t="s">
        <v>3507</v>
      </c>
      <c r="AH1004" s="13" t="s">
        <v>168</v>
      </c>
      <c r="AI1004" s="13" t="s">
        <v>229</v>
      </c>
      <c r="AJ1004" s="13" t="s">
        <v>170</v>
      </c>
      <c r="AK1004" s="13"/>
      <c r="AL1004" s="13"/>
      <c r="AM1004" s="13"/>
      <c r="AN1004" s="13"/>
      <c r="AO1004" s="13" t="s">
        <v>184</v>
      </c>
      <c r="AP1004" s="13" t="s">
        <v>3560</v>
      </c>
    </row>
    <row r="1005" spans="1:42" customFormat="1" ht="12" customHeight="1">
      <c r="A1005" s="13" t="s">
        <v>3561</v>
      </c>
      <c r="B1005" s="13" t="s">
        <v>3562</v>
      </c>
      <c r="C1005" s="13" t="s">
        <v>157</v>
      </c>
      <c r="D1005" s="13" t="s">
        <v>200</v>
      </c>
      <c r="E1005" s="13" t="s">
        <v>158</v>
      </c>
      <c r="F1005" s="13" t="s">
        <v>3248</v>
      </c>
      <c r="G1005" s="13" t="s">
        <v>3249</v>
      </c>
      <c r="H1005" s="13" t="s">
        <v>161</v>
      </c>
      <c r="I1005" s="13" t="s">
        <v>162</v>
      </c>
      <c r="J1005" s="13"/>
      <c r="K1005" s="14">
        <v>43137</v>
      </c>
      <c r="L1005" s="15"/>
      <c r="M1005" s="15"/>
      <c r="N1005" s="13" t="s">
        <v>609</v>
      </c>
      <c r="O1005" s="15" t="s">
        <v>102</v>
      </c>
      <c r="P1005" s="15"/>
      <c r="Q1005" s="15"/>
      <c r="R1005" s="16">
        <v>0</v>
      </c>
      <c r="S1005" s="17">
        <v>0</v>
      </c>
      <c r="T1005" s="16">
        <v>0</v>
      </c>
      <c r="U1005" s="14">
        <v>44742</v>
      </c>
      <c r="V1005" s="13"/>
      <c r="W1005" s="17">
        <v>837.87601900000004</v>
      </c>
      <c r="X1005" s="16">
        <v>965608.95</v>
      </c>
      <c r="Y1005" s="16">
        <v>987988.06</v>
      </c>
      <c r="Z1005" s="16">
        <v>873648.05</v>
      </c>
      <c r="AA1005" s="13" t="s">
        <v>201</v>
      </c>
      <c r="AB1005" s="13" t="s">
        <v>202</v>
      </c>
      <c r="AC1005" s="13" t="s">
        <v>175</v>
      </c>
      <c r="AD1005" s="13" t="s">
        <v>1282</v>
      </c>
      <c r="AE1005" s="13" t="s">
        <v>108</v>
      </c>
      <c r="AF1005" s="13" t="s">
        <v>3250</v>
      </c>
      <c r="AG1005" s="13" t="s">
        <v>3251</v>
      </c>
      <c r="AH1005" s="13" t="s">
        <v>203</v>
      </c>
      <c r="AI1005" s="13" t="s">
        <v>229</v>
      </c>
      <c r="AJ1005" s="13" t="s">
        <v>170</v>
      </c>
      <c r="AK1005" s="13" t="s">
        <v>204</v>
      </c>
      <c r="AL1005" s="13" t="s">
        <v>3340</v>
      </c>
      <c r="AM1005" s="13" t="s">
        <v>3341</v>
      </c>
      <c r="AN1005" s="13" t="s">
        <v>3341</v>
      </c>
      <c r="AO1005" s="13" t="s">
        <v>184</v>
      </c>
      <c r="AP1005" s="13" t="s">
        <v>3563</v>
      </c>
    </row>
    <row r="1006" spans="1:42" customFormat="1" ht="12" customHeight="1">
      <c r="A1006" s="13" t="s">
        <v>3564</v>
      </c>
      <c r="B1006" s="13" t="s">
        <v>3565</v>
      </c>
      <c r="C1006" s="13" t="s">
        <v>157</v>
      </c>
      <c r="D1006" s="13"/>
      <c r="E1006" s="13" t="s">
        <v>158</v>
      </c>
      <c r="F1006" s="13" t="s">
        <v>3248</v>
      </c>
      <c r="G1006" s="13" t="s">
        <v>3249</v>
      </c>
      <c r="H1006" s="13" t="s">
        <v>161</v>
      </c>
      <c r="I1006" s="13" t="s">
        <v>162</v>
      </c>
      <c r="J1006" s="13"/>
      <c r="K1006" s="14">
        <v>43362</v>
      </c>
      <c r="L1006" s="15"/>
      <c r="M1006" s="15"/>
      <c r="N1006" s="13"/>
      <c r="O1006" s="15"/>
      <c r="P1006" s="15"/>
      <c r="Q1006" s="15"/>
      <c r="R1006" s="16">
        <v>0</v>
      </c>
      <c r="S1006" s="17">
        <v>0</v>
      </c>
      <c r="T1006" s="16">
        <v>0</v>
      </c>
      <c r="U1006" s="14"/>
      <c r="V1006" s="13"/>
      <c r="W1006" s="17">
        <v>0</v>
      </c>
      <c r="X1006" s="16">
        <v>0</v>
      </c>
      <c r="Y1006" s="16">
        <v>0</v>
      </c>
      <c r="Z1006" s="16">
        <v>0</v>
      </c>
      <c r="AA1006" s="13" t="s">
        <v>163</v>
      </c>
      <c r="AB1006" s="13" t="s">
        <v>164</v>
      </c>
      <c r="AC1006" s="13" t="s">
        <v>175</v>
      </c>
      <c r="AD1006" s="13"/>
      <c r="AE1006" s="13" t="s">
        <v>108</v>
      </c>
      <c r="AF1006" s="13" t="s">
        <v>3250</v>
      </c>
      <c r="AG1006" s="13" t="s">
        <v>3251</v>
      </c>
      <c r="AH1006" s="13" t="s">
        <v>168</v>
      </c>
      <c r="AI1006" s="13" t="s">
        <v>229</v>
      </c>
      <c r="AJ1006" s="13" t="s">
        <v>170</v>
      </c>
      <c r="AK1006" s="13"/>
      <c r="AL1006" s="13"/>
      <c r="AM1006" s="13"/>
      <c r="AN1006" s="13"/>
      <c r="AO1006" s="13" t="s">
        <v>184</v>
      </c>
      <c r="AP1006" s="13" t="s">
        <v>3566</v>
      </c>
    </row>
    <row r="1007" spans="1:42" customFormat="1" ht="12" customHeight="1">
      <c r="A1007" s="13" t="s">
        <v>3567</v>
      </c>
      <c r="B1007" s="13" t="s">
        <v>3568</v>
      </c>
      <c r="C1007" s="13" t="s">
        <v>157</v>
      </c>
      <c r="D1007" s="13" t="s">
        <v>200</v>
      </c>
      <c r="E1007" s="13" t="s">
        <v>158</v>
      </c>
      <c r="F1007" s="13" t="s">
        <v>3248</v>
      </c>
      <c r="G1007" s="13" t="s">
        <v>3249</v>
      </c>
      <c r="H1007" s="13" t="s">
        <v>161</v>
      </c>
      <c r="I1007" s="13" t="s">
        <v>162</v>
      </c>
      <c r="J1007" s="13"/>
      <c r="K1007" s="14">
        <v>43452</v>
      </c>
      <c r="L1007" s="15"/>
      <c r="M1007" s="15"/>
      <c r="N1007" s="13" t="s">
        <v>609</v>
      </c>
      <c r="O1007" s="15" t="s">
        <v>102</v>
      </c>
      <c r="P1007" s="15"/>
      <c r="Q1007" s="15"/>
      <c r="R1007" s="16">
        <v>0</v>
      </c>
      <c r="S1007" s="17">
        <v>0</v>
      </c>
      <c r="T1007" s="16">
        <v>0</v>
      </c>
      <c r="U1007" s="14">
        <v>44742</v>
      </c>
      <c r="V1007" s="13"/>
      <c r="W1007" s="17">
        <v>27.053232999999999</v>
      </c>
      <c r="X1007" s="16">
        <v>31177.46</v>
      </c>
      <c r="Y1007" s="16">
        <v>31900.03</v>
      </c>
      <c r="Z1007" s="16">
        <v>25233.86</v>
      </c>
      <c r="AA1007" s="13" t="s">
        <v>201</v>
      </c>
      <c r="AB1007" s="13" t="s">
        <v>202</v>
      </c>
      <c r="AC1007" s="13" t="s">
        <v>165</v>
      </c>
      <c r="AD1007" s="13"/>
      <c r="AE1007" s="13" t="s">
        <v>108</v>
      </c>
      <c r="AF1007" s="13" t="s">
        <v>3250</v>
      </c>
      <c r="AG1007" s="13" t="s">
        <v>3251</v>
      </c>
      <c r="AH1007" s="13" t="s">
        <v>203</v>
      </c>
      <c r="AI1007" s="13" t="s">
        <v>966</v>
      </c>
      <c r="AJ1007" s="13" t="s">
        <v>170</v>
      </c>
      <c r="AK1007" s="13" t="s">
        <v>204</v>
      </c>
      <c r="AL1007" s="13" t="s">
        <v>3569</v>
      </c>
      <c r="AM1007" s="13" t="s">
        <v>3570</v>
      </c>
      <c r="AN1007" s="13" t="s">
        <v>3570</v>
      </c>
      <c r="AO1007" s="13" t="s">
        <v>184</v>
      </c>
      <c r="AP1007" s="13" t="s">
        <v>3571</v>
      </c>
    </row>
    <row r="1008" spans="1:42" customFormat="1" ht="12" customHeight="1">
      <c r="A1008" s="13" t="s">
        <v>3572</v>
      </c>
      <c r="B1008" s="13" t="s">
        <v>3573</v>
      </c>
      <c r="C1008" s="13" t="s">
        <v>157</v>
      </c>
      <c r="D1008" s="13"/>
      <c r="E1008" s="13" t="s">
        <v>158</v>
      </c>
      <c r="F1008" s="13" t="s">
        <v>3248</v>
      </c>
      <c r="G1008" s="13" t="s">
        <v>3249</v>
      </c>
      <c r="H1008" s="13" t="s">
        <v>161</v>
      </c>
      <c r="I1008" s="13" t="s">
        <v>162</v>
      </c>
      <c r="J1008" s="13"/>
      <c r="K1008" s="14">
        <v>43482</v>
      </c>
      <c r="L1008" s="15"/>
      <c r="M1008" s="15"/>
      <c r="N1008" s="13"/>
      <c r="O1008" s="15"/>
      <c r="P1008" s="15"/>
      <c r="Q1008" s="15"/>
      <c r="R1008" s="16">
        <v>0</v>
      </c>
      <c r="S1008" s="17">
        <v>0</v>
      </c>
      <c r="T1008" s="16">
        <v>0</v>
      </c>
      <c r="U1008" s="14"/>
      <c r="V1008" s="13"/>
      <c r="W1008" s="17">
        <v>0</v>
      </c>
      <c r="X1008" s="16">
        <v>0</v>
      </c>
      <c r="Y1008" s="16">
        <v>0</v>
      </c>
      <c r="Z1008" s="16">
        <v>0</v>
      </c>
      <c r="AA1008" s="13" t="s">
        <v>163</v>
      </c>
      <c r="AB1008" s="13" t="s">
        <v>164</v>
      </c>
      <c r="AC1008" s="13" t="s">
        <v>165</v>
      </c>
      <c r="AD1008" s="13"/>
      <c r="AE1008" s="13" t="s">
        <v>108</v>
      </c>
      <c r="AF1008" s="13" t="s">
        <v>3250</v>
      </c>
      <c r="AG1008" s="13" t="s">
        <v>3296</v>
      </c>
      <c r="AH1008" s="13" t="s">
        <v>168</v>
      </c>
      <c r="AI1008" s="13" t="s">
        <v>229</v>
      </c>
      <c r="AJ1008" s="13" t="s">
        <v>170</v>
      </c>
      <c r="AK1008" s="13"/>
      <c r="AL1008" s="13"/>
      <c r="AM1008" s="13"/>
      <c r="AN1008" s="13"/>
      <c r="AO1008" s="13" t="s">
        <v>184</v>
      </c>
      <c r="AP1008" s="13" t="s">
        <v>3574</v>
      </c>
    </row>
    <row r="1009" spans="1:42" customFormat="1" ht="12" customHeight="1">
      <c r="A1009" s="13" t="s">
        <v>3575</v>
      </c>
      <c r="B1009" s="13" t="s">
        <v>3576</v>
      </c>
      <c r="C1009" s="13" t="s">
        <v>157</v>
      </c>
      <c r="D1009" s="13"/>
      <c r="E1009" s="13" t="s">
        <v>158</v>
      </c>
      <c r="F1009" s="13" t="s">
        <v>3248</v>
      </c>
      <c r="G1009" s="13" t="s">
        <v>3249</v>
      </c>
      <c r="H1009" s="13" t="s">
        <v>161</v>
      </c>
      <c r="I1009" s="13" t="s">
        <v>162</v>
      </c>
      <c r="J1009" s="13"/>
      <c r="K1009" s="14">
        <v>43524</v>
      </c>
      <c r="L1009" s="15"/>
      <c r="M1009" s="15"/>
      <c r="N1009" s="13"/>
      <c r="O1009" s="15"/>
      <c r="P1009" s="15"/>
      <c r="Q1009" s="15"/>
      <c r="R1009" s="16">
        <v>0</v>
      </c>
      <c r="S1009" s="17">
        <v>0</v>
      </c>
      <c r="T1009" s="16">
        <v>0</v>
      </c>
      <c r="U1009" s="14"/>
      <c r="V1009" s="13"/>
      <c r="W1009" s="17">
        <v>0</v>
      </c>
      <c r="X1009" s="16">
        <v>0</v>
      </c>
      <c r="Y1009" s="16">
        <v>0</v>
      </c>
      <c r="Z1009" s="16">
        <v>0</v>
      </c>
      <c r="AA1009" s="13" t="s">
        <v>163</v>
      </c>
      <c r="AB1009" s="13" t="s">
        <v>164</v>
      </c>
      <c r="AC1009" s="13" t="s">
        <v>212</v>
      </c>
      <c r="AD1009" s="13"/>
      <c r="AE1009" s="13" t="s">
        <v>108</v>
      </c>
      <c r="AF1009" s="13" t="s">
        <v>3250</v>
      </c>
      <c r="AG1009" s="13" t="s">
        <v>3251</v>
      </c>
      <c r="AH1009" s="13" t="s">
        <v>168</v>
      </c>
      <c r="AI1009" s="13" t="s">
        <v>229</v>
      </c>
      <c r="AJ1009" s="13" t="s">
        <v>170</v>
      </c>
      <c r="AK1009" s="13"/>
      <c r="AL1009" s="13"/>
      <c r="AM1009" s="13"/>
      <c r="AN1009" s="13"/>
      <c r="AO1009" s="13" t="s">
        <v>184</v>
      </c>
      <c r="AP1009" s="13" t="s">
        <v>3577</v>
      </c>
    </row>
    <row r="1010" spans="1:42" customFormat="1" ht="12" customHeight="1">
      <c r="A1010" s="13" t="s">
        <v>3578</v>
      </c>
      <c r="B1010" s="13" t="s">
        <v>3579</v>
      </c>
      <c r="C1010" s="13" t="s">
        <v>157</v>
      </c>
      <c r="D1010" s="13"/>
      <c r="E1010" s="13" t="s">
        <v>158</v>
      </c>
      <c r="F1010" s="13" t="s">
        <v>3248</v>
      </c>
      <c r="G1010" s="13" t="s">
        <v>3249</v>
      </c>
      <c r="H1010" s="13" t="s">
        <v>161</v>
      </c>
      <c r="I1010" s="13" t="s">
        <v>162</v>
      </c>
      <c r="J1010" s="13"/>
      <c r="K1010" s="14">
        <v>43525</v>
      </c>
      <c r="L1010" s="15"/>
      <c r="M1010" s="15"/>
      <c r="N1010" s="13"/>
      <c r="O1010" s="15"/>
      <c r="P1010" s="15"/>
      <c r="Q1010" s="15"/>
      <c r="R1010" s="16">
        <v>0</v>
      </c>
      <c r="S1010" s="17">
        <v>0</v>
      </c>
      <c r="T1010" s="16">
        <v>0</v>
      </c>
      <c r="U1010" s="14"/>
      <c r="V1010" s="13"/>
      <c r="W1010" s="17">
        <v>0</v>
      </c>
      <c r="X1010" s="16">
        <v>0</v>
      </c>
      <c r="Y1010" s="16">
        <v>0</v>
      </c>
      <c r="Z1010" s="16">
        <v>0</v>
      </c>
      <c r="AA1010" s="13" t="s">
        <v>163</v>
      </c>
      <c r="AB1010" s="13" t="s">
        <v>164</v>
      </c>
      <c r="AC1010" s="13" t="s">
        <v>212</v>
      </c>
      <c r="AD1010" s="13"/>
      <c r="AE1010" s="13" t="s">
        <v>108</v>
      </c>
      <c r="AF1010" s="13" t="s">
        <v>3250</v>
      </c>
      <c r="AG1010" s="13" t="s">
        <v>3296</v>
      </c>
      <c r="AH1010" s="13" t="s">
        <v>168</v>
      </c>
      <c r="AI1010" s="13" t="s">
        <v>229</v>
      </c>
      <c r="AJ1010" s="13" t="s">
        <v>170</v>
      </c>
      <c r="AK1010" s="13"/>
      <c r="AL1010" s="13"/>
      <c r="AM1010" s="13"/>
      <c r="AN1010" s="13"/>
      <c r="AO1010" s="13" t="s">
        <v>184</v>
      </c>
      <c r="AP1010" s="13" t="s">
        <v>3580</v>
      </c>
    </row>
    <row r="1011" spans="1:42" customFormat="1" ht="12" customHeight="1">
      <c r="A1011" s="13" t="s">
        <v>3581</v>
      </c>
      <c r="B1011" s="13" t="s">
        <v>3582</v>
      </c>
      <c r="C1011" s="13" t="s">
        <v>157</v>
      </c>
      <c r="D1011" s="13"/>
      <c r="E1011" s="13" t="s">
        <v>158</v>
      </c>
      <c r="F1011" s="13" t="s">
        <v>3248</v>
      </c>
      <c r="G1011" s="13" t="s">
        <v>3249</v>
      </c>
      <c r="H1011" s="13" t="s">
        <v>161</v>
      </c>
      <c r="I1011" s="13" t="s">
        <v>162</v>
      </c>
      <c r="J1011" s="13"/>
      <c r="K1011" s="14">
        <v>43472</v>
      </c>
      <c r="L1011" s="15"/>
      <c r="M1011" s="15"/>
      <c r="N1011" s="13"/>
      <c r="O1011" s="15"/>
      <c r="P1011" s="15"/>
      <c r="Q1011" s="15"/>
      <c r="R1011" s="16">
        <v>0</v>
      </c>
      <c r="S1011" s="17">
        <v>0</v>
      </c>
      <c r="T1011" s="16">
        <v>0</v>
      </c>
      <c r="U1011" s="14"/>
      <c r="V1011" s="13"/>
      <c r="W1011" s="17">
        <v>0</v>
      </c>
      <c r="X1011" s="16">
        <v>0</v>
      </c>
      <c r="Y1011" s="16">
        <v>0</v>
      </c>
      <c r="Z1011" s="16">
        <v>0</v>
      </c>
      <c r="AA1011" s="13" t="s">
        <v>163</v>
      </c>
      <c r="AB1011" s="13" t="s">
        <v>164</v>
      </c>
      <c r="AC1011" s="13" t="s">
        <v>165</v>
      </c>
      <c r="AD1011" s="13"/>
      <c r="AE1011" s="13" t="s">
        <v>108</v>
      </c>
      <c r="AF1011" s="13" t="s">
        <v>3250</v>
      </c>
      <c r="AG1011" s="13" t="s">
        <v>3296</v>
      </c>
      <c r="AH1011" s="13" t="s">
        <v>168</v>
      </c>
      <c r="AI1011" s="13" t="s">
        <v>229</v>
      </c>
      <c r="AJ1011" s="13" t="s">
        <v>170</v>
      </c>
      <c r="AK1011" s="13"/>
      <c r="AL1011" s="13"/>
      <c r="AM1011" s="13"/>
      <c r="AN1011" s="13"/>
      <c r="AO1011" s="13" t="s">
        <v>184</v>
      </c>
      <c r="AP1011" s="13" t="s">
        <v>3583</v>
      </c>
    </row>
    <row r="1012" spans="1:42" customFormat="1" ht="12" customHeight="1">
      <c r="A1012" s="13" t="s">
        <v>3584</v>
      </c>
      <c r="B1012" s="13" t="s">
        <v>3585</v>
      </c>
      <c r="C1012" s="13" t="s">
        <v>157</v>
      </c>
      <c r="D1012" s="13"/>
      <c r="E1012" s="13" t="s">
        <v>158</v>
      </c>
      <c r="F1012" s="13" t="s">
        <v>3248</v>
      </c>
      <c r="G1012" s="13" t="s">
        <v>3249</v>
      </c>
      <c r="H1012" s="13" t="s">
        <v>161</v>
      </c>
      <c r="I1012" s="13" t="s">
        <v>162</v>
      </c>
      <c r="J1012" s="13"/>
      <c r="K1012" s="14">
        <v>43577</v>
      </c>
      <c r="L1012" s="15"/>
      <c r="M1012" s="15"/>
      <c r="N1012" s="13"/>
      <c r="O1012" s="15"/>
      <c r="P1012" s="15"/>
      <c r="Q1012" s="15"/>
      <c r="R1012" s="16">
        <v>0</v>
      </c>
      <c r="S1012" s="17">
        <v>0</v>
      </c>
      <c r="T1012" s="16">
        <v>0</v>
      </c>
      <c r="U1012" s="14"/>
      <c r="V1012" s="13"/>
      <c r="W1012" s="17">
        <v>0</v>
      </c>
      <c r="X1012" s="16">
        <v>0</v>
      </c>
      <c r="Y1012" s="16">
        <v>0</v>
      </c>
      <c r="Z1012" s="16">
        <v>0</v>
      </c>
      <c r="AA1012" s="13" t="s">
        <v>163</v>
      </c>
      <c r="AB1012" s="13" t="s">
        <v>164</v>
      </c>
      <c r="AC1012" s="13" t="s">
        <v>175</v>
      </c>
      <c r="AD1012" s="13"/>
      <c r="AE1012" s="13" t="s">
        <v>108</v>
      </c>
      <c r="AF1012" s="13" t="s">
        <v>3250</v>
      </c>
      <c r="AG1012" s="13" t="s">
        <v>3279</v>
      </c>
      <c r="AH1012" s="13" t="s">
        <v>168</v>
      </c>
      <c r="AI1012" s="13" t="s">
        <v>229</v>
      </c>
      <c r="AJ1012" s="13" t="s">
        <v>170</v>
      </c>
      <c r="AK1012" s="13"/>
      <c r="AL1012" s="13"/>
      <c r="AM1012" s="13"/>
      <c r="AN1012" s="13"/>
      <c r="AO1012" s="13" t="s">
        <v>184</v>
      </c>
      <c r="AP1012" s="13" t="s">
        <v>3586</v>
      </c>
    </row>
    <row r="1013" spans="1:42" customFormat="1" ht="12" customHeight="1">
      <c r="A1013" s="13" t="s">
        <v>3587</v>
      </c>
      <c r="B1013" s="13" t="s">
        <v>3588</v>
      </c>
      <c r="C1013" s="13" t="s">
        <v>157</v>
      </c>
      <c r="D1013" s="13"/>
      <c r="E1013" s="13" t="s">
        <v>158</v>
      </c>
      <c r="F1013" s="13" t="s">
        <v>3248</v>
      </c>
      <c r="G1013" s="13" t="s">
        <v>3249</v>
      </c>
      <c r="H1013" s="13" t="s">
        <v>161</v>
      </c>
      <c r="I1013" s="13" t="s">
        <v>162</v>
      </c>
      <c r="J1013" s="13"/>
      <c r="K1013" s="14">
        <v>43847</v>
      </c>
      <c r="L1013" s="15"/>
      <c r="M1013" s="15"/>
      <c r="N1013" s="13"/>
      <c r="O1013" s="15"/>
      <c r="P1013" s="15"/>
      <c r="Q1013" s="15"/>
      <c r="R1013" s="16">
        <v>0</v>
      </c>
      <c r="S1013" s="17">
        <v>0</v>
      </c>
      <c r="T1013" s="16">
        <v>0</v>
      </c>
      <c r="U1013" s="14"/>
      <c r="V1013" s="13"/>
      <c r="W1013" s="17">
        <v>0</v>
      </c>
      <c r="X1013" s="16">
        <v>0</v>
      </c>
      <c r="Y1013" s="16">
        <v>0</v>
      </c>
      <c r="Z1013" s="16">
        <v>0</v>
      </c>
      <c r="AA1013" s="13" t="s">
        <v>163</v>
      </c>
      <c r="AB1013" s="13" t="s">
        <v>164</v>
      </c>
      <c r="AC1013" s="13" t="s">
        <v>212</v>
      </c>
      <c r="AD1013" s="13"/>
      <c r="AE1013" s="13" t="s">
        <v>108</v>
      </c>
      <c r="AF1013" s="13" t="s">
        <v>3250</v>
      </c>
      <c r="AG1013" s="13" t="s">
        <v>3523</v>
      </c>
      <c r="AH1013" s="13" t="s">
        <v>168</v>
      </c>
      <c r="AI1013" s="13" t="s">
        <v>229</v>
      </c>
      <c r="AJ1013" s="13" t="s">
        <v>170</v>
      </c>
      <c r="AK1013" s="13"/>
      <c r="AL1013" s="13"/>
      <c r="AM1013" s="13"/>
      <c r="AN1013" s="13"/>
      <c r="AO1013" s="13" t="s">
        <v>184</v>
      </c>
      <c r="AP1013" s="13" t="s">
        <v>3589</v>
      </c>
    </row>
    <row r="1014" spans="1:42" customFormat="1" ht="12" customHeight="1">
      <c r="A1014" s="13" t="s">
        <v>3590</v>
      </c>
      <c r="B1014" s="13" t="s">
        <v>3591</v>
      </c>
      <c r="C1014" s="13" t="s">
        <v>157</v>
      </c>
      <c r="D1014" s="13" t="s">
        <v>200</v>
      </c>
      <c r="E1014" s="13" t="s">
        <v>158</v>
      </c>
      <c r="F1014" s="13" t="s">
        <v>3248</v>
      </c>
      <c r="G1014" s="13" t="s">
        <v>3249</v>
      </c>
      <c r="H1014" s="13" t="s">
        <v>161</v>
      </c>
      <c r="I1014" s="13" t="s">
        <v>162</v>
      </c>
      <c r="J1014" s="13"/>
      <c r="K1014" s="14">
        <v>43886</v>
      </c>
      <c r="L1014" s="15" t="s">
        <v>102</v>
      </c>
      <c r="M1014" s="15"/>
      <c r="N1014" s="13"/>
      <c r="O1014" s="15" t="s">
        <v>102</v>
      </c>
      <c r="P1014" s="15"/>
      <c r="Q1014" s="15"/>
      <c r="R1014" s="16">
        <v>0</v>
      </c>
      <c r="S1014" s="17">
        <v>0</v>
      </c>
      <c r="T1014" s="16">
        <v>0</v>
      </c>
      <c r="U1014" s="14"/>
      <c r="V1014" s="13"/>
      <c r="W1014" s="17">
        <v>0</v>
      </c>
      <c r="X1014" s="16">
        <v>0</v>
      </c>
      <c r="Y1014" s="16">
        <v>0</v>
      </c>
      <c r="Z1014" s="16">
        <v>0</v>
      </c>
      <c r="AA1014" s="13" t="s">
        <v>201</v>
      </c>
      <c r="AB1014" s="13" t="s">
        <v>202</v>
      </c>
      <c r="AC1014" s="13" t="s">
        <v>985</v>
      </c>
      <c r="AD1014" s="13"/>
      <c r="AE1014" s="13" t="s">
        <v>108</v>
      </c>
      <c r="AF1014" s="13" t="s">
        <v>3250</v>
      </c>
      <c r="AG1014" s="13" t="s">
        <v>3251</v>
      </c>
      <c r="AH1014" s="13" t="s">
        <v>203</v>
      </c>
      <c r="AI1014" s="13" t="s">
        <v>229</v>
      </c>
      <c r="AJ1014" s="13" t="s">
        <v>170</v>
      </c>
      <c r="AK1014" s="13" t="s">
        <v>204</v>
      </c>
      <c r="AL1014" s="13" t="s">
        <v>3340</v>
      </c>
      <c r="AM1014" s="13" t="s">
        <v>3341</v>
      </c>
      <c r="AN1014" s="13" t="s">
        <v>3341</v>
      </c>
      <c r="AO1014" s="13" t="s">
        <v>184</v>
      </c>
      <c r="AP1014" s="13" t="s">
        <v>3592</v>
      </c>
    </row>
    <row r="1015" spans="1:42" customFormat="1" ht="12" customHeight="1">
      <c r="A1015" s="13" t="s">
        <v>3593</v>
      </c>
      <c r="B1015" s="13" t="s">
        <v>3594</v>
      </c>
      <c r="C1015" s="13" t="s">
        <v>157</v>
      </c>
      <c r="D1015" s="13"/>
      <c r="E1015" s="13" t="s">
        <v>158</v>
      </c>
      <c r="F1015" s="13" t="s">
        <v>3248</v>
      </c>
      <c r="G1015" s="13" t="s">
        <v>3249</v>
      </c>
      <c r="H1015" s="13" t="s">
        <v>161</v>
      </c>
      <c r="I1015" s="13" t="s">
        <v>162</v>
      </c>
      <c r="J1015" s="13"/>
      <c r="K1015" s="14">
        <v>44080</v>
      </c>
      <c r="L1015" s="15"/>
      <c r="M1015" s="15"/>
      <c r="N1015" s="13"/>
      <c r="O1015" s="15"/>
      <c r="P1015" s="15"/>
      <c r="Q1015" s="15"/>
      <c r="R1015" s="16">
        <v>0</v>
      </c>
      <c r="S1015" s="17">
        <v>0</v>
      </c>
      <c r="T1015" s="16">
        <v>0</v>
      </c>
      <c r="U1015" s="14"/>
      <c r="V1015" s="13"/>
      <c r="W1015" s="17">
        <v>0</v>
      </c>
      <c r="X1015" s="16">
        <v>0</v>
      </c>
      <c r="Y1015" s="16">
        <v>0</v>
      </c>
      <c r="Z1015" s="16">
        <v>0</v>
      </c>
      <c r="AA1015" s="13" t="s">
        <v>163</v>
      </c>
      <c r="AB1015" s="13" t="s">
        <v>164</v>
      </c>
      <c r="AC1015" s="13" t="s">
        <v>165</v>
      </c>
      <c r="AD1015" s="13"/>
      <c r="AE1015" s="13" t="s">
        <v>108</v>
      </c>
      <c r="AF1015" s="13" t="s">
        <v>3250</v>
      </c>
      <c r="AG1015" s="13" t="s">
        <v>3523</v>
      </c>
      <c r="AH1015" s="13" t="s">
        <v>168</v>
      </c>
      <c r="AI1015" s="13" t="s">
        <v>229</v>
      </c>
      <c r="AJ1015" s="13" t="s">
        <v>170</v>
      </c>
      <c r="AK1015" s="13"/>
      <c r="AL1015" s="13"/>
      <c r="AM1015" s="13"/>
      <c r="AN1015" s="13"/>
      <c r="AO1015" s="13" t="s">
        <v>184</v>
      </c>
      <c r="AP1015" s="13" t="s">
        <v>3595</v>
      </c>
    </row>
    <row r="1016" spans="1:42" customFormat="1" ht="12" customHeight="1">
      <c r="A1016" s="13" t="s">
        <v>3596</v>
      </c>
      <c r="B1016" s="13" t="s">
        <v>3597</v>
      </c>
      <c r="C1016" s="13" t="s">
        <v>157</v>
      </c>
      <c r="D1016" s="13" t="s">
        <v>200</v>
      </c>
      <c r="E1016" s="13" t="s">
        <v>158</v>
      </c>
      <c r="F1016" s="13" t="s">
        <v>3248</v>
      </c>
      <c r="G1016" s="13" t="s">
        <v>3249</v>
      </c>
      <c r="H1016" s="13" t="s">
        <v>161</v>
      </c>
      <c r="I1016" s="13" t="s">
        <v>162</v>
      </c>
      <c r="J1016" s="13"/>
      <c r="K1016" s="14">
        <v>44167</v>
      </c>
      <c r="L1016" s="15"/>
      <c r="M1016" s="15"/>
      <c r="N1016" s="13"/>
      <c r="O1016" s="15" t="s">
        <v>102</v>
      </c>
      <c r="P1016" s="15"/>
      <c r="Q1016" s="15"/>
      <c r="R1016" s="16">
        <v>0</v>
      </c>
      <c r="S1016" s="17">
        <v>0</v>
      </c>
      <c r="T1016" s="16">
        <v>0</v>
      </c>
      <c r="U1016" s="14">
        <v>44742</v>
      </c>
      <c r="V1016" s="13"/>
      <c r="W1016" s="17">
        <v>37.861725</v>
      </c>
      <c r="X1016" s="16">
        <v>43633.69</v>
      </c>
      <c r="Y1016" s="16">
        <v>44644.95</v>
      </c>
      <c r="Z1016" s="16">
        <v>39151.64</v>
      </c>
      <c r="AA1016" s="13" t="s">
        <v>201</v>
      </c>
      <c r="AB1016" s="13" t="s">
        <v>202</v>
      </c>
      <c r="AC1016" s="13" t="s">
        <v>165</v>
      </c>
      <c r="AD1016" s="13"/>
      <c r="AE1016" s="13" t="s">
        <v>108</v>
      </c>
      <c r="AF1016" s="13" t="s">
        <v>3250</v>
      </c>
      <c r="AG1016" s="13" t="s">
        <v>3251</v>
      </c>
      <c r="AH1016" s="13" t="s">
        <v>203</v>
      </c>
      <c r="AI1016" s="13" t="s">
        <v>229</v>
      </c>
      <c r="AJ1016" s="13" t="s">
        <v>170</v>
      </c>
      <c r="AK1016" s="13" t="s">
        <v>204</v>
      </c>
      <c r="AL1016" s="13" t="s">
        <v>3340</v>
      </c>
      <c r="AM1016" s="13" t="s">
        <v>3341</v>
      </c>
      <c r="AN1016" s="13" t="s">
        <v>3341</v>
      </c>
      <c r="AO1016" s="13" t="s">
        <v>184</v>
      </c>
      <c r="AP1016" s="13" t="s">
        <v>3598</v>
      </c>
    </row>
    <row r="1017" spans="1:42" customFormat="1" ht="12" customHeight="1">
      <c r="A1017" s="13" t="s">
        <v>3599</v>
      </c>
      <c r="B1017" s="13" t="s">
        <v>3600</v>
      </c>
      <c r="C1017" s="13" t="s">
        <v>157</v>
      </c>
      <c r="D1017" s="13"/>
      <c r="E1017" s="13" t="s">
        <v>158</v>
      </c>
      <c r="F1017" s="13" t="s">
        <v>3248</v>
      </c>
      <c r="G1017" s="13" t="s">
        <v>3249</v>
      </c>
      <c r="H1017" s="13" t="s">
        <v>161</v>
      </c>
      <c r="I1017" s="13" t="s">
        <v>162</v>
      </c>
      <c r="J1017" s="13"/>
      <c r="K1017" s="14">
        <v>44223</v>
      </c>
      <c r="L1017" s="15"/>
      <c r="M1017" s="15"/>
      <c r="N1017" s="13"/>
      <c r="O1017" s="15"/>
      <c r="P1017" s="15"/>
      <c r="Q1017" s="15"/>
      <c r="R1017" s="16">
        <v>0</v>
      </c>
      <c r="S1017" s="17">
        <v>0</v>
      </c>
      <c r="T1017" s="16">
        <v>0</v>
      </c>
      <c r="U1017" s="14"/>
      <c r="V1017" s="13"/>
      <c r="W1017" s="17">
        <v>0</v>
      </c>
      <c r="X1017" s="16">
        <v>0</v>
      </c>
      <c r="Y1017" s="16">
        <v>0</v>
      </c>
      <c r="Z1017" s="16">
        <v>0</v>
      </c>
      <c r="AA1017" s="13" t="s">
        <v>163</v>
      </c>
      <c r="AB1017" s="13" t="s">
        <v>164</v>
      </c>
      <c r="AC1017" s="13" t="s">
        <v>175</v>
      </c>
      <c r="AD1017" s="13"/>
      <c r="AE1017" s="13" t="s">
        <v>108</v>
      </c>
      <c r="AF1017" s="13" t="s">
        <v>3250</v>
      </c>
      <c r="AG1017" s="13" t="s">
        <v>3279</v>
      </c>
      <c r="AH1017" s="13" t="s">
        <v>168</v>
      </c>
      <c r="AI1017" s="13" t="s">
        <v>229</v>
      </c>
      <c r="AJ1017" s="13" t="s">
        <v>170</v>
      </c>
      <c r="AK1017" s="13"/>
      <c r="AL1017" s="13"/>
      <c r="AM1017" s="13"/>
      <c r="AN1017" s="13"/>
      <c r="AO1017" s="13" t="s">
        <v>184</v>
      </c>
      <c r="AP1017" s="13" t="s">
        <v>3601</v>
      </c>
    </row>
    <row r="1018" spans="1:42" customFormat="1" ht="12" customHeight="1">
      <c r="A1018" s="13" t="s">
        <v>3602</v>
      </c>
      <c r="B1018" s="13" t="s">
        <v>3603</v>
      </c>
      <c r="C1018" s="13" t="s">
        <v>157</v>
      </c>
      <c r="D1018" s="13"/>
      <c r="E1018" s="13" t="s">
        <v>158</v>
      </c>
      <c r="F1018" s="13" t="s">
        <v>3248</v>
      </c>
      <c r="G1018" s="13" t="s">
        <v>3249</v>
      </c>
      <c r="H1018" s="13" t="s">
        <v>161</v>
      </c>
      <c r="I1018" s="13" t="s">
        <v>162</v>
      </c>
      <c r="J1018" s="13"/>
      <c r="K1018" s="14">
        <v>44223</v>
      </c>
      <c r="L1018" s="15"/>
      <c r="M1018" s="15"/>
      <c r="N1018" s="13"/>
      <c r="O1018" s="15"/>
      <c r="P1018" s="15"/>
      <c r="Q1018" s="15"/>
      <c r="R1018" s="16">
        <v>0</v>
      </c>
      <c r="S1018" s="17">
        <v>0</v>
      </c>
      <c r="T1018" s="16">
        <v>0</v>
      </c>
      <c r="U1018" s="14"/>
      <c r="V1018" s="13"/>
      <c r="W1018" s="17">
        <v>0</v>
      </c>
      <c r="X1018" s="16">
        <v>0</v>
      </c>
      <c r="Y1018" s="16">
        <v>0</v>
      </c>
      <c r="Z1018" s="16">
        <v>0</v>
      </c>
      <c r="AA1018" s="13" t="s">
        <v>163</v>
      </c>
      <c r="AB1018" s="13" t="s">
        <v>164</v>
      </c>
      <c r="AC1018" s="13" t="s">
        <v>165</v>
      </c>
      <c r="AD1018" s="13"/>
      <c r="AE1018" s="13" t="s">
        <v>108</v>
      </c>
      <c r="AF1018" s="13" t="s">
        <v>3250</v>
      </c>
      <c r="AG1018" s="13" t="s">
        <v>3507</v>
      </c>
      <c r="AH1018" s="13" t="s">
        <v>168</v>
      </c>
      <c r="AI1018" s="13" t="s">
        <v>229</v>
      </c>
      <c r="AJ1018" s="13" t="s">
        <v>170</v>
      </c>
      <c r="AK1018" s="13"/>
      <c r="AL1018" s="13"/>
      <c r="AM1018" s="13"/>
      <c r="AN1018" s="13"/>
      <c r="AO1018" s="13" t="s">
        <v>184</v>
      </c>
      <c r="AP1018" s="13" t="s">
        <v>3604</v>
      </c>
    </row>
    <row r="1019" spans="1:42" customFormat="1" ht="12" customHeight="1">
      <c r="A1019" s="13" t="s">
        <v>3605</v>
      </c>
      <c r="B1019" s="13" t="s">
        <v>3606</v>
      </c>
      <c r="C1019" s="13" t="s">
        <v>157</v>
      </c>
      <c r="D1019" s="13"/>
      <c r="E1019" s="13" t="s">
        <v>158</v>
      </c>
      <c r="F1019" s="13" t="s">
        <v>3248</v>
      </c>
      <c r="G1019" s="13" t="s">
        <v>3249</v>
      </c>
      <c r="H1019" s="13" t="s">
        <v>161</v>
      </c>
      <c r="I1019" s="13" t="s">
        <v>162</v>
      </c>
      <c r="J1019" s="13"/>
      <c r="K1019" s="14">
        <v>44223</v>
      </c>
      <c r="L1019" s="15"/>
      <c r="M1019" s="15"/>
      <c r="N1019" s="13"/>
      <c r="O1019" s="15"/>
      <c r="P1019" s="15"/>
      <c r="Q1019" s="15"/>
      <c r="R1019" s="16">
        <v>0</v>
      </c>
      <c r="S1019" s="17">
        <v>0</v>
      </c>
      <c r="T1019" s="16">
        <v>0</v>
      </c>
      <c r="U1019" s="14"/>
      <c r="V1019" s="13"/>
      <c r="W1019" s="17">
        <v>0</v>
      </c>
      <c r="X1019" s="16">
        <v>0</v>
      </c>
      <c r="Y1019" s="16">
        <v>0</v>
      </c>
      <c r="Z1019" s="16">
        <v>0</v>
      </c>
      <c r="AA1019" s="13" t="s">
        <v>163</v>
      </c>
      <c r="AB1019" s="13" t="s">
        <v>164</v>
      </c>
      <c r="AC1019" s="13" t="s">
        <v>165</v>
      </c>
      <c r="AD1019" s="13"/>
      <c r="AE1019" s="13" t="s">
        <v>108</v>
      </c>
      <c r="AF1019" s="13" t="s">
        <v>3250</v>
      </c>
      <c r="AG1019" s="13" t="s">
        <v>3507</v>
      </c>
      <c r="AH1019" s="13" t="s">
        <v>168</v>
      </c>
      <c r="AI1019" s="13" t="s">
        <v>229</v>
      </c>
      <c r="AJ1019" s="13" t="s">
        <v>170</v>
      </c>
      <c r="AK1019" s="13"/>
      <c r="AL1019" s="13"/>
      <c r="AM1019" s="13"/>
      <c r="AN1019" s="13"/>
      <c r="AO1019" s="13" t="s">
        <v>184</v>
      </c>
      <c r="AP1019" s="13" t="s">
        <v>3607</v>
      </c>
    </row>
    <row r="1020" spans="1:42" customFormat="1" ht="12" customHeight="1">
      <c r="A1020" s="13" t="s">
        <v>3608</v>
      </c>
      <c r="B1020" s="13" t="s">
        <v>3609</v>
      </c>
      <c r="C1020" s="13" t="s">
        <v>157</v>
      </c>
      <c r="D1020" s="13"/>
      <c r="E1020" s="13" t="s">
        <v>158</v>
      </c>
      <c r="F1020" s="13" t="s">
        <v>3248</v>
      </c>
      <c r="G1020" s="13" t="s">
        <v>3249</v>
      </c>
      <c r="H1020" s="13" t="s">
        <v>161</v>
      </c>
      <c r="I1020" s="13" t="s">
        <v>162</v>
      </c>
      <c r="J1020" s="13"/>
      <c r="K1020" s="14">
        <v>44337</v>
      </c>
      <c r="L1020" s="15"/>
      <c r="M1020" s="15"/>
      <c r="N1020" s="13"/>
      <c r="O1020" s="15"/>
      <c r="P1020" s="15"/>
      <c r="Q1020" s="15"/>
      <c r="R1020" s="16">
        <v>0</v>
      </c>
      <c r="S1020" s="17">
        <v>0</v>
      </c>
      <c r="T1020" s="16">
        <v>0</v>
      </c>
      <c r="U1020" s="14"/>
      <c r="V1020" s="13"/>
      <c r="W1020" s="17">
        <v>0</v>
      </c>
      <c r="X1020" s="16">
        <v>0</v>
      </c>
      <c r="Y1020" s="16">
        <v>0</v>
      </c>
      <c r="Z1020" s="16">
        <v>0</v>
      </c>
      <c r="AA1020" s="13" t="s">
        <v>163</v>
      </c>
      <c r="AB1020" s="13" t="s">
        <v>164</v>
      </c>
      <c r="AC1020" s="13" t="s">
        <v>175</v>
      </c>
      <c r="AD1020" s="13"/>
      <c r="AE1020" s="13" t="s">
        <v>108</v>
      </c>
      <c r="AF1020" s="13" t="s">
        <v>3250</v>
      </c>
      <c r="AG1020" s="13" t="s">
        <v>3283</v>
      </c>
      <c r="AH1020" s="13" t="s">
        <v>168</v>
      </c>
      <c r="AI1020" s="13" t="s">
        <v>229</v>
      </c>
      <c r="AJ1020" s="13" t="s">
        <v>170</v>
      </c>
      <c r="AK1020" s="13"/>
      <c r="AL1020" s="13"/>
      <c r="AM1020" s="13"/>
      <c r="AN1020" s="13"/>
      <c r="AO1020" s="13" t="s">
        <v>184</v>
      </c>
      <c r="AP1020" s="13" t="s">
        <v>3610</v>
      </c>
    </row>
    <row r="1021" spans="1:42" customFormat="1" ht="12" customHeight="1">
      <c r="A1021" s="13" t="s">
        <v>3611</v>
      </c>
      <c r="B1021" s="13" t="s">
        <v>3612</v>
      </c>
      <c r="C1021" s="13" t="s">
        <v>157</v>
      </c>
      <c r="D1021" s="13"/>
      <c r="E1021" s="13" t="s">
        <v>158</v>
      </c>
      <c r="F1021" s="13" t="s">
        <v>3248</v>
      </c>
      <c r="G1021" s="13" t="s">
        <v>3249</v>
      </c>
      <c r="H1021" s="13" t="s">
        <v>161</v>
      </c>
      <c r="I1021" s="13" t="s">
        <v>162</v>
      </c>
      <c r="J1021" s="13"/>
      <c r="K1021" s="14">
        <v>44370</v>
      </c>
      <c r="L1021" s="15"/>
      <c r="M1021" s="15"/>
      <c r="N1021" s="13"/>
      <c r="O1021" s="15"/>
      <c r="P1021" s="15"/>
      <c r="Q1021" s="15"/>
      <c r="R1021" s="16">
        <v>0</v>
      </c>
      <c r="S1021" s="17">
        <v>0</v>
      </c>
      <c r="T1021" s="16">
        <v>0</v>
      </c>
      <c r="U1021" s="14"/>
      <c r="V1021" s="13"/>
      <c r="W1021" s="17">
        <v>0</v>
      </c>
      <c r="X1021" s="16">
        <v>0</v>
      </c>
      <c r="Y1021" s="16">
        <v>0</v>
      </c>
      <c r="Z1021" s="16">
        <v>0</v>
      </c>
      <c r="AA1021" s="13" t="s">
        <v>163</v>
      </c>
      <c r="AB1021" s="13" t="s">
        <v>164</v>
      </c>
      <c r="AC1021" s="13" t="s">
        <v>165</v>
      </c>
      <c r="AD1021" s="13"/>
      <c r="AE1021" s="13" t="s">
        <v>108</v>
      </c>
      <c r="AF1021" s="13" t="s">
        <v>3250</v>
      </c>
      <c r="AG1021" s="13" t="s">
        <v>3251</v>
      </c>
      <c r="AH1021" s="13" t="s">
        <v>168</v>
      </c>
      <c r="AI1021" s="13" t="s">
        <v>229</v>
      </c>
      <c r="AJ1021" s="13" t="s">
        <v>170</v>
      </c>
      <c r="AK1021" s="13"/>
      <c r="AL1021" s="13"/>
      <c r="AM1021" s="13"/>
      <c r="AN1021" s="13"/>
      <c r="AO1021" s="13" t="s">
        <v>184</v>
      </c>
      <c r="AP1021" s="13" t="s">
        <v>3613</v>
      </c>
    </row>
    <row r="1022" spans="1:42" customFormat="1" ht="12" customHeight="1">
      <c r="A1022" s="13" t="s">
        <v>3614</v>
      </c>
      <c r="B1022" s="13" t="s">
        <v>3615</v>
      </c>
      <c r="C1022" s="13" t="s">
        <v>157</v>
      </c>
      <c r="D1022" s="13" t="s">
        <v>200</v>
      </c>
      <c r="E1022" s="13" t="s">
        <v>158</v>
      </c>
      <c r="F1022" s="13" t="s">
        <v>3248</v>
      </c>
      <c r="G1022" s="13" t="s">
        <v>3249</v>
      </c>
      <c r="H1022" s="13" t="s">
        <v>161</v>
      </c>
      <c r="I1022" s="13" t="s">
        <v>162</v>
      </c>
      <c r="J1022" s="13"/>
      <c r="K1022" s="14">
        <v>44384</v>
      </c>
      <c r="L1022" s="15"/>
      <c r="M1022" s="15"/>
      <c r="N1022" s="13" t="s">
        <v>609</v>
      </c>
      <c r="O1022" s="15" t="s">
        <v>102</v>
      </c>
      <c r="P1022" s="15"/>
      <c r="Q1022" s="15"/>
      <c r="R1022" s="16">
        <v>0</v>
      </c>
      <c r="S1022" s="17">
        <v>0</v>
      </c>
      <c r="T1022" s="16">
        <v>0</v>
      </c>
      <c r="U1022" s="14">
        <v>44742</v>
      </c>
      <c r="V1022" s="13"/>
      <c r="W1022" s="17">
        <v>18.988160000000001</v>
      </c>
      <c r="X1022" s="16">
        <v>21882.880000000001</v>
      </c>
      <c r="Y1022" s="16">
        <v>22390.04</v>
      </c>
      <c r="Z1022" s="16">
        <v>20219.84</v>
      </c>
      <c r="AA1022" s="13" t="s">
        <v>201</v>
      </c>
      <c r="AB1022" s="13" t="s">
        <v>202</v>
      </c>
      <c r="AC1022" s="13" t="s">
        <v>191</v>
      </c>
      <c r="AD1022" s="13"/>
      <c r="AE1022" s="13" t="s">
        <v>108</v>
      </c>
      <c r="AF1022" s="13" t="s">
        <v>3250</v>
      </c>
      <c r="AG1022" s="13" t="s">
        <v>3251</v>
      </c>
      <c r="AH1022" s="13" t="s">
        <v>203</v>
      </c>
      <c r="AI1022" s="13" t="s">
        <v>176</v>
      </c>
      <c r="AJ1022" s="13" t="s">
        <v>170</v>
      </c>
      <c r="AK1022" s="13" t="s">
        <v>204</v>
      </c>
      <c r="AL1022" s="13" t="s">
        <v>3391</v>
      </c>
      <c r="AM1022" s="13" t="s">
        <v>3392</v>
      </c>
      <c r="AN1022" s="13" t="s">
        <v>3392</v>
      </c>
      <c r="AO1022" s="13" t="s">
        <v>184</v>
      </c>
      <c r="AP1022" s="13" t="s">
        <v>3616</v>
      </c>
    </row>
    <row r="1023" spans="1:42" customFormat="1" ht="12" customHeight="1">
      <c r="A1023" s="13" t="s">
        <v>3617</v>
      </c>
      <c r="B1023" s="13" t="s">
        <v>3618</v>
      </c>
      <c r="C1023" s="13" t="s">
        <v>157</v>
      </c>
      <c r="D1023" s="13" t="s">
        <v>200</v>
      </c>
      <c r="E1023" s="13" t="s">
        <v>158</v>
      </c>
      <c r="F1023" s="13" t="s">
        <v>3248</v>
      </c>
      <c r="G1023" s="13" t="s">
        <v>3249</v>
      </c>
      <c r="H1023" s="13" t="s">
        <v>161</v>
      </c>
      <c r="I1023" s="13" t="s">
        <v>162</v>
      </c>
      <c r="J1023" s="13"/>
      <c r="K1023" s="14">
        <v>44546</v>
      </c>
      <c r="L1023" s="15"/>
      <c r="M1023" s="15"/>
      <c r="N1023" s="13" t="s">
        <v>609</v>
      </c>
      <c r="O1023" s="15" t="s">
        <v>102</v>
      </c>
      <c r="P1023" s="15"/>
      <c r="Q1023" s="15"/>
      <c r="R1023" s="16">
        <v>0</v>
      </c>
      <c r="S1023" s="17">
        <v>0</v>
      </c>
      <c r="T1023" s="16">
        <v>0</v>
      </c>
      <c r="U1023" s="14">
        <v>44742</v>
      </c>
      <c r="V1023" s="13"/>
      <c r="W1023" s="17">
        <v>32.727355000000003</v>
      </c>
      <c r="X1023" s="16">
        <v>37716.589999999997</v>
      </c>
      <c r="Y1023" s="16">
        <v>38590.720000000001</v>
      </c>
      <c r="Z1023" s="16">
        <v>39066.29</v>
      </c>
      <c r="AA1023" s="13" t="s">
        <v>201</v>
      </c>
      <c r="AB1023" s="13" t="s">
        <v>202</v>
      </c>
      <c r="AC1023" s="13" t="s">
        <v>191</v>
      </c>
      <c r="AD1023" s="13"/>
      <c r="AE1023" s="13" t="s">
        <v>108</v>
      </c>
      <c r="AF1023" s="13" t="s">
        <v>3250</v>
      </c>
      <c r="AG1023" s="13" t="s">
        <v>3251</v>
      </c>
      <c r="AH1023" s="13" t="s">
        <v>203</v>
      </c>
      <c r="AI1023" s="13" t="s">
        <v>176</v>
      </c>
      <c r="AJ1023" s="13" t="s">
        <v>170</v>
      </c>
      <c r="AK1023" s="13" t="s">
        <v>204</v>
      </c>
      <c r="AL1023" s="13" t="s">
        <v>3391</v>
      </c>
      <c r="AM1023" s="13" t="s">
        <v>3392</v>
      </c>
      <c r="AN1023" s="13" t="s">
        <v>3392</v>
      </c>
      <c r="AO1023" s="13" t="s">
        <v>184</v>
      </c>
      <c r="AP1023" s="13" t="s">
        <v>3619</v>
      </c>
    </row>
    <row r="1024" spans="1:42" customFormat="1" ht="12" customHeight="1">
      <c r="A1024" s="13" t="s">
        <v>3620</v>
      </c>
      <c r="B1024" s="13" t="s">
        <v>3621</v>
      </c>
      <c r="C1024" s="13" t="s">
        <v>157</v>
      </c>
      <c r="D1024" s="13" t="s">
        <v>200</v>
      </c>
      <c r="E1024" s="13" t="s">
        <v>158</v>
      </c>
      <c r="F1024" s="13" t="s">
        <v>3248</v>
      </c>
      <c r="G1024" s="13" t="s">
        <v>3249</v>
      </c>
      <c r="H1024" s="13" t="s">
        <v>161</v>
      </c>
      <c r="I1024" s="13" t="s">
        <v>162</v>
      </c>
      <c r="J1024" s="13"/>
      <c r="K1024" s="14">
        <v>44657</v>
      </c>
      <c r="L1024" s="15"/>
      <c r="M1024" s="15"/>
      <c r="N1024" s="13" t="s">
        <v>609</v>
      </c>
      <c r="O1024" s="15" t="s">
        <v>102</v>
      </c>
      <c r="P1024" s="15"/>
      <c r="Q1024" s="15"/>
      <c r="R1024" s="16">
        <v>0</v>
      </c>
      <c r="S1024" s="17">
        <v>0</v>
      </c>
      <c r="T1024" s="16">
        <v>0</v>
      </c>
      <c r="U1024" s="14">
        <v>44742</v>
      </c>
      <c r="V1024" s="13"/>
      <c r="W1024" s="17">
        <v>48.692393000000003</v>
      </c>
      <c r="X1024" s="16">
        <v>56115.47</v>
      </c>
      <c r="Y1024" s="16">
        <v>57416.02</v>
      </c>
      <c r="Z1024" s="16">
        <v>54409.07</v>
      </c>
      <c r="AA1024" s="13" t="s">
        <v>201</v>
      </c>
      <c r="AB1024" s="13" t="s">
        <v>202</v>
      </c>
      <c r="AC1024" s="13" t="s">
        <v>191</v>
      </c>
      <c r="AD1024" s="13"/>
      <c r="AE1024" s="13" t="s">
        <v>108</v>
      </c>
      <c r="AF1024" s="13" t="s">
        <v>3250</v>
      </c>
      <c r="AG1024" s="13" t="s">
        <v>3251</v>
      </c>
      <c r="AH1024" s="13" t="s">
        <v>203</v>
      </c>
      <c r="AI1024" s="13" t="s">
        <v>176</v>
      </c>
      <c r="AJ1024" s="13" t="s">
        <v>170</v>
      </c>
      <c r="AK1024" s="13" t="s">
        <v>204</v>
      </c>
      <c r="AL1024" s="13" t="s">
        <v>3391</v>
      </c>
      <c r="AM1024" s="13" t="s">
        <v>3392</v>
      </c>
      <c r="AN1024" s="13" t="s">
        <v>3392</v>
      </c>
      <c r="AO1024" s="13" t="s">
        <v>184</v>
      </c>
      <c r="AP1024" s="13" t="s">
        <v>3622</v>
      </c>
    </row>
    <row r="1025" spans="1:42" customFormat="1" ht="12" customHeight="1">
      <c r="A1025" s="13" t="s">
        <v>3623</v>
      </c>
      <c r="B1025" s="13" t="s">
        <v>3624</v>
      </c>
      <c r="C1025" s="13" t="s">
        <v>157</v>
      </c>
      <c r="D1025" s="13" t="s">
        <v>200</v>
      </c>
      <c r="E1025" s="13" t="s">
        <v>158</v>
      </c>
      <c r="F1025" s="13" t="s">
        <v>3455</v>
      </c>
      <c r="G1025" s="13" t="s">
        <v>3249</v>
      </c>
      <c r="H1025" s="13" t="s">
        <v>161</v>
      </c>
      <c r="I1025" s="13" t="s">
        <v>819</v>
      </c>
      <c r="J1025" s="13" t="s">
        <v>820</v>
      </c>
      <c r="K1025" s="14">
        <v>44739</v>
      </c>
      <c r="L1025" s="15" t="s">
        <v>102</v>
      </c>
      <c r="M1025" s="15"/>
      <c r="N1025" s="13" t="s">
        <v>609</v>
      </c>
      <c r="O1025" s="15" t="s">
        <v>102</v>
      </c>
      <c r="P1025" s="15"/>
      <c r="Q1025" s="15"/>
      <c r="R1025" s="16">
        <v>0</v>
      </c>
      <c r="S1025" s="17">
        <v>0</v>
      </c>
      <c r="T1025" s="16">
        <v>0</v>
      </c>
      <c r="U1025" s="14"/>
      <c r="V1025" s="13"/>
      <c r="W1025" s="17">
        <v>265.64435099999997</v>
      </c>
      <c r="X1025" s="16">
        <v>306141.43</v>
      </c>
      <c r="Y1025" s="16">
        <v>313236.61</v>
      </c>
      <c r="Z1025" s="16">
        <v>275000</v>
      </c>
      <c r="AA1025" s="13" t="s">
        <v>201</v>
      </c>
      <c r="AB1025" s="13" t="s">
        <v>202</v>
      </c>
      <c r="AC1025" s="13" t="s">
        <v>165</v>
      </c>
      <c r="AD1025" s="13"/>
      <c r="AE1025" s="13" t="s">
        <v>108</v>
      </c>
      <c r="AF1025" s="13" t="s">
        <v>3250</v>
      </c>
      <c r="AG1025" s="13" t="s">
        <v>3251</v>
      </c>
      <c r="AH1025" s="13" t="s">
        <v>203</v>
      </c>
      <c r="AI1025" s="13" t="s">
        <v>966</v>
      </c>
      <c r="AJ1025" s="13" t="s">
        <v>170</v>
      </c>
      <c r="AK1025" s="13" t="s">
        <v>204</v>
      </c>
      <c r="AL1025" s="13" t="s">
        <v>3569</v>
      </c>
      <c r="AM1025" s="13" t="s">
        <v>3570</v>
      </c>
      <c r="AN1025" s="13" t="s">
        <v>3570</v>
      </c>
      <c r="AO1025" s="13" t="s">
        <v>184</v>
      </c>
      <c r="AP1025" s="13" t="s">
        <v>3625</v>
      </c>
    </row>
    <row r="1026" spans="1:42" customFormat="1" ht="12" customHeight="1">
      <c r="A1026" s="13" t="s">
        <v>3626</v>
      </c>
      <c r="B1026" s="13" t="s">
        <v>3627</v>
      </c>
      <c r="C1026" s="13" t="s">
        <v>157</v>
      </c>
      <c r="D1026" s="13"/>
      <c r="E1026" s="13" t="s">
        <v>158</v>
      </c>
      <c r="F1026" s="13" t="s">
        <v>3248</v>
      </c>
      <c r="G1026" s="13" t="s">
        <v>3249</v>
      </c>
      <c r="H1026" s="13" t="s">
        <v>161</v>
      </c>
      <c r="I1026" s="13" t="s">
        <v>162</v>
      </c>
      <c r="J1026" s="13" t="s">
        <v>820</v>
      </c>
      <c r="K1026" s="14">
        <v>44764</v>
      </c>
      <c r="L1026" s="15"/>
      <c r="M1026" s="15"/>
      <c r="N1026" s="13" t="s">
        <v>609</v>
      </c>
      <c r="O1026" s="15"/>
      <c r="P1026" s="15"/>
      <c r="Q1026" s="15"/>
      <c r="R1026" s="16">
        <v>0</v>
      </c>
      <c r="S1026" s="17">
        <v>0</v>
      </c>
      <c r="T1026" s="16">
        <v>0</v>
      </c>
      <c r="U1026" s="14"/>
      <c r="V1026" s="13"/>
      <c r="W1026" s="17">
        <v>0</v>
      </c>
      <c r="X1026" s="16">
        <v>0</v>
      </c>
      <c r="Y1026" s="16">
        <v>0</v>
      </c>
      <c r="Z1026" s="16">
        <v>0</v>
      </c>
      <c r="AA1026" s="13" t="s">
        <v>163</v>
      </c>
      <c r="AB1026" s="13" t="s">
        <v>164</v>
      </c>
      <c r="AC1026" s="13" t="s">
        <v>175</v>
      </c>
      <c r="AD1026" s="13"/>
      <c r="AE1026" s="13" t="s">
        <v>108</v>
      </c>
      <c r="AF1026" s="13" t="s">
        <v>3250</v>
      </c>
      <c r="AG1026" s="13" t="s">
        <v>3279</v>
      </c>
      <c r="AH1026" s="13" t="s">
        <v>168</v>
      </c>
      <c r="AI1026" s="13" t="s">
        <v>229</v>
      </c>
      <c r="AJ1026" s="13" t="s">
        <v>170</v>
      </c>
      <c r="AK1026" s="13"/>
      <c r="AL1026" s="13"/>
      <c r="AM1026" s="13"/>
      <c r="AN1026" s="13"/>
      <c r="AO1026" s="13" t="s">
        <v>184</v>
      </c>
      <c r="AP1026" s="13" t="s">
        <v>3628</v>
      </c>
    </row>
    <row r="1027" spans="1:42" customFormat="1" ht="12" customHeight="1">
      <c r="A1027" s="13" t="s">
        <v>3629</v>
      </c>
      <c r="B1027" s="13" t="s">
        <v>3630</v>
      </c>
      <c r="C1027" s="13" t="s">
        <v>157</v>
      </c>
      <c r="D1027" s="13"/>
      <c r="E1027" s="13" t="s">
        <v>158</v>
      </c>
      <c r="F1027" s="13" t="s">
        <v>3248</v>
      </c>
      <c r="G1027" s="13" t="s">
        <v>3249</v>
      </c>
      <c r="H1027" s="13" t="s">
        <v>161</v>
      </c>
      <c r="I1027" s="13" t="s">
        <v>162</v>
      </c>
      <c r="J1027" s="13" t="s">
        <v>832</v>
      </c>
      <c r="K1027" s="14">
        <v>44796</v>
      </c>
      <c r="L1027" s="15"/>
      <c r="M1027" s="15"/>
      <c r="N1027" s="13" t="s">
        <v>609</v>
      </c>
      <c r="O1027" s="15"/>
      <c r="P1027" s="15"/>
      <c r="Q1027" s="15"/>
      <c r="R1027" s="16">
        <v>0</v>
      </c>
      <c r="S1027" s="17">
        <v>0</v>
      </c>
      <c r="T1027" s="16">
        <v>0</v>
      </c>
      <c r="U1027" s="14"/>
      <c r="V1027" s="13"/>
      <c r="W1027" s="17">
        <v>0</v>
      </c>
      <c r="X1027" s="16">
        <v>0</v>
      </c>
      <c r="Y1027" s="16">
        <v>0</v>
      </c>
      <c r="Z1027" s="16">
        <v>0</v>
      </c>
      <c r="AA1027" s="13" t="s">
        <v>163</v>
      </c>
      <c r="AB1027" s="13" t="s">
        <v>164</v>
      </c>
      <c r="AC1027" s="13" t="s">
        <v>165</v>
      </c>
      <c r="AD1027" s="13"/>
      <c r="AE1027" s="13" t="s">
        <v>108</v>
      </c>
      <c r="AF1027" s="13" t="s">
        <v>3250</v>
      </c>
      <c r="AG1027" s="13" t="s">
        <v>3283</v>
      </c>
      <c r="AH1027" s="13" t="s">
        <v>168</v>
      </c>
      <c r="AI1027" s="13" t="s">
        <v>229</v>
      </c>
      <c r="AJ1027" s="13" t="s">
        <v>170</v>
      </c>
      <c r="AK1027" s="13"/>
      <c r="AL1027" s="13"/>
      <c r="AM1027" s="13"/>
      <c r="AN1027" s="13"/>
      <c r="AO1027" s="13" t="s">
        <v>184</v>
      </c>
      <c r="AP1027" s="13" t="s">
        <v>3631</v>
      </c>
    </row>
    <row r="1028" spans="1:42" customFormat="1" ht="12" customHeight="1">
      <c r="A1028" s="13" t="s">
        <v>3632</v>
      </c>
      <c r="B1028" s="13" t="s">
        <v>3633</v>
      </c>
      <c r="C1028" s="13" t="s">
        <v>157</v>
      </c>
      <c r="D1028" s="13" t="s">
        <v>200</v>
      </c>
      <c r="E1028" s="13" t="s">
        <v>158</v>
      </c>
      <c r="F1028" s="13" t="s">
        <v>3634</v>
      </c>
      <c r="G1028" s="13" t="s">
        <v>3249</v>
      </c>
      <c r="H1028" s="13" t="s">
        <v>161</v>
      </c>
      <c r="I1028" s="13"/>
      <c r="J1028" s="13" t="s">
        <v>832</v>
      </c>
      <c r="K1028" s="14">
        <v>44949</v>
      </c>
      <c r="L1028" s="15"/>
      <c r="M1028" s="15"/>
      <c r="N1028" s="13" t="s">
        <v>609</v>
      </c>
      <c r="O1028" s="15" t="s">
        <v>102</v>
      </c>
      <c r="P1028" s="15"/>
      <c r="Q1028" s="15"/>
      <c r="R1028" s="16">
        <v>0</v>
      </c>
      <c r="S1028" s="17">
        <v>0</v>
      </c>
      <c r="T1028" s="16">
        <v>0</v>
      </c>
      <c r="U1028" s="14"/>
      <c r="V1028" s="13"/>
      <c r="W1028" s="17">
        <v>48.415315</v>
      </c>
      <c r="X1028" s="16">
        <v>55796.160000000003</v>
      </c>
      <c r="Y1028" s="16">
        <v>57089.3</v>
      </c>
      <c r="Z1028" s="16">
        <v>50000</v>
      </c>
      <c r="AA1028" s="13" t="s">
        <v>201</v>
      </c>
      <c r="AB1028" s="13" t="s">
        <v>202</v>
      </c>
      <c r="AC1028" s="13" t="s">
        <v>175</v>
      </c>
      <c r="AD1028" s="13"/>
      <c r="AE1028" s="13" t="s">
        <v>108</v>
      </c>
      <c r="AF1028" s="13" t="s">
        <v>3250</v>
      </c>
      <c r="AG1028" s="13" t="s">
        <v>3262</v>
      </c>
      <c r="AH1028" s="13" t="s">
        <v>203</v>
      </c>
      <c r="AI1028" s="13" t="s">
        <v>229</v>
      </c>
      <c r="AJ1028" s="13" t="s">
        <v>170</v>
      </c>
      <c r="AK1028" s="13" t="s">
        <v>204</v>
      </c>
      <c r="AL1028" s="13" t="s">
        <v>3370</v>
      </c>
      <c r="AM1028" s="13" t="s">
        <v>3371</v>
      </c>
      <c r="AN1028" s="13" t="s">
        <v>3371</v>
      </c>
      <c r="AO1028" s="13" t="s">
        <v>184</v>
      </c>
      <c r="AP1028" s="13" t="s">
        <v>3635</v>
      </c>
    </row>
    <row r="1029" spans="1:42" customFormat="1" ht="12" customHeight="1">
      <c r="A1029" s="13" t="s">
        <v>3636</v>
      </c>
      <c r="B1029" s="13" t="s">
        <v>3637</v>
      </c>
      <c r="C1029" s="13" t="s">
        <v>157</v>
      </c>
      <c r="D1029" s="13"/>
      <c r="E1029" s="13" t="s">
        <v>158</v>
      </c>
      <c r="F1029" s="13" t="s">
        <v>3248</v>
      </c>
      <c r="G1029" s="13" t="s">
        <v>3249</v>
      </c>
      <c r="H1029" s="13" t="s">
        <v>161</v>
      </c>
      <c r="I1029" s="13" t="s">
        <v>162</v>
      </c>
      <c r="J1029" s="13" t="s">
        <v>832</v>
      </c>
      <c r="K1029" s="14">
        <v>45218</v>
      </c>
      <c r="L1029" s="15"/>
      <c r="M1029" s="15"/>
      <c r="N1029" s="13" t="s">
        <v>609</v>
      </c>
      <c r="O1029" s="15"/>
      <c r="P1029" s="15"/>
      <c r="Q1029" s="15"/>
      <c r="R1029" s="16">
        <v>0</v>
      </c>
      <c r="S1029" s="17">
        <v>0</v>
      </c>
      <c r="T1029" s="16">
        <v>0</v>
      </c>
      <c r="U1029" s="14"/>
      <c r="V1029" s="13"/>
      <c r="W1029" s="17">
        <v>0</v>
      </c>
      <c r="X1029" s="16">
        <v>0</v>
      </c>
      <c r="Y1029" s="16">
        <v>0</v>
      </c>
      <c r="Z1029" s="16">
        <v>0</v>
      </c>
      <c r="AA1029" s="13" t="s">
        <v>163</v>
      </c>
      <c r="AB1029" s="13" t="s">
        <v>164</v>
      </c>
      <c r="AC1029" s="13" t="s">
        <v>165</v>
      </c>
      <c r="AD1029" s="13"/>
      <c r="AE1029" s="13" t="s">
        <v>108</v>
      </c>
      <c r="AF1029" s="13" t="s">
        <v>3250</v>
      </c>
      <c r="AG1029" s="13" t="s">
        <v>3507</v>
      </c>
      <c r="AH1029" s="13" t="s">
        <v>168</v>
      </c>
      <c r="AI1029" s="13" t="s">
        <v>1602</v>
      </c>
      <c r="AJ1029" s="13" t="s">
        <v>170</v>
      </c>
      <c r="AK1029" s="13"/>
      <c r="AL1029" s="13"/>
      <c r="AM1029" s="13"/>
      <c r="AN1029" s="13"/>
      <c r="AO1029" s="13" t="s">
        <v>184</v>
      </c>
      <c r="AP1029" s="13" t="s">
        <v>3638</v>
      </c>
    </row>
    <row r="1030" spans="1:42" customFormat="1" ht="12" customHeight="1">
      <c r="A1030" s="13" t="s">
        <v>3639</v>
      </c>
      <c r="B1030" s="13" t="s">
        <v>3640</v>
      </c>
      <c r="C1030" s="13" t="s">
        <v>157</v>
      </c>
      <c r="D1030" s="13" t="s">
        <v>200</v>
      </c>
      <c r="E1030" s="13" t="s">
        <v>158</v>
      </c>
      <c r="F1030" s="13" t="s">
        <v>3248</v>
      </c>
      <c r="G1030" s="13" t="s">
        <v>3249</v>
      </c>
      <c r="H1030" s="13" t="s">
        <v>161</v>
      </c>
      <c r="I1030" s="13" t="s">
        <v>162</v>
      </c>
      <c r="J1030" s="13" t="s">
        <v>820</v>
      </c>
      <c r="K1030" s="14">
        <v>45350</v>
      </c>
      <c r="L1030" s="15"/>
      <c r="M1030" s="15"/>
      <c r="N1030" s="13" t="s">
        <v>609</v>
      </c>
      <c r="O1030" s="15" t="s">
        <v>102</v>
      </c>
      <c r="P1030" s="15"/>
      <c r="Q1030" s="15"/>
      <c r="R1030" s="16">
        <v>0</v>
      </c>
      <c r="S1030" s="17">
        <v>0</v>
      </c>
      <c r="T1030" s="16">
        <v>0</v>
      </c>
      <c r="U1030" s="14"/>
      <c r="V1030" s="13"/>
      <c r="W1030" s="17">
        <v>4.723935</v>
      </c>
      <c r="X1030" s="16">
        <v>5444.09</v>
      </c>
      <c r="Y1030" s="16">
        <v>5570.26</v>
      </c>
      <c r="Z1030" s="16">
        <v>5000</v>
      </c>
      <c r="AA1030" s="13" t="s">
        <v>201</v>
      </c>
      <c r="AB1030" s="13" t="s">
        <v>202</v>
      </c>
      <c r="AC1030" s="13" t="s">
        <v>191</v>
      </c>
      <c r="AD1030" s="13"/>
      <c r="AE1030" s="13" t="s">
        <v>108</v>
      </c>
      <c r="AF1030" s="13" t="s">
        <v>3250</v>
      </c>
      <c r="AG1030" s="13" t="s">
        <v>3279</v>
      </c>
      <c r="AH1030" s="13" t="s">
        <v>203</v>
      </c>
      <c r="AI1030" s="13" t="s">
        <v>176</v>
      </c>
      <c r="AJ1030" s="13" t="s">
        <v>170</v>
      </c>
      <c r="AK1030" s="13" t="s">
        <v>204</v>
      </c>
      <c r="AL1030" s="13" t="s">
        <v>3641</v>
      </c>
      <c r="AM1030" s="13" t="s">
        <v>3642</v>
      </c>
      <c r="AN1030" s="13" t="s">
        <v>3642</v>
      </c>
      <c r="AO1030" s="13" t="s">
        <v>184</v>
      </c>
      <c r="AP1030" s="13" t="s">
        <v>3643</v>
      </c>
    </row>
    <row r="1031" spans="1:42" customFormat="1" ht="12" customHeight="1">
      <c r="A1031" s="13" t="s">
        <v>3644</v>
      </c>
      <c r="B1031" s="13" t="s">
        <v>3645</v>
      </c>
      <c r="C1031" s="13" t="s">
        <v>157</v>
      </c>
      <c r="D1031" s="13" t="s">
        <v>200</v>
      </c>
      <c r="E1031" s="13" t="s">
        <v>158</v>
      </c>
      <c r="F1031" s="13" t="s">
        <v>3248</v>
      </c>
      <c r="G1031" s="13" t="s">
        <v>3249</v>
      </c>
      <c r="H1031" s="13" t="s">
        <v>161</v>
      </c>
      <c r="I1031" s="13" t="s">
        <v>162</v>
      </c>
      <c r="J1031" s="13" t="s">
        <v>832</v>
      </c>
      <c r="K1031" s="14">
        <v>45373</v>
      </c>
      <c r="L1031" s="15"/>
      <c r="M1031" s="15" t="s">
        <v>102</v>
      </c>
      <c r="N1031" s="13" t="s">
        <v>609</v>
      </c>
      <c r="O1031" s="15" t="s">
        <v>102</v>
      </c>
      <c r="P1031" s="15"/>
      <c r="Q1031" s="15"/>
      <c r="R1031" s="16">
        <v>0</v>
      </c>
      <c r="S1031" s="17">
        <v>0</v>
      </c>
      <c r="T1031" s="16">
        <v>0</v>
      </c>
      <c r="U1031" s="14"/>
      <c r="V1031" s="13"/>
      <c r="W1031" s="17">
        <v>24.239455</v>
      </c>
      <c r="X1031" s="16">
        <v>27934.720000000001</v>
      </c>
      <c r="Y1031" s="16">
        <v>28582.14</v>
      </c>
      <c r="Z1031" s="16">
        <v>25656</v>
      </c>
      <c r="AA1031" s="13" t="s">
        <v>201</v>
      </c>
      <c r="AB1031" s="13" t="s">
        <v>202</v>
      </c>
      <c r="AC1031" s="13" t="s">
        <v>165</v>
      </c>
      <c r="AD1031" s="13"/>
      <c r="AE1031" s="13" t="s">
        <v>108</v>
      </c>
      <c r="AF1031" s="13" t="s">
        <v>3250</v>
      </c>
      <c r="AG1031" s="13" t="s">
        <v>3251</v>
      </c>
      <c r="AH1031" s="13" t="s">
        <v>203</v>
      </c>
      <c r="AI1031" s="13" t="s">
        <v>229</v>
      </c>
      <c r="AJ1031" s="13" t="s">
        <v>170</v>
      </c>
      <c r="AK1031" s="13" t="s">
        <v>204</v>
      </c>
      <c r="AL1031" s="13" t="s">
        <v>3340</v>
      </c>
      <c r="AM1031" s="13" t="s">
        <v>3341</v>
      </c>
      <c r="AN1031" s="13" t="s">
        <v>3341</v>
      </c>
      <c r="AO1031" s="13" t="s">
        <v>184</v>
      </c>
      <c r="AP1031" s="13" t="s">
        <v>3646</v>
      </c>
    </row>
    <row r="1032" spans="1:42" customFormat="1" ht="12" customHeight="1">
      <c r="A1032" s="13" t="s">
        <v>3647</v>
      </c>
      <c r="B1032" s="13" t="s">
        <v>3648</v>
      </c>
      <c r="C1032" s="13" t="s">
        <v>157</v>
      </c>
      <c r="D1032" s="13"/>
      <c r="E1032" s="13" t="s">
        <v>158</v>
      </c>
      <c r="F1032" s="13" t="s">
        <v>3248</v>
      </c>
      <c r="G1032" s="13" t="s">
        <v>3249</v>
      </c>
      <c r="H1032" s="13" t="s">
        <v>161</v>
      </c>
      <c r="I1032" s="13" t="s">
        <v>162</v>
      </c>
      <c r="J1032" s="13" t="s">
        <v>832</v>
      </c>
      <c r="K1032" s="14">
        <v>45429</v>
      </c>
      <c r="L1032" s="15"/>
      <c r="M1032" s="15"/>
      <c r="N1032" s="13" t="s">
        <v>609</v>
      </c>
      <c r="O1032" s="15"/>
      <c r="P1032" s="15"/>
      <c r="Q1032" s="15"/>
      <c r="R1032" s="16">
        <v>0</v>
      </c>
      <c r="S1032" s="17">
        <v>0</v>
      </c>
      <c r="T1032" s="16">
        <v>0</v>
      </c>
      <c r="U1032" s="14"/>
      <c r="V1032" s="13"/>
      <c r="W1032" s="17">
        <v>0</v>
      </c>
      <c r="X1032" s="16">
        <v>0</v>
      </c>
      <c r="Y1032" s="16">
        <v>0</v>
      </c>
      <c r="Z1032" s="16">
        <v>0</v>
      </c>
      <c r="AA1032" s="13" t="s">
        <v>163</v>
      </c>
      <c r="AB1032" s="13" t="s">
        <v>164</v>
      </c>
      <c r="AC1032" s="13" t="s">
        <v>165</v>
      </c>
      <c r="AD1032" s="13"/>
      <c r="AE1032" s="13" t="s">
        <v>108</v>
      </c>
      <c r="AF1032" s="13" t="s">
        <v>3250</v>
      </c>
      <c r="AG1032" s="13" t="s">
        <v>3279</v>
      </c>
      <c r="AH1032" s="13" t="s">
        <v>168</v>
      </c>
      <c r="AI1032" s="13" t="s">
        <v>229</v>
      </c>
      <c r="AJ1032" s="13" t="s">
        <v>170</v>
      </c>
      <c r="AK1032" s="13"/>
      <c r="AL1032" s="13"/>
      <c r="AM1032" s="13"/>
      <c r="AN1032" s="13"/>
      <c r="AO1032" s="13" t="s">
        <v>184</v>
      </c>
      <c r="AP1032" s="13" t="s">
        <v>3649</v>
      </c>
    </row>
    <row r="1033" spans="1:42" customFormat="1" ht="12" customHeight="1">
      <c r="A1033" s="13" t="s">
        <v>3650</v>
      </c>
      <c r="B1033" s="13" t="s">
        <v>3651</v>
      </c>
      <c r="C1033" s="13" t="s">
        <v>157</v>
      </c>
      <c r="D1033" s="13" t="s">
        <v>200</v>
      </c>
      <c r="E1033" s="13" t="s">
        <v>158</v>
      </c>
      <c r="F1033" s="13" t="s">
        <v>3248</v>
      </c>
      <c r="G1033" s="13" t="s">
        <v>3249</v>
      </c>
      <c r="H1033" s="13" t="s">
        <v>161</v>
      </c>
      <c r="I1033" s="13" t="s">
        <v>162</v>
      </c>
      <c r="J1033" s="13" t="s">
        <v>820</v>
      </c>
      <c r="K1033" s="14">
        <v>45485</v>
      </c>
      <c r="L1033" s="15"/>
      <c r="M1033" s="15"/>
      <c r="N1033" s="13" t="s">
        <v>609</v>
      </c>
      <c r="O1033" s="15" t="s">
        <v>102</v>
      </c>
      <c r="P1033" s="15"/>
      <c r="Q1033" s="15"/>
      <c r="R1033" s="16">
        <v>0</v>
      </c>
      <c r="S1033" s="17">
        <v>0</v>
      </c>
      <c r="T1033" s="16">
        <v>0</v>
      </c>
      <c r="U1033" s="14"/>
      <c r="V1033" s="13"/>
      <c r="W1033" s="17">
        <v>0</v>
      </c>
      <c r="X1033" s="16">
        <v>0</v>
      </c>
      <c r="Y1033" s="16">
        <v>0</v>
      </c>
      <c r="Z1033" s="16">
        <v>0</v>
      </c>
      <c r="AA1033" s="13" t="s">
        <v>201</v>
      </c>
      <c r="AB1033" s="13" t="s">
        <v>202</v>
      </c>
      <c r="AC1033" s="13" t="s">
        <v>191</v>
      </c>
      <c r="AD1033" s="13"/>
      <c r="AE1033" s="13" t="s">
        <v>108</v>
      </c>
      <c r="AF1033" s="13" t="s">
        <v>3250</v>
      </c>
      <c r="AG1033" s="13" t="s">
        <v>3251</v>
      </c>
      <c r="AH1033" s="13" t="s">
        <v>203</v>
      </c>
      <c r="AI1033" s="13" t="s">
        <v>176</v>
      </c>
      <c r="AJ1033" s="13" t="s">
        <v>170</v>
      </c>
      <c r="AK1033" s="13" t="s">
        <v>204</v>
      </c>
      <c r="AL1033" s="13" t="s">
        <v>3391</v>
      </c>
      <c r="AM1033" s="13" t="s">
        <v>3392</v>
      </c>
      <c r="AN1033" s="13" t="s">
        <v>3392</v>
      </c>
      <c r="AO1033" s="13" t="s">
        <v>184</v>
      </c>
      <c r="AP1033" s="13" t="s">
        <v>3652</v>
      </c>
    </row>
    <row r="1034" spans="1:42" customFormat="1" ht="12" customHeight="1">
      <c r="A1034" s="13" t="s">
        <v>3653</v>
      </c>
      <c r="B1034" s="13" t="s">
        <v>3654</v>
      </c>
      <c r="C1034" s="13" t="s">
        <v>157</v>
      </c>
      <c r="D1034" s="13"/>
      <c r="E1034" s="13" t="s">
        <v>158</v>
      </c>
      <c r="F1034" s="13" t="s">
        <v>3248</v>
      </c>
      <c r="G1034" s="13" t="s">
        <v>3249</v>
      </c>
      <c r="H1034" s="13" t="s">
        <v>161</v>
      </c>
      <c r="I1034" s="13" t="s">
        <v>162</v>
      </c>
      <c r="J1034" s="13" t="s">
        <v>832</v>
      </c>
      <c r="K1034" s="14">
        <v>45516</v>
      </c>
      <c r="L1034" s="15"/>
      <c r="M1034" s="15"/>
      <c r="N1034" s="13" t="s">
        <v>609</v>
      </c>
      <c r="O1034" s="15"/>
      <c r="P1034" s="15"/>
      <c r="Q1034" s="15"/>
      <c r="R1034" s="16">
        <v>0</v>
      </c>
      <c r="S1034" s="17">
        <v>0</v>
      </c>
      <c r="T1034" s="16">
        <v>0</v>
      </c>
      <c r="U1034" s="14"/>
      <c r="V1034" s="13"/>
      <c r="W1034" s="17">
        <v>0</v>
      </c>
      <c r="X1034" s="16">
        <v>0</v>
      </c>
      <c r="Y1034" s="16">
        <v>0</v>
      </c>
      <c r="Z1034" s="16">
        <v>0</v>
      </c>
      <c r="AA1034" s="13" t="s">
        <v>163</v>
      </c>
      <c r="AB1034" s="13" t="s">
        <v>164</v>
      </c>
      <c r="AC1034" s="13" t="s">
        <v>165</v>
      </c>
      <c r="AD1034" s="13"/>
      <c r="AE1034" s="13" t="s">
        <v>108</v>
      </c>
      <c r="AF1034" s="13" t="s">
        <v>3250</v>
      </c>
      <c r="AG1034" s="13" t="s">
        <v>3251</v>
      </c>
      <c r="AH1034" s="13" t="s">
        <v>168</v>
      </c>
      <c r="AI1034" s="13" t="s">
        <v>229</v>
      </c>
      <c r="AJ1034" s="13" t="s">
        <v>170</v>
      </c>
      <c r="AK1034" s="13"/>
      <c r="AL1034" s="13"/>
      <c r="AM1034" s="13"/>
      <c r="AN1034" s="13"/>
      <c r="AO1034" s="13" t="s">
        <v>184</v>
      </c>
      <c r="AP1034" s="13" t="s">
        <v>3655</v>
      </c>
    </row>
    <row r="1035" spans="1:42" customFormat="1" ht="12" customHeight="1">
      <c r="A1035" s="13" t="s">
        <v>3656</v>
      </c>
      <c r="B1035" s="13" t="s">
        <v>3657</v>
      </c>
      <c r="C1035" s="13" t="s">
        <v>157</v>
      </c>
      <c r="D1035" s="13"/>
      <c r="E1035" s="13" t="s">
        <v>158</v>
      </c>
      <c r="F1035" s="13" t="s">
        <v>3248</v>
      </c>
      <c r="G1035" s="13" t="s">
        <v>3249</v>
      </c>
      <c r="H1035" s="13" t="s">
        <v>161</v>
      </c>
      <c r="I1035" s="13" t="s">
        <v>162</v>
      </c>
      <c r="J1035" s="13" t="s">
        <v>832</v>
      </c>
      <c r="K1035" s="14">
        <v>45560</v>
      </c>
      <c r="L1035" s="15"/>
      <c r="M1035" s="15"/>
      <c r="N1035" s="13" t="s">
        <v>609</v>
      </c>
      <c r="O1035" s="15"/>
      <c r="P1035" s="15"/>
      <c r="Q1035" s="15"/>
      <c r="R1035" s="16">
        <v>0</v>
      </c>
      <c r="S1035" s="17">
        <v>0</v>
      </c>
      <c r="T1035" s="16">
        <v>0</v>
      </c>
      <c r="U1035" s="14"/>
      <c r="V1035" s="13"/>
      <c r="W1035" s="17">
        <v>0</v>
      </c>
      <c r="X1035" s="16">
        <v>0</v>
      </c>
      <c r="Y1035" s="16">
        <v>0</v>
      </c>
      <c r="Z1035" s="16">
        <v>0</v>
      </c>
      <c r="AA1035" s="13" t="s">
        <v>163</v>
      </c>
      <c r="AB1035" s="13" t="s">
        <v>164</v>
      </c>
      <c r="AC1035" s="13" t="s">
        <v>165</v>
      </c>
      <c r="AD1035" s="13"/>
      <c r="AE1035" s="13" t="s">
        <v>108</v>
      </c>
      <c r="AF1035" s="13" t="s">
        <v>3250</v>
      </c>
      <c r="AG1035" s="13" t="s">
        <v>3303</v>
      </c>
      <c r="AH1035" s="13" t="s">
        <v>168</v>
      </c>
      <c r="AI1035" s="13" t="s">
        <v>169</v>
      </c>
      <c r="AJ1035" s="13" t="s">
        <v>170</v>
      </c>
      <c r="AK1035" s="13"/>
      <c r="AL1035" s="13"/>
      <c r="AM1035" s="13"/>
      <c r="AN1035" s="13"/>
      <c r="AO1035" s="13" t="s">
        <v>184</v>
      </c>
      <c r="AP1035" s="13" t="s">
        <v>3658</v>
      </c>
    </row>
    <row r="1036" spans="1:42" customFormat="1" ht="12" customHeight="1">
      <c r="A1036" s="13" t="s">
        <v>3659</v>
      </c>
      <c r="B1036" s="13" t="s">
        <v>3660</v>
      </c>
      <c r="C1036" s="13" t="s">
        <v>157</v>
      </c>
      <c r="D1036" s="13" t="s">
        <v>200</v>
      </c>
      <c r="E1036" s="13" t="s">
        <v>158</v>
      </c>
      <c r="F1036" s="13" t="s">
        <v>3248</v>
      </c>
      <c r="G1036" s="13" t="s">
        <v>3249</v>
      </c>
      <c r="H1036" s="13" t="s">
        <v>161</v>
      </c>
      <c r="I1036" s="13" t="s">
        <v>162</v>
      </c>
      <c r="J1036" s="13" t="s">
        <v>820</v>
      </c>
      <c r="K1036" s="14">
        <v>45630</v>
      </c>
      <c r="L1036" s="15"/>
      <c r="M1036" s="15"/>
      <c r="N1036" s="13" t="s">
        <v>609</v>
      </c>
      <c r="O1036" s="15" t="s">
        <v>102</v>
      </c>
      <c r="P1036" s="15"/>
      <c r="Q1036" s="15"/>
      <c r="R1036" s="16">
        <v>0</v>
      </c>
      <c r="S1036" s="17">
        <v>0</v>
      </c>
      <c r="T1036" s="16">
        <v>0</v>
      </c>
      <c r="U1036" s="14"/>
      <c r="V1036" s="13"/>
      <c r="W1036" s="17">
        <v>8.5159939999999992</v>
      </c>
      <c r="X1036" s="16">
        <v>9814.24</v>
      </c>
      <c r="Y1036" s="16">
        <v>10041.700000000001</v>
      </c>
      <c r="Z1036" s="16">
        <v>9153.49</v>
      </c>
      <c r="AA1036" s="13" t="s">
        <v>201</v>
      </c>
      <c r="AB1036" s="13" t="s">
        <v>202</v>
      </c>
      <c r="AC1036" s="13" t="s">
        <v>191</v>
      </c>
      <c r="AD1036" s="13"/>
      <c r="AE1036" s="13" t="s">
        <v>108</v>
      </c>
      <c r="AF1036" s="13" t="s">
        <v>3250</v>
      </c>
      <c r="AG1036" s="13" t="s">
        <v>3296</v>
      </c>
      <c r="AH1036" s="13" t="s">
        <v>203</v>
      </c>
      <c r="AI1036" s="13" t="s">
        <v>176</v>
      </c>
      <c r="AJ1036" s="13" t="s">
        <v>170</v>
      </c>
      <c r="AK1036" s="13" t="s">
        <v>204</v>
      </c>
      <c r="AL1036" s="13" t="s">
        <v>3471</v>
      </c>
      <c r="AM1036" s="13" t="s">
        <v>3661</v>
      </c>
      <c r="AN1036" s="13" t="s">
        <v>3661</v>
      </c>
      <c r="AO1036" s="13" t="s">
        <v>184</v>
      </c>
      <c r="AP1036" s="13" t="s">
        <v>3662</v>
      </c>
    </row>
    <row r="1037" spans="1:42" customFormat="1" ht="12" customHeight="1">
      <c r="A1037" s="13" t="s">
        <v>3663</v>
      </c>
      <c r="B1037" s="13" t="s">
        <v>3664</v>
      </c>
      <c r="C1037" s="13" t="s">
        <v>157</v>
      </c>
      <c r="D1037" s="13"/>
      <c r="E1037" s="13" t="s">
        <v>158</v>
      </c>
      <c r="F1037" s="13" t="s">
        <v>3248</v>
      </c>
      <c r="G1037" s="13" t="s">
        <v>3249</v>
      </c>
      <c r="H1037" s="13" t="s">
        <v>161</v>
      </c>
      <c r="I1037" s="13" t="s">
        <v>162</v>
      </c>
      <c r="J1037" s="13" t="s">
        <v>820</v>
      </c>
      <c r="K1037" s="14">
        <v>45590</v>
      </c>
      <c r="L1037" s="15"/>
      <c r="M1037" s="15"/>
      <c r="N1037" s="13" t="s">
        <v>609</v>
      </c>
      <c r="O1037" s="15"/>
      <c r="P1037" s="15"/>
      <c r="Q1037" s="15"/>
      <c r="R1037" s="16">
        <v>0</v>
      </c>
      <c r="S1037" s="17">
        <v>0</v>
      </c>
      <c r="T1037" s="16">
        <v>0</v>
      </c>
      <c r="U1037" s="14"/>
      <c r="V1037" s="13"/>
      <c r="W1037" s="17">
        <v>0</v>
      </c>
      <c r="X1037" s="16">
        <v>0</v>
      </c>
      <c r="Y1037" s="16">
        <v>0</v>
      </c>
      <c r="Z1037" s="16">
        <v>0</v>
      </c>
      <c r="AA1037" s="13" t="s">
        <v>163</v>
      </c>
      <c r="AB1037" s="13" t="s">
        <v>164</v>
      </c>
      <c r="AC1037" s="13" t="s">
        <v>191</v>
      </c>
      <c r="AD1037" s="13"/>
      <c r="AE1037" s="13" t="s">
        <v>108</v>
      </c>
      <c r="AF1037" s="13" t="s">
        <v>3250</v>
      </c>
      <c r="AG1037" s="13" t="s">
        <v>3283</v>
      </c>
      <c r="AH1037" s="13" t="s">
        <v>168</v>
      </c>
      <c r="AI1037" s="13" t="s">
        <v>176</v>
      </c>
      <c r="AJ1037" s="13" t="s">
        <v>170</v>
      </c>
      <c r="AK1037" s="13"/>
      <c r="AL1037" s="13"/>
      <c r="AM1037" s="13"/>
      <c r="AN1037" s="13"/>
      <c r="AO1037" s="13" t="s">
        <v>184</v>
      </c>
      <c r="AP1037" s="13" t="s">
        <v>3665</v>
      </c>
    </row>
    <row r="1038" spans="1:42" ht="12" customHeight="1">
      <c r="A1038" s="10" t="s">
        <v>3666</v>
      </c>
      <c r="B1038" s="10" t="s">
        <v>3667</v>
      </c>
      <c r="C1038" s="10" t="s">
        <v>157</v>
      </c>
      <c r="D1038" s="10" t="s">
        <v>200</v>
      </c>
      <c r="E1038" s="10" t="s">
        <v>158</v>
      </c>
      <c r="F1038" s="10" t="s">
        <v>3248</v>
      </c>
      <c r="G1038" s="10" t="s">
        <v>3249</v>
      </c>
      <c r="H1038" s="10" t="s">
        <v>161</v>
      </c>
      <c r="I1038" s="10" t="s">
        <v>162</v>
      </c>
      <c r="J1038" s="10" t="s">
        <v>820</v>
      </c>
      <c r="K1038" s="11">
        <v>45674</v>
      </c>
      <c r="L1038" s="18"/>
      <c r="M1038" s="18"/>
      <c r="N1038" s="10" t="s">
        <v>609</v>
      </c>
      <c r="O1038" s="18" t="s">
        <v>102</v>
      </c>
      <c r="P1038" s="18"/>
      <c r="Q1038" s="18"/>
      <c r="R1038" s="11">
        <v>0</v>
      </c>
      <c r="S1038" s="11">
        <v>0</v>
      </c>
      <c r="T1038" s="11">
        <v>0</v>
      </c>
      <c r="U1038" s="11"/>
      <c r="V1038" s="10"/>
      <c r="W1038" s="11">
        <v>0</v>
      </c>
      <c r="X1038" s="11">
        <v>0</v>
      </c>
      <c r="Y1038" s="11">
        <v>0</v>
      </c>
      <c r="Z1038" s="11">
        <v>0</v>
      </c>
      <c r="AA1038" s="10" t="s">
        <v>201</v>
      </c>
      <c r="AB1038" s="10" t="s">
        <v>202</v>
      </c>
      <c r="AC1038" s="10" t="s">
        <v>2649</v>
      </c>
      <c r="AD1038" s="10"/>
      <c r="AE1038" s="10" t="s">
        <v>108</v>
      </c>
      <c r="AF1038" s="10" t="s">
        <v>3250</v>
      </c>
      <c r="AG1038" s="10" t="s">
        <v>3251</v>
      </c>
      <c r="AH1038" s="10" t="s">
        <v>203</v>
      </c>
      <c r="AI1038" s="10" t="s">
        <v>3668</v>
      </c>
      <c r="AJ1038" s="10" t="s">
        <v>170</v>
      </c>
      <c r="AK1038" s="10" t="s">
        <v>204</v>
      </c>
      <c r="AL1038" s="10" t="s">
        <v>3669</v>
      </c>
      <c r="AM1038" s="10" t="s">
        <v>3670</v>
      </c>
      <c r="AN1038" s="10" t="s">
        <v>3670</v>
      </c>
      <c r="AO1038" s="10" t="s">
        <v>184</v>
      </c>
      <c r="AP1038" s="10" t="s">
        <v>3671</v>
      </c>
    </row>
    <row r="1039" spans="1:42" customFormat="1" ht="12" customHeight="1">
      <c r="A1039" s="13" t="s">
        <v>3672</v>
      </c>
      <c r="B1039" s="13" t="s">
        <v>3673</v>
      </c>
      <c r="C1039" s="13" t="s">
        <v>157</v>
      </c>
      <c r="D1039" s="13" t="s">
        <v>200</v>
      </c>
      <c r="E1039" s="13" t="s">
        <v>158</v>
      </c>
      <c r="F1039" s="13" t="s">
        <v>3248</v>
      </c>
      <c r="G1039" s="13" t="s">
        <v>3249</v>
      </c>
      <c r="H1039" s="13" t="s">
        <v>161</v>
      </c>
      <c r="I1039" s="13" t="s">
        <v>162</v>
      </c>
      <c r="J1039" s="13" t="s">
        <v>820</v>
      </c>
      <c r="K1039" s="14">
        <v>45693</v>
      </c>
      <c r="L1039" s="15"/>
      <c r="M1039" s="15"/>
      <c r="N1039" s="13" t="s">
        <v>609</v>
      </c>
      <c r="O1039" s="15" t="s">
        <v>102</v>
      </c>
      <c r="P1039" s="15"/>
      <c r="Q1039" s="15"/>
      <c r="R1039" s="16">
        <v>0</v>
      </c>
      <c r="S1039" s="17">
        <v>0</v>
      </c>
      <c r="T1039" s="16">
        <v>0</v>
      </c>
      <c r="U1039" s="14"/>
      <c r="V1039" s="13"/>
      <c r="W1039" s="17">
        <v>0</v>
      </c>
      <c r="X1039" s="16">
        <v>0</v>
      </c>
      <c r="Y1039" s="16">
        <v>0</v>
      </c>
      <c r="Z1039" s="16">
        <v>0</v>
      </c>
      <c r="AA1039" s="13" t="s">
        <v>201</v>
      </c>
      <c r="AB1039" s="13" t="s">
        <v>202</v>
      </c>
      <c r="AC1039" s="13" t="s">
        <v>165</v>
      </c>
      <c r="AD1039" s="13"/>
      <c r="AE1039" s="13" t="s">
        <v>108</v>
      </c>
      <c r="AF1039" s="13" t="s">
        <v>3250</v>
      </c>
      <c r="AG1039" s="13" t="s">
        <v>3523</v>
      </c>
      <c r="AH1039" s="13" t="s">
        <v>203</v>
      </c>
      <c r="AI1039" s="13" t="s">
        <v>3668</v>
      </c>
      <c r="AJ1039" s="13" t="s">
        <v>170</v>
      </c>
      <c r="AK1039" s="13" t="s">
        <v>204</v>
      </c>
      <c r="AL1039" s="13" t="s">
        <v>3674</v>
      </c>
      <c r="AM1039" s="13" t="s">
        <v>3675</v>
      </c>
      <c r="AN1039" s="13" t="s">
        <v>3675</v>
      </c>
      <c r="AO1039" s="13" t="s">
        <v>184</v>
      </c>
      <c r="AP1039" s="13" t="s">
        <v>3676</v>
      </c>
    </row>
    <row r="1040" spans="1:42" customFormat="1" ht="12" customHeight="1">
      <c r="A1040" s="13" t="s">
        <v>3677</v>
      </c>
      <c r="B1040" s="13" t="s">
        <v>3678</v>
      </c>
      <c r="C1040" s="13" t="s">
        <v>157</v>
      </c>
      <c r="D1040" s="13"/>
      <c r="E1040" s="13" t="s">
        <v>158</v>
      </c>
      <c r="F1040" s="13" t="s">
        <v>2401</v>
      </c>
      <c r="G1040" s="13" t="s">
        <v>2402</v>
      </c>
      <c r="H1040" s="13" t="s">
        <v>161</v>
      </c>
      <c r="I1040" s="13" t="s">
        <v>162</v>
      </c>
      <c r="J1040" s="13"/>
      <c r="K1040" s="14">
        <v>38741</v>
      </c>
      <c r="L1040" s="15"/>
      <c r="M1040" s="15"/>
      <c r="N1040" s="13"/>
      <c r="O1040" s="15"/>
      <c r="P1040" s="15"/>
      <c r="Q1040" s="15"/>
      <c r="R1040" s="16">
        <v>0</v>
      </c>
      <c r="S1040" s="17">
        <v>0</v>
      </c>
      <c r="T1040" s="16">
        <v>0</v>
      </c>
      <c r="U1040" s="14"/>
      <c r="V1040" s="13"/>
      <c r="W1040" s="17">
        <v>0</v>
      </c>
      <c r="X1040" s="16">
        <v>0</v>
      </c>
      <c r="Y1040" s="16">
        <v>0</v>
      </c>
      <c r="Z1040" s="16">
        <v>0</v>
      </c>
      <c r="AA1040" s="13" t="s">
        <v>163</v>
      </c>
      <c r="AB1040" s="13" t="s">
        <v>164</v>
      </c>
      <c r="AC1040" s="13" t="s">
        <v>265</v>
      </c>
      <c r="AD1040" s="13"/>
      <c r="AE1040" s="13" t="s">
        <v>108</v>
      </c>
      <c r="AF1040" s="13" t="s">
        <v>2403</v>
      </c>
      <c r="AG1040" s="13" t="s">
        <v>2404</v>
      </c>
      <c r="AH1040" s="13" t="s">
        <v>168</v>
      </c>
      <c r="AI1040" s="13" t="s">
        <v>229</v>
      </c>
      <c r="AJ1040" s="13" t="s">
        <v>170</v>
      </c>
      <c r="AK1040" s="13"/>
      <c r="AL1040" s="13"/>
      <c r="AM1040" s="13"/>
      <c r="AN1040" s="13"/>
      <c r="AO1040" s="13" t="s">
        <v>184</v>
      </c>
      <c r="AP1040" s="13" t="s">
        <v>3679</v>
      </c>
    </row>
    <row r="1041" spans="1:42" customFormat="1" ht="12" customHeight="1">
      <c r="A1041" s="13" t="s">
        <v>3680</v>
      </c>
      <c r="B1041" s="13" t="s">
        <v>3681</v>
      </c>
      <c r="C1041" s="13" t="s">
        <v>157</v>
      </c>
      <c r="D1041" s="13"/>
      <c r="E1041" s="13" t="s">
        <v>158</v>
      </c>
      <c r="F1041" s="13" t="s">
        <v>2401</v>
      </c>
      <c r="G1041" s="13" t="s">
        <v>2402</v>
      </c>
      <c r="H1041" s="13" t="s">
        <v>161</v>
      </c>
      <c r="I1041" s="13" t="s">
        <v>162</v>
      </c>
      <c r="J1041" s="13"/>
      <c r="K1041" s="14">
        <v>35306</v>
      </c>
      <c r="L1041" s="15"/>
      <c r="M1041" s="15"/>
      <c r="N1041" s="13"/>
      <c r="O1041" s="15"/>
      <c r="P1041" s="15"/>
      <c r="Q1041" s="15"/>
      <c r="R1041" s="16">
        <v>0</v>
      </c>
      <c r="S1041" s="17">
        <v>0</v>
      </c>
      <c r="T1041" s="16">
        <v>0</v>
      </c>
      <c r="U1041" s="14"/>
      <c r="V1041" s="13"/>
      <c r="W1041" s="17">
        <v>0</v>
      </c>
      <c r="X1041" s="16">
        <v>0</v>
      </c>
      <c r="Y1041" s="16">
        <v>0</v>
      </c>
      <c r="Z1041" s="16">
        <v>0</v>
      </c>
      <c r="AA1041" s="13" t="s">
        <v>163</v>
      </c>
      <c r="AB1041" s="13" t="s">
        <v>164</v>
      </c>
      <c r="AC1041" s="13" t="s">
        <v>985</v>
      </c>
      <c r="AD1041" s="13"/>
      <c r="AE1041" s="13" t="s">
        <v>108</v>
      </c>
      <c r="AF1041" s="13" t="s">
        <v>2403</v>
      </c>
      <c r="AG1041" s="13" t="s">
        <v>2404</v>
      </c>
      <c r="AH1041" s="13" t="s">
        <v>168</v>
      </c>
      <c r="AI1041" s="13" t="s">
        <v>229</v>
      </c>
      <c r="AJ1041" s="13" t="s">
        <v>170</v>
      </c>
      <c r="AK1041" s="13"/>
      <c r="AL1041" s="13"/>
      <c r="AM1041" s="13"/>
      <c r="AN1041" s="13"/>
      <c r="AO1041" s="13" t="s">
        <v>184</v>
      </c>
      <c r="AP1041" s="13" t="s">
        <v>3682</v>
      </c>
    </row>
    <row r="1042" spans="1:42" customFormat="1" ht="12" customHeight="1">
      <c r="A1042" s="13" t="s">
        <v>3683</v>
      </c>
      <c r="B1042" s="13" t="s">
        <v>3684</v>
      </c>
      <c r="C1042" s="13" t="s">
        <v>157</v>
      </c>
      <c r="D1042" s="13"/>
      <c r="E1042" s="13" t="s">
        <v>158</v>
      </c>
      <c r="F1042" s="13" t="s">
        <v>2401</v>
      </c>
      <c r="G1042" s="13" t="s">
        <v>2402</v>
      </c>
      <c r="H1042" s="13" t="s">
        <v>161</v>
      </c>
      <c r="I1042" s="13" t="s">
        <v>162</v>
      </c>
      <c r="J1042" s="13"/>
      <c r="K1042" s="14">
        <v>38741</v>
      </c>
      <c r="L1042" s="15"/>
      <c r="M1042" s="15"/>
      <c r="N1042" s="13"/>
      <c r="O1042" s="15"/>
      <c r="P1042" s="15"/>
      <c r="Q1042" s="15"/>
      <c r="R1042" s="16">
        <v>0</v>
      </c>
      <c r="S1042" s="17">
        <v>0</v>
      </c>
      <c r="T1042" s="16">
        <v>0</v>
      </c>
      <c r="U1042" s="14"/>
      <c r="V1042" s="13"/>
      <c r="W1042" s="17">
        <v>0</v>
      </c>
      <c r="X1042" s="16">
        <v>0</v>
      </c>
      <c r="Y1042" s="16">
        <v>0</v>
      </c>
      <c r="Z1042" s="16">
        <v>0</v>
      </c>
      <c r="AA1042" s="13" t="s">
        <v>163</v>
      </c>
      <c r="AB1042" s="13" t="s">
        <v>164</v>
      </c>
      <c r="AC1042" s="13" t="s">
        <v>191</v>
      </c>
      <c r="AD1042" s="13"/>
      <c r="AE1042" s="13" t="s">
        <v>108</v>
      </c>
      <c r="AF1042" s="13" t="s">
        <v>2403</v>
      </c>
      <c r="AG1042" s="13" t="s">
        <v>2404</v>
      </c>
      <c r="AH1042" s="13" t="s">
        <v>168</v>
      </c>
      <c r="AI1042" s="13" t="s">
        <v>176</v>
      </c>
      <c r="AJ1042" s="13" t="s">
        <v>170</v>
      </c>
      <c r="AK1042" s="13"/>
      <c r="AL1042" s="13"/>
      <c r="AM1042" s="13"/>
      <c r="AN1042" s="13"/>
      <c r="AO1042" s="13" t="s">
        <v>184</v>
      </c>
      <c r="AP1042" s="13" t="s">
        <v>3685</v>
      </c>
    </row>
    <row r="1043" spans="1:42" customFormat="1" ht="12" customHeight="1">
      <c r="A1043" s="13" t="s">
        <v>3686</v>
      </c>
      <c r="B1043" s="13" t="s">
        <v>3687</v>
      </c>
      <c r="C1043" s="13" t="s">
        <v>157</v>
      </c>
      <c r="D1043" s="13"/>
      <c r="E1043" s="13" t="s">
        <v>158</v>
      </c>
      <c r="F1043" s="13" t="s">
        <v>2401</v>
      </c>
      <c r="G1043" s="13" t="s">
        <v>2402</v>
      </c>
      <c r="H1043" s="13" t="s">
        <v>161</v>
      </c>
      <c r="I1043" s="13" t="s">
        <v>162</v>
      </c>
      <c r="J1043" s="13"/>
      <c r="K1043" s="14">
        <v>38741</v>
      </c>
      <c r="L1043" s="15"/>
      <c r="M1043" s="15"/>
      <c r="N1043" s="13"/>
      <c r="O1043" s="15"/>
      <c r="P1043" s="15"/>
      <c r="Q1043" s="15"/>
      <c r="R1043" s="16">
        <v>0</v>
      </c>
      <c r="S1043" s="17">
        <v>0</v>
      </c>
      <c r="T1043" s="16">
        <v>0</v>
      </c>
      <c r="U1043" s="14"/>
      <c r="V1043" s="13"/>
      <c r="W1043" s="17">
        <v>0</v>
      </c>
      <c r="X1043" s="16">
        <v>0</v>
      </c>
      <c r="Y1043" s="16">
        <v>0</v>
      </c>
      <c r="Z1043" s="16">
        <v>0</v>
      </c>
      <c r="AA1043" s="13" t="s">
        <v>163</v>
      </c>
      <c r="AB1043" s="13" t="s">
        <v>164</v>
      </c>
      <c r="AC1043" s="13" t="s">
        <v>175</v>
      </c>
      <c r="AD1043" s="13"/>
      <c r="AE1043" s="13" t="s">
        <v>108</v>
      </c>
      <c r="AF1043" s="13" t="s">
        <v>2403</v>
      </c>
      <c r="AG1043" s="13" t="s">
        <v>2404</v>
      </c>
      <c r="AH1043" s="13" t="s">
        <v>168</v>
      </c>
      <c r="AI1043" s="13" t="s">
        <v>229</v>
      </c>
      <c r="AJ1043" s="13" t="s">
        <v>170</v>
      </c>
      <c r="AK1043" s="13"/>
      <c r="AL1043" s="13"/>
      <c r="AM1043" s="13"/>
      <c r="AN1043" s="13"/>
      <c r="AO1043" s="13" t="s">
        <v>184</v>
      </c>
      <c r="AP1043" s="13" t="s">
        <v>3688</v>
      </c>
    </row>
    <row r="1044" spans="1:42" customFormat="1" ht="12" customHeight="1">
      <c r="A1044" s="13" t="s">
        <v>3689</v>
      </c>
      <c r="B1044" s="13" t="s">
        <v>3690</v>
      </c>
      <c r="C1044" s="13" t="s">
        <v>157</v>
      </c>
      <c r="D1044" s="13"/>
      <c r="E1044" s="13" t="s">
        <v>158</v>
      </c>
      <c r="F1044" s="13" t="s">
        <v>2401</v>
      </c>
      <c r="G1044" s="13" t="s">
        <v>2402</v>
      </c>
      <c r="H1044" s="13" t="s">
        <v>161</v>
      </c>
      <c r="I1044" s="13" t="s">
        <v>162</v>
      </c>
      <c r="J1044" s="13"/>
      <c r="K1044" s="14">
        <v>38741</v>
      </c>
      <c r="L1044" s="15"/>
      <c r="M1044" s="15"/>
      <c r="N1044" s="13"/>
      <c r="O1044" s="15"/>
      <c r="P1044" s="15"/>
      <c r="Q1044" s="15"/>
      <c r="R1044" s="16">
        <v>0</v>
      </c>
      <c r="S1044" s="17">
        <v>0</v>
      </c>
      <c r="T1044" s="16">
        <v>0</v>
      </c>
      <c r="U1044" s="14"/>
      <c r="V1044" s="13"/>
      <c r="W1044" s="17">
        <v>0</v>
      </c>
      <c r="X1044" s="16">
        <v>0</v>
      </c>
      <c r="Y1044" s="16">
        <v>0</v>
      </c>
      <c r="Z1044" s="16">
        <v>0</v>
      </c>
      <c r="AA1044" s="13" t="s">
        <v>163</v>
      </c>
      <c r="AB1044" s="13" t="s">
        <v>164</v>
      </c>
      <c r="AC1044" s="13" t="s">
        <v>985</v>
      </c>
      <c r="AD1044" s="13"/>
      <c r="AE1044" s="13" t="s">
        <v>108</v>
      </c>
      <c r="AF1044" s="13" t="s">
        <v>2403</v>
      </c>
      <c r="AG1044" s="13" t="s">
        <v>2404</v>
      </c>
      <c r="AH1044" s="13" t="s">
        <v>168</v>
      </c>
      <c r="AI1044" s="13" t="s">
        <v>229</v>
      </c>
      <c r="AJ1044" s="13" t="s">
        <v>170</v>
      </c>
      <c r="AK1044" s="13"/>
      <c r="AL1044" s="13"/>
      <c r="AM1044" s="13"/>
      <c r="AN1044" s="13"/>
      <c r="AO1044" s="13" t="s">
        <v>184</v>
      </c>
      <c r="AP1044" s="13" t="s">
        <v>3691</v>
      </c>
    </row>
    <row r="1045" spans="1:42" customFormat="1" ht="12" customHeight="1">
      <c r="A1045" s="13" t="s">
        <v>104</v>
      </c>
      <c r="B1045" s="13" t="s">
        <v>3692</v>
      </c>
      <c r="C1045" s="13" t="s">
        <v>157</v>
      </c>
      <c r="D1045" s="13"/>
      <c r="E1045" s="13" t="s">
        <v>158</v>
      </c>
      <c r="F1045" s="13" t="s">
        <v>2401</v>
      </c>
      <c r="G1045" s="13" t="s">
        <v>2402</v>
      </c>
      <c r="H1045" s="13" t="s">
        <v>161</v>
      </c>
      <c r="I1045" s="13" t="s">
        <v>162</v>
      </c>
      <c r="J1045" s="13"/>
      <c r="K1045" s="14">
        <v>37732</v>
      </c>
      <c r="L1045" s="15"/>
      <c r="M1045" s="15"/>
      <c r="N1045" s="13"/>
      <c r="O1045" s="15"/>
      <c r="P1045" s="15"/>
      <c r="Q1045" s="15"/>
      <c r="R1045" s="16">
        <v>0</v>
      </c>
      <c r="S1045" s="17">
        <v>0</v>
      </c>
      <c r="T1045" s="16">
        <v>0</v>
      </c>
      <c r="U1045" s="14"/>
      <c r="V1045" s="13"/>
      <c r="W1045" s="17">
        <v>0</v>
      </c>
      <c r="X1045" s="16">
        <v>0</v>
      </c>
      <c r="Y1045" s="16">
        <v>0</v>
      </c>
      <c r="Z1045" s="16">
        <v>0</v>
      </c>
      <c r="AA1045" s="13" t="s">
        <v>163</v>
      </c>
      <c r="AB1045" s="13" t="s">
        <v>164</v>
      </c>
      <c r="AC1045" s="13" t="s">
        <v>191</v>
      </c>
      <c r="AD1045" s="13"/>
      <c r="AE1045" s="13" t="s">
        <v>108</v>
      </c>
      <c r="AF1045" s="13" t="s">
        <v>2403</v>
      </c>
      <c r="AG1045" s="13" t="s">
        <v>2404</v>
      </c>
      <c r="AH1045" s="13" t="s">
        <v>168</v>
      </c>
      <c r="AI1045" s="13" t="s">
        <v>176</v>
      </c>
      <c r="AJ1045" s="13" t="s">
        <v>170</v>
      </c>
      <c r="AK1045" s="13"/>
      <c r="AL1045" s="13"/>
      <c r="AM1045" s="13"/>
      <c r="AN1045" s="13"/>
      <c r="AO1045" s="13" t="s">
        <v>184</v>
      </c>
      <c r="AP1045" s="13" t="s">
        <v>3693</v>
      </c>
    </row>
    <row r="1046" spans="1:42" customFormat="1" ht="12" customHeight="1">
      <c r="A1046" s="13" t="s">
        <v>3694</v>
      </c>
      <c r="B1046" s="13" t="s">
        <v>3695</v>
      </c>
      <c r="C1046" s="13" t="s">
        <v>157</v>
      </c>
      <c r="D1046" s="13"/>
      <c r="E1046" s="13" t="s">
        <v>158</v>
      </c>
      <c r="F1046" s="13" t="s">
        <v>2401</v>
      </c>
      <c r="G1046" s="13" t="s">
        <v>2402</v>
      </c>
      <c r="H1046" s="13" t="s">
        <v>161</v>
      </c>
      <c r="I1046" s="13" t="s">
        <v>162</v>
      </c>
      <c r="J1046" s="13"/>
      <c r="K1046" s="14">
        <v>38282</v>
      </c>
      <c r="L1046" s="15"/>
      <c r="M1046" s="15"/>
      <c r="N1046" s="13"/>
      <c r="O1046" s="15"/>
      <c r="P1046" s="15"/>
      <c r="Q1046" s="15"/>
      <c r="R1046" s="16">
        <v>0</v>
      </c>
      <c r="S1046" s="17">
        <v>0</v>
      </c>
      <c r="T1046" s="16">
        <v>0</v>
      </c>
      <c r="U1046" s="14"/>
      <c r="V1046" s="13"/>
      <c r="W1046" s="17">
        <v>0</v>
      </c>
      <c r="X1046" s="16">
        <v>0</v>
      </c>
      <c r="Y1046" s="16">
        <v>0</v>
      </c>
      <c r="Z1046" s="16">
        <v>0</v>
      </c>
      <c r="AA1046" s="13" t="s">
        <v>163</v>
      </c>
      <c r="AB1046" s="13" t="s">
        <v>164</v>
      </c>
      <c r="AC1046" s="13" t="s">
        <v>985</v>
      </c>
      <c r="AD1046" s="13"/>
      <c r="AE1046" s="13" t="s">
        <v>108</v>
      </c>
      <c r="AF1046" s="13" t="s">
        <v>2403</v>
      </c>
      <c r="AG1046" s="13" t="s">
        <v>2404</v>
      </c>
      <c r="AH1046" s="13" t="s">
        <v>168</v>
      </c>
      <c r="AI1046" s="13" t="s">
        <v>229</v>
      </c>
      <c r="AJ1046" s="13" t="s">
        <v>170</v>
      </c>
      <c r="AK1046" s="13"/>
      <c r="AL1046" s="13"/>
      <c r="AM1046" s="13"/>
      <c r="AN1046" s="13"/>
      <c r="AO1046" s="13" t="s">
        <v>184</v>
      </c>
      <c r="AP1046" s="13" t="s">
        <v>3696</v>
      </c>
    </row>
    <row r="1047" spans="1:42" customFormat="1" ht="12" customHeight="1">
      <c r="A1047" s="13" t="s">
        <v>3697</v>
      </c>
      <c r="B1047" s="13" t="s">
        <v>3698</v>
      </c>
      <c r="C1047" s="13" t="s">
        <v>157</v>
      </c>
      <c r="D1047" s="13" t="s">
        <v>200</v>
      </c>
      <c r="E1047" s="13" t="s">
        <v>158</v>
      </c>
      <c r="F1047" s="13" t="s">
        <v>2401</v>
      </c>
      <c r="G1047" s="13" t="s">
        <v>2402</v>
      </c>
      <c r="H1047" s="13" t="s">
        <v>161</v>
      </c>
      <c r="I1047" s="13" t="s">
        <v>162</v>
      </c>
      <c r="J1047" s="13"/>
      <c r="K1047" s="14">
        <v>31958</v>
      </c>
      <c r="L1047" s="15"/>
      <c r="M1047" s="15"/>
      <c r="N1047" s="13" t="s">
        <v>609</v>
      </c>
      <c r="O1047" s="15" t="s">
        <v>102</v>
      </c>
      <c r="P1047" s="15"/>
      <c r="Q1047" s="15"/>
      <c r="R1047" s="16">
        <v>0</v>
      </c>
      <c r="S1047" s="17">
        <v>0</v>
      </c>
      <c r="T1047" s="16">
        <v>0</v>
      </c>
      <c r="U1047" s="14">
        <v>44742</v>
      </c>
      <c r="V1047" s="13"/>
      <c r="W1047" s="17">
        <v>50.155154000000003</v>
      </c>
      <c r="X1047" s="16">
        <v>57801.23</v>
      </c>
      <c r="Y1047" s="16">
        <v>59140.84</v>
      </c>
      <c r="Z1047" s="16">
        <v>40082.379999999997</v>
      </c>
      <c r="AA1047" s="13" t="s">
        <v>201</v>
      </c>
      <c r="AB1047" s="13" t="s">
        <v>202</v>
      </c>
      <c r="AC1047" s="13" t="s">
        <v>191</v>
      </c>
      <c r="AD1047" s="13"/>
      <c r="AE1047" s="13" t="s">
        <v>108</v>
      </c>
      <c r="AF1047" s="13" t="s">
        <v>2403</v>
      </c>
      <c r="AG1047" s="13" t="s">
        <v>2404</v>
      </c>
      <c r="AH1047" s="13" t="s">
        <v>203</v>
      </c>
      <c r="AI1047" s="13" t="s">
        <v>176</v>
      </c>
      <c r="AJ1047" s="13" t="s">
        <v>170</v>
      </c>
      <c r="AK1047" s="13" t="s">
        <v>204</v>
      </c>
      <c r="AL1047" s="13" t="s">
        <v>2405</v>
      </c>
      <c r="AM1047" s="13" t="s">
        <v>2406</v>
      </c>
      <c r="AN1047" s="13" t="s">
        <v>2406</v>
      </c>
      <c r="AO1047" s="13" t="s">
        <v>184</v>
      </c>
      <c r="AP1047" s="13" t="s">
        <v>3699</v>
      </c>
    </row>
    <row r="1048" spans="1:42" customFormat="1" ht="12" customHeight="1">
      <c r="A1048" s="13" t="s">
        <v>3700</v>
      </c>
      <c r="B1048" s="13" t="s">
        <v>3701</v>
      </c>
      <c r="C1048" s="13" t="s">
        <v>157</v>
      </c>
      <c r="D1048" s="13" t="s">
        <v>200</v>
      </c>
      <c r="E1048" s="13" t="s">
        <v>158</v>
      </c>
      <c r="F1048" s="13" t="s">
        <v>2401</v>
      </c>
      <c r="G1048" s="13" t="s">
        <v>2402</v>
      </c>
      <c r="H1048" s="13" t="s">
        <v>161</v>
      </c>
      <c r="I1048" s="13" t="s">
        <v>162</v>
      </c>
      <c r="J1048" s="13"/>
      <c r="K1048" s="14">
        <v>33996</v>
      </c>
      <c r="L1048" s="15"/>
      <c r="M1048" s="15"/>
      <c r="N1048" s="13"/>
      <c r="O1048" s="15" t="s">
        <v>102</v>
      </c>
      <c r="P1048" s="15"/>
      <c r="Q1048" s="15"/>
      <c r="R1048" s="16">
        <v>0</v>
      </c>
      <c r="S1048" s="17">
        <v>0</v>
      </c>
      <c r="T1048" s="16">
        <v>0</v>
      </c>
      <c r="U1048" s="14">
        <v>44742</v>
      </c>
      <c r="V1048" s="13"/>
      <c r="W1048" s="17">
        <v>17.235606000000001</v>
      </c>
      <c r="X1048" s="16">
        <v>19863.150000000001</v>
      </c>
      <c r="Y1048" s="16">
        <v>20323.5</v>
      </c>
      <c r="Z1048" s="16">
        <v>14328.38</v>
      </c>
      <c r="AA1048" s="13" t="s">
        <v>201</v>
      </c>
      <c r="AB1048" s="13" t="s">
        <v>202</v>
      </c>
      <c r="AC1048" s="13" t="s">
        <v>191</v>
      </c>
      <c r="AD1048" s="13"/>
      <c r="AE1048" s="13" t="s">
        <v>108</v>
      </c>
      <c r="AF1048" s="13" t="s">
        <v>2403</v>
      </c>
      <c r="AG1048" s="13" t="s">
        <v>2404</v>
      </c>
      <c r="AH1048" s="13" t="s">
        <v>203</v>
      </c>
      <c r="AI1048" s="13" t="s">
        <v>176</v>
      </c>
      <c r="AJ1048" s="13" t="s">
        <v>170</v>
      </c>
      <c r="AK1048" s="13" t="s">
        <v>204</v>
      </c>
      <c r="AL1048" s="13" t="s">
        <v>2405</v>
      </c>
      <c r="AM1048" s="13" t="s">
        <v>2406</v>
      </c>
      <c r="AN1048" s="13" t="s">
        <v>2406</v>
      </c>
      <c r="AO1048" s="13" t="s">
        <v>184</v>
      </c>
      <c r="AP1048" s="13" t="s">
        <v>3702</v>
      </c>
    </row>
    <row r="1049" spans="1:42" customFormat="1" ht="12" customHeight="1">
      <c r="A1049" s="13" t="s">
        <v>3703</v>
      </c>
      <c r="B1049" s="13" t="s">
        <v>3704</v>
      </c>
      <c r="C1049" s="13" t="s">
        <v>157</v>
      </c>
      <c r="D1049" s="13" t="s">
        <v>200</v>
      </c>
      <c r="E1049" s="13" t="s">
        <v>158</v>
      </c>
      <c r="F1049" s="13" t="s">
        <v>3705</v>
      </c>
      <c r="G1049" s="13" t="s">
        <v>2402</v>
      </c>
      <c r="H1049" s="13" t="s">
        <v>161</v>
      </c>
      <c r="I1049" s="13" t="s">
        <v>904</v>
      </c>
      <c r="J1049" s="13"/>
      <c r="K1049" s="14">
        <v>35402</v>
      </c>
      <c r="L1049" s="15" t="s">
        <v>102</v>
      </c>
      <c r="M1049" s="15"/>
      <c r="N1049" s="13"/>
      <c r="O1049" s="15" t="s">
        <v>102</v>
      </c>
      <c r="P1049" s="15"/>
      <c r="Q1049" s="15"/>
      <c r="R1049" s="16">
        <v>0</v>
      </c>
      <c r="S1049" s="17">
        <v>0</v>
      </c>
      <c r="T1049" s="16">
        <v>0</v>
      </c>
      <c r="U1049" s="14">
        <v>44742</v>
      </c>
      <c r="V1049" s="13"/>
      <c r="W1049" s="17">
        <v>1224.2226479999999</v>
      </c>
      <c r="X1049" s="16">
        <v>1410853.53</v>
      </c>
      <c r="Y1049" s="16">
        <v>1443551.71</v>
      </c>
      <c r="Z1049" s="16">
        <v>1021305.83</v>
      </c>
      <c r="AA1049" s="13" t="s">
        <v>201</v>
      </c>
      <c r="AB1049" s="13" t="s">
        <v>202</v>
      </c>
      <c r="AC1049" s="13" t="s">
        <v>175</v>
      </c>
      <c r="AD1049" s="13" t="s">
        <v>1282</v>
      </c>
      <c r="AE1049" s="13" t="s">
        <v>108</v>
      </c>
      <c r="AF1049" s="13" t="s">
        <v>2403</v>
      </c>
      <c r="AG1049" s="13" t="s">
        <v>2404</v>
      </c>
      <c r="AH1049" s="13" t="s">
        <v>203</v>
      </c>
      <c r="AI1049" s="13" t="s">
        <v>229</v>
      </c>
      <c r="AJ1049" s="13" t="s">
        <v>170</v>
      </c>
      <c r="AK1049" s="13" t="s">
        <v>204</v>
      </c>
      <c r="AL1049" s="13" t="s">
        <v>3706</v>
      </c>
      <c r="AM1049" s="13" t="s">
        <v>3707</v>
      </c>
      <c r="AN1049" s="13" t="s">
        <v>3707</v>
      </c>
      <c r="AO1049" s="13" t="s">
        <v>184</v>
      </c>
      <c r="AP1049" s="13" t="s">
        <v>3708</v>
      </c>
    </row>
    <row r="1050" spans="1:42" customFormat="1" ht="12" customHeight="1">
      <c r="A1050" s="13" t="s">
        <v>3709</v>
      </c>
      <c r="B1050" s="13" t="s">
        <v>3710</v>
      </c>
      <c r="C1050" s="13" t="s">
        <v>157</v>
      </c>
      <c r="D1050" s="13" t="s">
        <v>200</v>
      </c>
      <c r="E1050" s="13" t="s">
        <v>158</v>
      </c>
      <c r="F1050" s="13" t="s">
        <v>3705</v>
      </c>
      <c r="G1050" s="13" t="s">
        <v>2402</v>
      </c>
      <c r="H1050" s="13" t="s">
        <v>161</v>
      </c>
      <c r="I1050" s="13" t="s">
        <v>904</v>
      </c>
      <c r="J1050" s="13"/>
      <c r="K1050" s="14">
        <v>30651</v>
      </c>
      <c r="L1050" s="15" t="s">
        <v>102</v>
      </c>
      <c r="M1050" s="15"/>
      <c r="N1050" s="13"/>
      <c r="O1050" s="15" t="s">
        <v>102</v>
      </c>
      <c r="P1050" s="15"/>
      <c r="Q1050" s="15"/>
      <c r="R1050" s="16">
        <v>0</v>
      </c>
      <c r="S1050" s="17">
        <v>0</v>
      </c>
      <c r="T1050" s="16">
        <v>0</v>
      </c>
      <c r="U1050" s="14">
        <v>44742</v>
      </c>
      <c r="V1050" s="13"/>
      <c r="W1050" s="17">
        <v>1238.2466569999999</v>
      </c>
      <c r="X1050" s="16">
        <v>1427015.48</v>
      </c>
      <c r="Y1050" s="16">
        <v>1460088.23</v>
      </c>
      <c r="Z1050" s="16">
        <v>1021320.79</v>
      </c>
      <c r="AA1050" s="13" t="s">
        <v>201</v>
      </c>
      <c r="AB1050" s="13" t="s">
        <v>202</v>
      </c>
      <c r="AC1050" s="13" t="s">
        <v>191</v>
      </c>
      <c r="AD1050" s="13"/>
      <c r="AE1050" s="13" t="s">
        <v>108</v>
      </c>
      <c r="AF1050" s="13" t="s">
        <v>2403</v>
      </c>
      <c r="AG1050" s="13" t="s">
        <v>2404</v>
      </c>
      <c r="AH1050" s="13" t="s">
        <v>203</v>
      </c>
      <c r="AI1050" s="13" t="s">
        <v>176</v>
      </c>
      <c r="AJ1050" s="13" t="s">
        <v>170</v>
      </c>
      <c r="AK1050" s="13" t="s">
        <v>204</v>
      </c>
      <c r="AL1050" s="13" t="s">
        <v>2405</v>
      </c>
      <c r="AM1050" s="13" t="s">
        <v>2406</v>
      </c>
      <c r="AN1050" s="13" t="s">
        <v>2406</v>
      </c>
      <c r="AO1050" s="13" t="s">
        <v>184</v>
      </c>
      <c r="AP1050" s="13" t="s">
        <v>3711</v>
      </c>
    </row>
    <row r="1051" spans="1:42" customFormat="1" ht="12" customHeight="1">
      <c r="A1051" s="13" t="s">
        <v>3712</v>
      </c>
      <c r="B1051" s="13" t="s">
        <v>3713</v>
      </c>
      <c r="C1051" s="13" t="s">
        <v>157</v>
      </c>
      <c r="D1051" s="13" t="s">
        <v>200</v>
      </c>
      <c r="E1051" s="13" t="s">
        <v>158</v>
      </c>
      <c r="F1051" s="13" t="s">
        <v>3705</v>
      </c>
      <c r="G1051" s="13" t="s">
        <v>2402</v>
      </c>
      <c r="H1051" s="13" t="s">
        <v>161</v>
      </c>
      <c r="I1051" s="13" t="s">
        <v>904</v>
      </c>
      <c r="J1051" s="13"/>
      <c r="K1051" s="14">
        <v>36927</v>
      </c>
      <c r="L1051" s="15" t="s">
        <v>102</v>
      </c>
      <c r="M1051" s="15"/>
      <c r="N1051" s="13"/>
      <c r="O1051" s="15" t="s">
        <v>102</v>
      </c>
      <c r="P1051" s="15"/>
      <c r="Q1051" s="15"/>
      <c r="R1051" s="16">
        <v>0</v>
      </c>
      <c r="S1051" s="17">
        <v>0</v>
      </c>
      <c r="T1051" s="16">
        <v>0</v>
      </c>
      <c r="U1051" s="14">
        <v>44742</v>
      </c>
      <c r="V1051" s="13"/>
      <c r="W1051" s="17">
        <v>174.190719</v>
      </c>
      <c r="X1051" s="16">
        <v>200745.83</v>
      </c>
      <c r="Y1051" s="16">
        <v>205398.35</v>
      </c>
      <c r="Z1051" s="16">
        <v>160225.1</v>
      </c>
      <c r="AA1051" s="13" t="s">
        <v>201</v>
      </c>
      <c r="AB1051" s="13" t="s">
        <v>202</v>
      </c>
      <c r="AC1051" s="13" t="s">
        <v>191</v>
      </c>
      <c r="AD1051" s="13"/>
      <c r="AE1051" s="13" t="s">
        <v>108</v>
      </c>
      <c r="AF1051" s="13" t="s">
        <v>2403</v>
      </c>
      <c r="AG1051" s="13" t="s">
        <v>2404</v>
      </c>
      <c r="AH1051" s="13" t="s">
        <v>203</v>
      </c>
      <c r="AI1051" s="13" t="s">
        <v>176</v>
      </c>
      <c r="AJ1051" s="13" t="s">
        <v>170</v>
      </c>
      <c r="AK1051" s="13" t="s">
        <v>204</v>
      </c>
      <c r="AL1051" s="13" t="s">
        <v>2405</v>
      </c>
      <c r="AM1051" s="13" t="s">
        <v>2406</v>
      </c>
      <c r="AN1051" s="13" t="s">
        <v>2406</v>
      </c>
      <c r="AO1051" s="13" t="s">
        <v>184</v>
      </c>
      <c r="AP1051" s="13" t="s">
        <v>3714</v>
      </c>
    </row>
    <row r="1052" spans="1:42" customFormat="1" ht="12" customHeight="1">
      <c r="A1052" s="13" t="s">
        <v>3715</v>
      </c>
      <c r="B1052" s="13" t="s">
        <v>3716</v>
      </c>
      <c r="C1052" s="13" t="s">
        <v>157</v>
      </c>
      <c r="D1052" s="13" t="s">
        <v>200</v>
      </c>
      <c r="E1052" s="13" t="s">
        <v>158</v>
      </c>
      <c r="F1052" s="13" t="s">
        <v>3705</v>
      </c>
      <c r="G1052" s="13" t="s">
        <v>2402</v>
      </c>
      <c r="H1052" s="13" t="s">
        <v>161</v>
      </c>
      <c r="I1052" s="13" t="s">
        <v>904</v>
      </c>
      <c r="J1052" s="13"/>
      <c r="K1052" s="14">
        <v>36927</v>
      </c>
      <c r="L1052" s="15" t="s">
        <v>102</v>
      </c>
      <c r="M1052" s="15"/>
      <c r="N1052" s="13"/>
      <c r="O1052" s="15" t="s">
        <v>102</v>
      </c>
      <c r="P1052" s="15"/>
      <c r="Q1052" s="15"/>
      <c r="R1052" s="16">
        <v>0</v>
      </c>
      <c r="S1052" s="17">
        <v>0</v>
      </c>
      <c r="T1052" s="16">
        <v>0</v>
      </c>
      <c r="U1052" s="14">
        <v>44742</v>
      </c>
      <c r="V1052" s="13"/>
      <c r="W1052" s="17">
        <v>168.33852400000001</v>
      </c>
      <c r="X1052" s="16">
        <v>194001.48</v>
      </c>
      <c r="Y1052" s="16">
        <v>198497.69</v>
      </c>
      <c r="Z1052" s="16">
        <v>150179.56</v>
      </c>
      <c r="AA1052" s="13" t="s">
        <v>201</v>
      </c>
      <c r="AB1052" s="13" t="s">
        <v>202</v>
      </c>
      <c r="AC1052" s="13" t="s">
        <v>191</v>
      </c>
      <c r="AD1052" s="13"/>
      <c r="AE1052" s="13" t="s">
        <v>108</v>
      </c>
      <c r="AF1052" s="13" t="s">
        <v>2403</v>
      </c>
      <c r="AG1052" s="13" t="s">
        <v>2404</v>
      </c>
      <c r="AH1052" s="13" t="s">
        <v>203</v>
      </c>
      <c r="AI1052" s="13" t="s">
        <v>176</v>
      </c>
      <c r="AJ1052" s="13" t="s">
        <v>170</v>
      </c>
      <c r="AK1052" s="13" t="s">
        <v>204</v>
      </c>
      <c r="AL1052" s="13" t="s">
        <v>2405</v>
      </c>
      <c r="AM1052" s="13" t="s">
        <v>2406</v>
      </c>
      <c r="AN1052" s="13" t="s">
        <v>2406</v>
      </c>
      <c r="AO1052" s="13" t="s">
        <v>184</v>
      </c>
      <c r="AP1052" s="13" t="s">
        <v>3717</v>
      </c>
    </row>
    <row r="1053" spans="1:42" customFormat="1" ht="12" customHeight="1">
      <c r="A1053" s="13" t="s">
        <v>3718</v>
      </c>
      <c r="B1053" s="13" t="s">
        <v>3719</v>
      </c>
      <c r="C1053" s="13" t="s">
        <v>157</v>
      </c>
      <c r="D1053" s="13" t="s">
        <v>200</v>
      </c>
      <c r="E1053" s="13" t="s">
        <v>158</v>
      </c>
      <c r="F1053" s="13" t="s">
        <v>3705</v>
      </c>
      <c r="G1053" s="13" t="s">
        <v>2402</v>
      </c>
      <c r="H1053" s="13" t="s">
        <v>161</v>
      </c>
      <c r="I1053" s="13" t="s">
        <v>904</v>
      </c>
      <c r="J1053" s="13"/>
      <c r="K1053" s="14">
        <v>36922</v>
      </c>
      <c r="L1053" s="15" t="s">
        <v>102</v>
      </c>
      <c r="M1053" s="15"/>
      <c r="N1053" s="13"/>
      <c r="O1053" s="15" t="s">
        <v>102</v>
      </c>
      <c r="P1053" s="15"/>
      <c r="Q1053" s="15"/>
      <c r="R1053" s="16">
        <v>0</v>
      </c>
      <c r="S1053" s="17">
        <v>0</v>
      </c>
      <c r="T1053" s="16">
        <v>0</v>
      </c>
      <c r="U1053" s="14">
        <v>44742</v>
      </c>
      <c r="V1053" s="13"/>
      <c r="W1053" s="17">
        <v>296.93537300000003</v>
      </c>
      <c r="X1053" s="16">
        <v>342202.72</v>
      </c>
      <c r="Y1053" s="16">
        <v>350133.67</v>
      </c>
      <c r="Z1053" s="16">
        <v>271941.11</v>
      </c>
      <c r="AA1053" s="13" t="s">
        <v>201</v>
      </c>
      <c r="AB1053" s="13" t="s">
        <v>202</v>
      </c>
      <c r="AC1053" s="13" t="s">
        <v>191</v>
      </c>
      <c r="AD1053" s="13"/>
      <c r="AE1053" s="13" t="s">
        <v>108</v>
      </c>
      <c r="AF1053" s="13" t="s">
        <v>2403</v>
      </c>
      <c r="AG1053" s="13" t="s">
        <v>2404</v>
      </c>
      <c r="AH1053" s="13" t="s">
        <v>203</v>
      </c>
      <c r="AI1053" s="13" t="s">
        <v>176</v>
      </c>
      <c r="AJ1053" s="13" t="s">
        <v>170</v>
      </c>
      <c r="AK1053" s="13" t="s">
        <v>204</v>
      </c>
      <c r="AL1053" s="13" t="s">
        <v>2405</v>
      </c>
      <c r="AM1053" s="13" t="s">
        <v>2406</v>
      </c>
      <c r="AN1053" s="13" t="s">
        <v>2406</v>
      </c>
      <c r="AO1053" s="13" t="s">
        <v>184</v>
      </c>
      <c r="AP1053" s="13" t="s">
        <v>3720</v>
      </c>
    </row>
    <row r="1054" spans="1:42" customFormat="1" ht="12" customHeight="1">
      <c r="A1054" s="13" t="s">
        <v>3721</v>
      </c>
      <c r="B1054" s="13" t="s">
        <v>3722</v>
      </c>
      <c r="C1054" s="13" t="s">
        <v>157</v>
      </c>
      <c r="D1054" s="13" t="s">
        <v>200</v>
      </c>
      <c r="E1054" s="13" t="s">
        <v>158</v>
      </c>
      <c r="F1054" s="13" t="s">
        <v>3705</v>
      </c>
      <c r="G1054" s="13" t="s">
        <v>2402</v>
      </c>
      <c r="H1054" s="13" t="s">
        <v>161</v>
      </c>
      <c r="I1054" s="13" t="s">
        <v>904</v>
      </c>
      <c r="J1054" s="13"/>
      <c r="K1054" s="14">
        <v>37621</v>
      </c>
      <c r="L1054" s="15" t="s">
        <v>102</v>
      </c>
      <c r="M1054" s="15"/>
      <c r="N1054" s="13"/>
      <c r="O1054" s="15" t="s">
        <v>102</v>
      </c>
      <c r="P1054" s="15"/>
      <c r="Q1054" s="15"/>
      <c r="R1054" s="16">
        <v>0</v>
      </c>
      <c r="S1054" s="17">
        <v>0</v>
      </c>
      <c r="T1054" s="16">
        <v>0</v>
      </c>
      <c r="U1054" s="14">
        <v>44742</v>
      </c>
      <c r="V1054" s="13"/>
      <c r="W1054" s="17">
        <v>965.35638800000004</v>
      </c>
      <c r="X1054" s="16">
        <v>1112523.5</v>
      </c>
      <c r="Y1054" s="16">
        <v>1138307.53</v>
      </c>
      <c r="Z1054" s="16">
        <v>800448.11</v>
      </c>
      <c r="AA1054" s="13" t="s">
        <v>201</v>
      </c>
      <c r="AB1054" s="13" t="s">
        <v>202</v>
      </c>
      <c r="AC1054" s="13" t="s">
        <v>175</v>
      </c>
      <c r="AD1054" s="13" t="s">
        <v>1282</v>
      </c>
      <c r="AE1054" s="13" t="s">
        <v>108</v>
      </c>
      <c r="AF1054" s="13" t="s">
        <v>2403</v>
      </c>
      <c r="AG1054" s="13" t="s">
        <v>2404</v>
      </c>
      <c r="AH1054" s="13" t="s">
        <v>203</v>
      </c>
      <c r="AI1054" s="13" t="s">
        <v>229</v>
      </c>
      <c r="AJ1054" s="13" t="s">
        <v>170</v>
      </c>
      <c r="AK1054" s="13" t="s">
        <v>204</v>
      </c>
      <c r="AL1054" s="13" t="s">
        <v>3706</v>
      </c>
      <c r="AM1054" s="13" t="s">
        <v>3707</v>
      </c>
      <c r="AN1054" s="13" t="s">
        <v>3707</v>
      </c>
      <c r="AO1054" s="13" t="s">
        <v>184</v>
      </c>
      <c r="AP1054" s="13" t="s">
        <v>3723</v>
      </c>
    </row>
    <row r="1055" spans="1:42" customFormat="1" ht="12" customHeight="1">
      <c r="A1055" s="13" t="s">
        <v>3724</v>
      </c>
      <c r="B1055" s="13" t="s">
        <v>3725</v>
      </c>
      <c r="C1055" s="13" t="s">
        <v>157</v>
      </c>
      <c r="D1055" s="13" t="s">
        <v>200</v>
      </c>
      <c r="E1055" s="13" t="s">
        <v>158</v>
      </c>
      <c r="F1055" s="13" t="s">
        <v>2401</v>
      </c>
      <c r="G1055" s="13" t="s">
        <v>2402</v>
      </c>
      <c r="H1055" s="13" t="s">
        <v>161</v>
      </c>
      <c r="I1055" s="13" t="s">
        <v>162</v>
      </c>
      <c r="J1055" s="13"/>
      <c r="K1055" s="14">
        <v>37736</v>
      </c>
      <c r="L1055" s="15"/>
      <c r="M1055" s="15"/>
      <c r="N1055" s="13"/>
      <c r="O1055" s="15" t="s">
        <v>102</v>
      </c>
      <c r="P1055" s="15"/>
      <c r="Q1055" s="15"/>
      <c r="R1055" s="16">
        <v>0</v>
      </c>
      <c r="S1055" s="17">
        <v>0</v>
      </c>
      <c r="T1055" s="16">
        <v>0</v>
      </c>
      <c r="U1055" s="14">
        <v>44742</v>
      </c>
      <c r="V1055" s="13"/>
      <c r="W1055" s="17">
        <v>30.639068000000002</v>
      </c>
      <c r="X1055" s="16">
        <v>35309.949999999997</v>
      </c>
      <c r="Y1055" s="16">
        <v>36128.300000000003</v>
      </c>
      <c r="Z1055" s="16">
        <v>25032.69</v>
      </c>
      <c r="AA1055" s="13" t="s">
        <v>201</v>
      </c>
      <c r="AB1055" s="13" t="s">
        <v>202</v>
      </c>
      <c r="AC1055" s="13" t="s">
        <v>191</v>
      </c>
      <c r="AD1055" s="13"/>
      <c r="AE1055" s="13" t="s">
        <v>108</v>
      </c>
      <c r="AF1055" s="13" t="s">
        <v>2403</v>
      </c>
      <c r="AG1055" s="13" t="s">
        <v>2404</v>
      </c>
      <c r="AH1055" s="13" t="s">
        <v>203</v>
      </c>
      <c r="AI1055" s="13" t="s">
        <v>176</v>
      </c>
      <c r="AJ1055" s="13" t="s">
        <v>170</v>
      </c>
      <c r="AK1055" s="13" t="s">
        <v>204</v>
      </c>
      <c r="AL1055" s="13" t="s">
        <v>2405</v>
      </c>
      <c r="AM1055" s="13" t="s">
        <v>2406</v>
      </c>
      <c r="AN1055" s="13" t="s">
        <v>2406</v>
      </c>
      <c r="AO1055" s="13" t="s">
        <v>184</v>
      </c>
      <c r="AP1055" s="13" t="s">
        <v>3726</v>
      </c>
    </row>
    <row r="1056" spans="1:42" customFormat="1" ht="12" customHeight="1">
      <c r="A1056" s="13" t="s">
        <v>3727</v>
      </c>
      <c r="B1056" s="13" t="s">
        <v>3728</v>
      </c>
      <c r="C1056" s="13" t="s">
        <v>157</v>
      </c>
      <c r="D1056" s="13" t="s">
        <v>200</v>
      </c>
      <c r="E1056" s="13" t="s">
        <v>158</v>
      </c>
      <c r="F1056" s="13" t="s">
        <v>2401</v>
      </c>
      <c r="G1056" s="13" t="s">
        <v>2402</v>
      </c>
      <c r="H1056" s="13" t="s">
        <v>161</v>
      </c>
      <c r="I1056" s="13" t="s">
        <v>162</v>
      </c>
      <c r="J1056" s="13"/>
      <c r="K1056" s="14">
        <v>38106</v>
      </c>
      <c r="L1056" s="15"/>
      <c r="M1056" s="15"/>
      <c r="N1056" s="13" t="s">
        <v>609</v>
      </c>
      <c r="O1056" s="15" t="s">
        <v>102</v>
      </c>
      <c r="P1056" s="15"/>
      <c r="Q1056" s="15"/>
      <c r="R1056" s="16">
        <v>0</v>
      </c>
      <c r="S1056" s="17">
        <v>0</v>
      </c>
      <c r="T1056" s="16">
        <v>0</v>
      </c>
      <c r="U1056" s="14">
        <v>44742</v>
      </c>
      <c r="V1056" s="13"/>
      <c r="W1056" s="17">
        <v>312.22448500000002</v>
      </c>
      <c r="X1056" s="16">
        <v>359822.63</v>
      </c>
      <c r="Y1056" s="16">
        <v>368161.94</v>
      </c>
      <c r="Z1056" s="16">
        <v>293726.37</v>
      </c>
      <c r="AA1056" s="13" t="s">
        <v>201</v>
      </c>
      <c r="AB1056" s="13" t="s">
        <v>202</v>
      </c>
      <c r="AC1056" s="13" t="s">
        <v>191</v>
      </c>
      <c r="AD1056" s="13"/>
      <c r="AE1056" s="13" t="s">
        <v>108</v>
      </c>
      <c r="AF1056" s="13" t="s">
        <v>2403</v>
      </c>
      <c r="AG1056" s="13" t="s">
        <v>2404</v>
      </c>
      <c r="AH1056" s="13" t="s">
        <v>203</v>
      </c>
      <c r="AI1056" s="13" t="s">
        <v>176</v>
      </c>
      <c r="AJ1056" s="13" t="s">
        <v>170</v>
      </c>
      <c r="AK1056" s="13" t="s">
        <v>204</v>
      </c>
      <c r="AL1056" s="13" t="s">
        <v>2405</v>
      </c>
      <c r="AM1056" s="13" t="s">
        <v>2406</v>
      </c>
      <c r="AN1056" s="13" t="s">
        <v>2406</v>
      </c>
      <c r="AO1056" s="13" t="s">
        <v>184</v>
      </c>
      <c r="AP1056" s="13" t="s">
        <v>3729</v>
      </c>
    </row>
    <row r="1057" spans="1:42" customFormat="1" ht="12" customHeight="1">
      <c r="A1057" s="13" t="s">
        <v>3730</v>
      </c>
      <c r="B1057" s="13" t="s">
        <v>3731</v>
      </c>
      <c r="C1057" s="13" t="s">
        <v>157</v>
      </c>
      <c r="D1057" s="13" t="s">
        <v>200</v>
      </c>
      <c r="E1057" s="13" t="s">
        <v>158</v>
      </c>
      <c r="F1057" s="13" t="s">
        <v>3705</v>
      </c>
      <c r="G1057" s="13" t="s">
        <v>2402</v>
      </c>
      <c r="H1057" s="13" t="s">
        <v>161</v>
      </c>
      <c r="I1057" s="13" t="s">
        <v>904</v>
      </c>
      <c r="J1057" s="13"/>
      <c r="K1057" s="14">
        <v>38400</v>
      </c>
      <c r="L1057" s="15" t="s">
        <v>102</v>
      </c>
      <c r="M1057" s="15"/>
      <c r="N1057" s="13"/>
      <c r="O1057" s="15" t="s">
        <v>102</v>
      </c>
      <c r="P1057" s="15"/>
      <c r="Q1057" s="15"/>
      <c r="R1057" s="16">
        <v>0</v>
      </c>
      <c r="S1057" s="17">
        <v>0</v>
      </c>
      <c r="T1057" s="16">
        <v>0</v>
      </c>
      <c r="U1057" s="14">
        <v>44742</v>
      </c>
      <c r="V1057" s="13"/>
      <c r="W1057" s="17">
        <v>586.55649900000003</v>
      </c>
      <c r="X1057" s="16">
        <v>675976.15</v>
      </c>
      <c r="Y1057" s="16">
        <v>691642.68</v>
      </c>
      <c r="Z1057" s="16">
        <v>480700.66</v>
      </c>
      <c r="AA1057" s="13" t="s">
        <v>201</v>
      </c>
      <c r="AB1057" s="13" t="s">
        <v>202</v>
      </c>
      <c r="AC1057" s="13" t="s">
        <v>175</v>
      </c>
      <c r="AD1057" s="13" t="s">
        <v>1282</v>
      </c>
      <c r="AE1057" s="13" t="s">
        <v>108</v>
      </c>
      <c r="AF1057" s="13" t="s">
        <v>2403</v>
      </c>
      <c r="AG1057" s="13" t="s">
        <v>2404</v>
      </c>
      <c r="AH1057" s="13" t="s">
        <v>203</v>
      </c>
      <c r="AI1057" s="13" t="s">
        <v>229</v>
      </c>
      <c r="AJ1057" s="13" t="s">
        <v>170</v>
      </c>
      <c r="AK1057" s="13" t="s">
        <v>204</v>
      </c>
      <c r="AL1057" s="13" t="s">
        <v>3706</v>
      </c>
      <c r="AM1057" s="13" t="s">
        <v>3707</v>
      </c>
      <c r="AN1057" s="13" t="s">
        <v>3707</v>
      </c>
      <c r="AO1057" s="13" t="s">
        <v>184</v>
      </c>
      <c r="AP1057" s="13" t="s">
        <v>3732</v>
      </c>
    </row>
    <row r="1058" spans="1:42" customFormat="1" ht="12" customHeight="1">
      <c r="A1058" s="13" t="s">
        <v>3733</v>
      </c>
      <c r="B1058" s="13" t="s">
        <v>3734</v>
      </c>
      <c r="C1058" s="13" t="s">
        <v>157</v>
      </c>
      <c r="D1058" s="13" t="s">
        <v>200</v>
      </c>
      <c r="E1058" s="13" t="s">
        <v>158</v>
      </c>
      <c r="F1058" s="13" t="s">
        <v>2401</v>
      </c>
      <c r="G1058" s="13" t="s">
        <v>2402</v>
      </c>
      <c r="H1058" s="13" t="s">
        <v>161</v>
      </c>
      <c r="I1058" s="13" t="s">
        <v>162</v>
      </c>
      <c r="J1058" s="13"/>
      <c r="K1058" s="14">
        <v>38527</v>
      </c>
      <c r="L1058" s="15"/>
      <c r="M1058" s="15"/>
      <c r="N1058" s="13" t="s">
        <v>609</v>
      </c>
      <c r="O1058" s="15" t="s">
        <v>102</v>
      </c>
      <c r="P1058" s="15"/>
      <c r="Q1058" s="15"/>
      <c r="R1058" s="16">
        <v>0</v>
      </c>
      <c r="S1058" s="17">
        <v>0</v>
      </c>
      <c r="T1058" s="16">
        <v>0</v>
      </c>
      <c r="U1058" s="14">
        <v>44742</v>
      </c>
      <c r="V1058" s="13"/>
      <c r="W1058" s="17">
        <v>28.041799000000001</v>
      </c>
      <c r="X1058" s="16">
        <v>32316.73</v>
      </c>
      <c r="Y1058" s="16">
        <v>33065.71</v>
      </c>
      <c r="Z1058" s="16">
        <v>25683.9</v>
      </c>
      <c r="AA1058" s="13" t="s">
        <v>201</v>
      </c>
      <c r="AB1058" s="13" t="s">
        <v>202</v>
      </c>
      <c r="AC1058" s="13" t="s">
        <v>191</v>
      </c>
      <c r="AD1058" s="13"/>
      <c r="AE1058" s="13" t="s">
        <v>108</v>
      </c>
      <c r="AF1058" s="13" t="s">
        <v>2403</v>
      </c>
      <c r="AG1058" s="13" t="s">
        <v>2404</v>
      </c>
      <c r="AH1058" s="13" t="s">
        <v>203</v>
      </c>
      <c r="AI1058" s="13" t="s">
        <v>176</v>
      </c>
      <c r="AJ1058" s="13" t="s">
        <v>170</v>
      </c>
      <c r="AK1058" s="13" t="s">
        <v>204</v>
      </c>
      <c r="AL1058" s="13" t="s">
        <v>2405</v>
      </c>
      <c r="AM1058" s="13" t="s">
        <v>2406</v>
      </c>
      <c r="AN1058" s="13" t="s">
        <v>2406</v>
      </c>
      <c r="AO1058" s="13" t="s">
        <v>184</v>
      </c>
      <c r="AP1058" s="13" t="s">
        <v>3735</v>
      </c>
    </row>
    <row r="1059" spans="1:42" customFormat="1" ht="12" customHeight="1">
      <c r="A1059" s="13" t="s">
        <v>3736</v>
      </c>
      <c r="B1059" s="13" t="s">
        <v>3737</v>
      </c>
      <c r="C1059" s="13" t="s">
        <v>157</v>
      </c>
      <c r="D1059" s="13" t="s">
        <v>200</v>
      </c>
      <c r="E1059" s="13" t="s">
        <v>158</v>
      </c>
      <c r="F1059" s="13" t="s">
        <v>2401</v>
      </c>
      <c r="G1059" s="13" t="s">
        <v>2402</v>
      </c>
      <c r="H1059" s="13" t="s">
        <v>161</v>
      </c>
      <c r="I1059" s="13" t="s">
        <v>162</v>
      </c>
      <c r="J1059" s="13"/>
      <c r="K1059" s="14">
        <v>38645</v>
      </c>
      <c r="L1059" s="15"/>
      <c r="M1059" s="15"/>
      <c r="N1059" s="13" t="s">
        <v>609</v>
      </c>
      <c r="O1059" s="15" t="s">
        <v>102</v>
      </c>
      <c r="P1059" s="15"/>
      <c r="Q1059" s="15"/>
      <c r="R1059" s="16">
        <v>0</v>
      </c>
      <c r="S1059" s="17">
        <v>0</v>
      </c>
      <c r="T1059" s="16">
        <v>0</v>
      </c>
      <c r="U1059" s="14">
        <v>44742</v>
      </c>
      <c r="V1059" s="13"/>
      <c r="W1059" s="17">
        <v>63.966312000000002</v>
      </c>
      <c r="X1059" s="16">
        <v>73717.88</v>
      </c>
      <c r="Y1059" s="16">
        <v>75426.38</v>
      </c>
      <c r="Z1059" s="16">
        <v>59842.080000000002</v>
      </c>
      <c r="AA1059" s="13" t="s">
        <v>201</v>
      </c>
      <c r="AB1059" s="13" t="s">
        <v>202</v>
      </c>
      <c r="AC1059" s="13" t="s">
        <v>191</v>
      </c>
      <c r="AD1059" s="13"/>
      <c r="AE1059" s="13" t="s">
        <v>108</v>
      </c>
      <c r="AF1059" s="13" t="s">
        <v>2403</v>
      </c>
      <c r="AG1059" s="13" t="s">
        <v>2404</v>
      </c>
      <c r="AH1059" s="13" t="s">
        <v>203</v>
      </c>
      <c r="AI1059" s="13" t="s">
        <v>176</v>
      </c>
      <c r="AJ1059" s="13" t="s">
        <v>170</v>
      </c>
      <c r="AK1059" s="13" t="s">
        <v>204</v>
      </c>
      <c r="AL1059" s="13" t="s">
        <v>2405</v>
      </c>
      <c r="AM1059" s="13" t="s">
        <v>2406</v>
      </c>
      <c r="AN1059" s="13" t="s">
        <v>2406</v>
      </c>
      <c r="AO1059" s="13" t="s">
        <v>184</v>
      </c>
      <c r="AP1059" s="13" t="s">
        <v>3738</v>
      </c>
    </row>
    <row r="1060" spans="1:42" customFormat="1" ht="12" customHeight="1">
      <c r="A1060" s="13" t="s">
        <v>3739</v>
      </c>
      <c r="B1060" s="13" t="s">
        <v>3740</v>
      </c>
      <c r="C1060" s="13" t="s">
        <v>157</v>
      </c>
      <c r="D1060" s="13" t="s">
        <v>200</v>
      </c>
      <c r="E1060" s="13" t="s">
        <v>158</v>
      </c>
      <c r="F1060" s="13" t="s">
        <v>3705</v>
      </c>
      <c r="G1060" s="13" t="s">
        <v>2402</v>
      </c>
      <c r="H1060" s="13" t="s">
        <v>161</v>
      </c>
      <c r="I1060" s="13" t="s">
        <v>904</v>
      </c>
      <c r="J1060" s="13"/>
      <c r="K1060" s="14">
        <v>38943</v>
      </c>
      <c r="L1060" s="15" t="s">
        <v>102</v>
      </c>
      <c r="M1060" s="15"/>
      <c r="N1060" s="13"/>
      <c r="O1060" s="15" t="s">
        <v>102</v>
      </c>
      <c r="P1060" s="15"/>
      <c r="Q1060" s="15"/>
      <c r="R1060" s="16">
        <v>0</v>
      </c>
      <c r="S1060" s="17">
        <v>0</v>
      </c>
      <c r="T1060" s="16">
        <v>0</v>
      </c>
      <c r="U1060" s="14">
        <v>44742</v>
      </c>
      <c r="V1060" s="13"/>
      <c r="W1060" s="17">
        <v>956.286294</v>
      </c>
      <c r="X1060" s="16">
        <v>1102070.69</v>
      </c>
      <c r="Y1060" s="16">
        <v>1127612.46</v>
      </c>
      <c r="Z1060" s="16">
        <v>877187.22</v>
      </c>
      <c r="AA1060" s="13" t="s">
        <v>201</v>
      </c>
      <c r="AB1060" s="13" t="s">
        <v>202</v>
      </c>
      <c r="AC1060" s="13" t="s">
        <v>191</v>
      </c>
      <c r="AD1060" s="13"/>
      <c r="AE1060" s="13" t="s">
        <v>108</v>
      </c>
      <c r="AF1060" s="13" t="s">
        <v>2403</v>
      </c>
      <c r="AG1060" s="13" t="s">
        <v>2404</v>
      </c>
      <c r="AH1060" s="13" t="s">
        <v>203</v>
      </c>
      <c r="AI1060" s="13" t="s">
        <v>176</v>
      </c>
      <c r="AJ1060" s="13" t="s">
        <v>170</v>
      </c>
      <c r="AK1060" s="13" t="s">
        <v>204</v>
      </c>
      <c r="AL1060" s="13" t="s">
        <v>2405</v>
      </c>
      <c r="AM1060" s="13" t="s">
        <v>2406</v>
      </c>
      <c r="AN1060" s="13" t="s">
        <v>2406</v>
      </c>
      <c r="AO1060" s="13" t="s">
        <v>184</v>
      </c>
      <c r="AP1060" s="13" t="s">
        <v>3741</v>
      </c>
    </row>
    <row r="1061" spans="1:42" customFormat="1" ht="12" customHeight="1">
      <c r="A1061" s="13" t="s">
        <v>3742</v>
      </c>
      <c r="B1061" s="13" t="s">
        <v>3743</v>
      </c>
      <c r="C1061" s="13" t="s">
        <v>157</v>
      </c>
      <c r="D1061" s="13"/>
      <c r="E1061" s="13" t="s">
        <v>158</v>
      </c>
      <c r="F1061" s="13" t="s">
        <v>2401</v>
      </c>
      <c r="G1061" s="13" t="s">
        <v>2402</v>
      </c>
      <c r="H1061" s="13" t="s">
        <v>161</v>
      </c>
      <c r="I1061" s="13" t="s">
        <v>162</v>
      </c>
      <c r="J1061" s="13"/>
      <c r="K1061" s="14">
        <v>39063</v>
      </c>
      <c r="L1061" s="15"/>
      <c r="M1061" s="15"/>
      <c r="N1061" s="13"/>
      <c r="O1061" s="15"/>
      <c r="P1061" s="15"/>
      <c r="Q1061" s="15"/>
      <c r="R1061" s="16">
        <v>0</v>
      </c>
      <c r="S1061" s="17">
        <v>0</v>
      </c>
      <c r="T1061" s="16">
        <v>0</v>
      </c>
      <c r="U1061" s="14"/>
      <c r="V1061" s="13"/>
      <c r="W1061" s="17">
        <v>0</v>
      </c>
      <c r="X1061" s="16">
        <v>0</v>
      </c>
      <c r="Y1061" s="16">
        <v>0</v>
      </c>
      <c r="Z1061" s="16">
        <v>0</v>
      </c>
      <c r="AA1061" s="13" t="s">
        <v>163</v>
      </c>
      <c r="AB1061" s="13" t="s">
        <v>164</v>
      </c>
      <c r="AC1061" s="13" t="s">
        <v>165</v>
      </c>
      <c r="AD1061" s="13"/>
      <c r="AE1061" s="13" t="s">
        <v>108</v>
      </c>
      <c r="AF1061" s="13" t="s">
        <v>2403</v>
      </c>
      <c r="AG1061" s="13" t="s">
        <v>2404</v>
      </c>
      <c r="AH1061" s="13" t="s">
        <v>168</v>
      </c>
      <c r="AI1061" s="13" t="s">
        <v>229</v>
      </c>
      <c r="AJ1061" s="13" t="s">
        <v>170</v>
      </c>
      <c r="AK1061" s="13"/>
      <c r="AL1061" s="13"/>
      <c r="AM1061" s="13"/>
      <c r="AN1061" s="13"/>
      <c r="AO1061" s="13" t="s">
        <v>184</v>
      </c>
      <c r="AP1061" s="13" t="s">
        <v>3744</v>
      </c>
    </row>
    <row r="1062" spans="1:42" customFormat="1" ht="12" customHeight="1">
      <c r="A1062" s="13" t="s">
        <v>3745</v>
      </c>
      <c r="B1062" s="13" t="s">
        <v>3746</v>
      </c>
      <c r="C1062" s="13" t="s">
        <v>157</v>
      </c>
      <c r="D1062" s="13"/>
      <c r="E1062" s="13" t="s">
        <v>158</v>
      </c>
      <c r="F1062" s="13" t="s">
        <v>2401</v>
      </c>
      <c r="G1062" s="13" t="s">
        <v>2402</v>
      </c>
      <c r="H1062" s="13" t="s">
        <v>161</v>
      </c>
      <c r="I1062" s="13" t="s">
        <v>162</v>
      </c>
      <c r="J1062" s="13"/>
      <c r="K1062" s="14">
        <v>39066</v>
      </c>
      <c r="L1062" s="15"/>
      <c r="M1062" s="15"/>
      <c r="N1062" s="13"/>
      <c r="O1062" s="15"/>
      <c r="P1062" s="15"/>
      <c r="Q1062" s="15"/>
      <c r="R1062" s="16">
        <v>0</v>
      </c>
      <c r="S1062" s="17">
        <v>0</v>
      </c>
      <c r="T1062" s="16">
        <v>0</v>
      </c>
      <c r="U1062" s="14"/>
      <c r="V1062" s="13"/>
      <c r="W1062" s="17">
        <v>0</v>
      </c>
      <c r="X1062" s="16">
        <v>0</v>
      </c>
      <c r="Y1062" s="16">
        <v>0</v>
      </c>
      <c r="Z1062" s="16">
        <v>0</v>
      </c>
      <c r="AA1062" s="13" t="s">
        <v>163</v>
      </c>
      <c r="AB1062" s="13" t="s">
        <v>164</v>
      </c>
      <c r="AC1062" s="13" t="s">
        <v>212</v>
      </c>
      <c r="AD1062" s="13"/>
      <c r="AE1062" s="13" t="s">
        <v>108</v>
      </c>
      <c r="AF1062" s="13" t="s">
        <v>2403</v>
      </c>
      <c r="AG1062" s="13" t="s">
        <v>2404</v>
      </c>
      <c r="AH1062" s="13" t="s">
        <v>168</v>
      </c>
      <c r="AI1062" s="13" t="s">
        <v>229</v>
      </c>
      <c r="AJ1062" s="13" t="s">
        <v>170</v>
      </c>
      <c r="AK1062" s="13"/>
      <c r="AL1062" s="13"/>
      <c r="AM1062" s="13"/>
      <c r="AN1062" s="13"/>
      <c r="AO1062" s="13" t="s">
        <v>184</v>
      </c>
      <c r="AP1062" s="13" t="s">
        <v>3747</v>
      </c>
    </row>
    <row r="1063" spans="1:42" customFormat="1" ht="12" customHeight="1">
      <c r="A1063" s="13" t="s">
        <v>3748</v>
      </c>
      <c r="B1063" s="13" t="s">
        <v>3749</v>
      </c>
      <c r="C1063" s="13" t="s">
        <v>157</v>
      </c>
      <c r="D1063" s="13" t="s">
        <v>200</v>
      </c>
      <c r="E1063" s="13" t="s">
        <v>158</v>
      </c>
      <c r="F1063" s="13" t="s">
        <v>2401</v>
      </c>
      <c r="G1063" s="13" t="s">
        <v>2402</v>
      </c>
      <c r="H1063" s="13" t="s">
        <v>161</v>
      </c>
      <c r="I1063" s="13" t="s">
        <v>162</v>
      </c>
      <c r="J1063" s="13"/>
      <c r="K1063" s="14">
        <v>39066</v>
      </c>
      <c r="L1063" s="15"/>
      <c r="M1063" s="15"/>
      <c r="N1063" s="13"/>
      <c r="O1063" s="15" t="s">
        <v>102</v>
      </c>
      <c r="P1063" s="15"/>
      <c r="Q1063" s="15"/>
      <c r="R1063" s="16">
        <v>0</v>
      </c>
      <c r="S1063" s="17">
        <v>0</v>
      </c>
      <c r="T1063" s="16">
        <v>0</v>
      </c>
      <c r="U1063" s="14">
        <v>44742</v>
      </c>
      <c r="V1063" s="13"/>
      <c r="W1063" s="17">
        <v>31.523523999999998</v>
      </c>
      <c r="X1063" s="16">
        <v>36329.24</v>
      </c>
      <c r="Y1063" s="16">
        <v>37171.21</v>
      </c>
      <c r="Z1063" s="16">
        <v>27783.62</v>
      </c>
      <c r="AA1063" s="13" t="s">
        <v>201</v>
      </c>
      <c r="AB1063" s="13" t="s">
        <v>202</v>
      </c>
      <c r="AC1063" s="13" t="s">
        <v>191</v>
      </c>
      <c r="AD1063" s="13"/>
      <c r="AE1063" s="13" t="s">
        <v>108</v>
      </c>
      <c r="AF1063" s="13" t="s">
        <v>2403</v>
      </c>
      <c r="AG1063" s="13" t="s">
        <v>2404</v>
      </c>
      <c r="AH1063" s="13" t="s">
        <v>203</v>
      </c>
      <c r="AI1063" s="13" t="s">
        <v>176</v>
      </c>
      <c r="AJ1063" s="13" t="s">
        <v>170</v>
      </c>
      <c r="AK1063" s="13" t="s">
        <v>204</v>
      </c>
      <c r="AL1063" s="13" t="s">
        <v>2405</v>
      </c>
      <c r="AM1063" s="13" t="s">
        <v>2406</v>
      </c>
      <c r="AN1063" s="13" t="s">
        <v>2406</v>
      </c>
      <c r="AO1063" s="13" t="s">
        <v>184</v>
      </c>
      <c r="AP1063" s="13" t="s">
        <v>3750</v>
      </c>
    </row>
    <row r="1064" spans="1:42" customFormat="1" ht="12" customHeight="1">
      <c r="A1064" s="13" t="s">
        <v>3751</v>
      </c>
      <c r="B1064" s="13" t="s">
        <v>3752</v>
      </c>
      <c r="C1064" s="13" t="s">
        <v>157</v>
      </c>
      <c r="D1064" s="13" t="s">
        <v>200</v>
      </c>
      <c r="E1064" s="13" t="s">
        <v>158</v>
      </c>
      <c r="F1064" s="13" t="s">
        <v>2401</v>
      </c>
      <c r="G1064" s="13" t="s">
        <v>2402</v>
      </c>
      <c r="H1064" s="13" t="s">
        <v>161</v>
      </c>
      <c r="I1064" s="13" t="s">
        <v>162</v>
      </c>
      <c r="J1064" s="13"/>
      <c r="K1064" s="14">
        <v>39226</v>
      </c>
      <c r="L1064" s="15"/>
      <c r="M1064" s="15"/>
      <c r="N1064" s="13" t="s">
        <v>609</v>
      </c>
      <c r="O1064" s="15" t="s">
        <v>102</v>
      </c>
      <c r="P1064" s="15"/>
      <c r="Q1064" s="15"/>
      <c r="R1064" s="16">
        <v>0</v>
      </c>
      <c r="S1064" s="17">
        <v>0</v>
      </c>
      <c r="T1064" s="16">
        <v>0</v>
      </c>
      <c r="U1064" s="14">
        <v>44742</v>
      </c>
      <c r="V1064" s="13"/>
      <c r="W1064" s="17">
        <v>108.6691</v>
      </c>
      <c r="X1064" s="16">
        <v>125235.54</v>
      </c>
      <c r="Y1064" s="16">
        <v>128138.02</v>
      </c>
      <c r="Z1064" s="16">
        <v>101432.43</v>
      </c>
      <c r="AA1064" s="13" t="s">
        <v>201</v>
      </c>
      <c r="AB1064" s="13" t="s">
        <v>202</v>
      </c>
      <c r="AC1064" s="13" t="s">
        <v>191</v>
      </c>
      <c r="AD1064" s="13"/>
      <c r="AE1064" s="13" t="s">
        <v>108</v>
      </c>
      <c r="AF1064" s="13" t="s">
        <v>2403</v>
      </c>
      <c r="AG1064" s="13" t="s">
        <v>2404</v>
      </c>
      <c r="AH1064" s="13" t="s">
        <v>203</v>
      </c>
      <c r="AI1064" s="13" t="s">
        <v>176</v>
      </c>
      <c r="AJ1064" s="13" t="s">
        <v>170</v>
      </c>
      <c r="AK1064" s="13" t="s">
        <v>204</v>
      </c>
      <c r="AL1064" s="13" t="s">
        <v>2405</v>
      </c>
      <c r="AM1064" s="13" t="s">
        <v>2406</v>
      </c>
      <c r="AN1064" s="13" t="s">
        <v>2406</v>
      </c>
      <c r="AO1064" s="13" t="s">
        <v>184</v>
      </c>
      <c r="AP1064" s="13" t="s">
        <v>3753</v>
      </c>
    </row>
    <row r="1065" spans="1:42" customFormat="1" ht="12" customHeight="1">
      <c r="A1065" s="13" t="s">
        <v>3754</v>
      </c>
      <c r="B1065" s="13" t="s">
        <v>3755</v>
      </c>
      <c r="C1065" s="13" t="s">
        <v>157</v>
      </c>
      <c r="D1065" s="13" t="s">
        <v>200</v>
      </c>
      <c r="E1065" s="13" t="s">
        <v>158</v>
      </c>
      <c r="F1065" s="13" t="s">
        <v>2401</v>
      </c>
      <c r="G1065" s="13" t="s">
        <v>2402</v>
      </c>
      <c r="H1065" s="13" t="s">
        <v>161</v>
      </c>
      <c r="I1065" s="13" t="s">
        <v>162</v>
      </c>
      <c r="J1065" s="13"/>
      <c r="K1065" s="14">
        <v>39435</v>
      </c>
      <c r="L1065" s="15"/>
      <c r="M1065" s="15"/>
      <c r="N1065" s="13" t="s">
        <v>609</v>
      </c>
      <c r="O1065" s="15" t="s">
        <v>102</v>
      </c>
      <c r="P1065" s="15"/>
      <c r="Q1065" s="15"/>
      <c r="R1065" s="16">
        <v>0</v>
      </c>
      <c r="S1065" s="17">
        <v>0</v>
      </c>
      <c r="T1065" s="16">
        <v>0</v>
      </c>
      <c r="U1065" s="14">
        <v>44742</v>
      </c>
      <c r="V1065" s="13"/>
      <c r="W1065" s="17">
        <v>127.023932</v>
      </c>
      <c r="X1065" s="16">
        <v>146388.54</v>
      </c>
      <c r="Y1065" s="16">
        <v>149781.26</v>
      </c>
      <c r="Z1065" s="16">
        <v>103185.49</v>
      </c>
      <c r="AA1065" s="13" t="s">
        <v>201</v>
      </c>
      <c r="AB1065" s="13" t="s">
        <v>202</v>
      </c>
      <c r="AC1065" s="13" t="s">
        <v>191</v>
      </c>
      <c r="AD1065" s="13"/>
      <c r="AE1065" s="13" t="s">
        <v>108</v>
      </c>
      <c r="AF1065" s="13" t="s">
        <v>2403</v>
      </c>
      <c r="AG1065" s="13" t="s">
        <v>2404</v>
      </c>
      <c r="AH1065" s="13" t="s">
        <v>203</v>
      </c>
      <c r="AI1065" s="13" t="s">
        <v>176</v>
      </c>
      <c r="AJ1065" s="13" t="s">
        <v>170</v>
      </c>
      <c r="AK1065" s="13" t="s">
        <v>204</v>
      </c>
      <c r="AL1065" s="13" t="s">
        <v>2405</v>
      </c>
      <c r="AM1065" s="13" t="s">
        <v>2406</v>
      </c>
      <c r="AN1065" s="13" t="s">
        <v>2406</v>
      </c>
      <c r="AO1065" s="13" t="s">
        <v>184</v>
      </c>
      <c r="AP1065" s="13" t="s">
        <v>3756</v>
      </c>
    </row>
    <row r="1066" spans="1:42" customFormat="1" ht="12" customHeight="1">
      <c r="A1066" s="13" t="s">
        <v>3757</v>
      </c>
      <c r="B1066" s="13" t="s">
        <v>3758</v>
      </c>
      <c r="C1066" s="13" t="s">
        <v>157</v>
      </c>
      <c r="D1066" s="13" t="s">
        <v>200</v>
      </c>
      <c r="E1066" s="13" t="s">
        <v>158</v>
      </c>
      <c r="F1066" s="13" t="s">
        <v>2401</v>
      </c>
      <c r="G1066" s="13" t="s">
        <v>2402</v>
      </c>
      <c r="H1066" s="13" t="s">
        <v>161</v>
      </c>
      <c r="I1066" s="13" t="s">
        <v>162</v>
      </c>
      <c r="J1066" s="13"/>
      <c r="K1066" s="14">
        <v>39804</v>
      </c>
      <c r="L1066" s="15"/>
      <c r="M1066" s="15"/>
      <c r="N1066" s="13" t="s">
        <v>609</v>
      </c>
      <c r="O1066" s="15" t="s">
        <v>102</v>
      </c>
      <c r="P1066" s="15"/>
      <c r="Q1066" s="15"/>
      <c r="R1066" s="16">
        <v>0</v>
      </c>
      <c r="S1066" s="17">
        <v>0</v>
      </c>
      <c r="T1066" s="16">
        <v>0</v>
      </c>
      <c r="U1066" s="14">
        <v>44742</v>
      </c>
      <c r="V1066" s="13"/>
      <c r="W1066" s="17">
        <v>30.765418</v>
      </c>
      <c r="X1066" s="16">
        <v>35455.56</v>
      </c>
      <c r="Y1066" s="16">
        <v>36277.279999999999</v>
      </c>
      <c r="Z1066" s="16">
        <v>25032.81</v>
      </c>
      <c r="AA1066" s="13" t="s">
        <v>201</v>
      </c>
      <c r="AB1066" s="13" t="s">
        <v>202</v>
      </c>
      <c r="AC1066" s="13" t="s">
        <v>191</v>
      </c>
      <c r="AD1066" s="13"/>
      <c r="AE1066" s="13" t="s">
        <v>108</v>
      </c>
      <c r="AF1066" s="13" t="s">
        <v>2403</v>
      </c>
      <c r="AG1066" s="13" t="s">
        <v>2404</v>
      </c>
      <c r="AH1066" s="13" t="s">
        <v>203</v>
      </c>
      <c r="AI1066" s="13" t="s">
        <v>176</v>
      </c>
      <c r="AJ1066" s="13" t="s">
        <v>170</v>
      </c>
      <c r="AK1066" s="13" t="s">
        <v>204</v>
      </c>
      <c r="AL1066" s="13" t="s">
        <v>2405</v>
      </c>
      <c r="AM1066" s="13" t="s">
        <v>2406</v>
      </c>
      <c r="AN1066" s="13" t="s">
        <v>2406</v>
      </c>
      <c r="AO1066" s="13" t="s">
        <v>184</v>
      </c>
      <c r="AP1066" s="13" t="s">
        <v>3759</v>
      </c>
    </row>
    <row r="1067" spans="1:42" customFormat="1" ht="12" customHeight="1">
      <c r="A1067" s="13" t="s">
        <v>3760</v>
      </c>
      <c r="B1067" s="13" t="s">
        <v>3761</v>
      </c>
      <c r="C1067" s="13" t="s">
        <v>157</v>
      </c>
      <c r="D1067" s="13" t="s">
        <v>200</v>
      </c>
      <c r="E1067" s="13" t="s">
        <v>158</v>
      </c>
      <c r="F1067" s="13" t="s">
        <v>2401</v>
      </c>
      <c r="G1067" s="13" t="s">
        <v>2402</v>
      </c>
      <c r="H1067" s="13" t="s">
        <v>161</v>
      </c>
      <c r="I1067" s="13" t="s">
        <v>162</v>
      </c>
      <c r="J1067" s="13"/>
      <c r="K1067" s="14">
        <v>39890</v>
      </c>
      <c r="L1067" s="15"/>
      <c r="M1067" s="15"/>
      <c r="N1067" s="13"/>
      <c r="O1067" s="15" t="s">
        <v>102</v>
      </c>
      <c r="P1067" s="15"/>
      <c r="Q1067" s="15"/>
      <c r="R1067" s="16">
        <v>0</v>
      </c>
      <c r="S1067" s="17">
        <v>0</v>
      </c>
      <c r="T1067" s="16">
        <v>0</v>
      </c>
      <c r="U1067" s="14">
        <v>44742</v>
      </c>
      <c r="V1067" s="13"/>
      <c r="W1067" s="17">
        <v>28.360586000000001</v>
      </c>
      <c r="X1067" s="16">
        <v>32684.11</v>
      </c>
      <c r="Y1067" s="16">
        <v>33441.61</v>
      </c>
      <c r="Z1067" s="16">
        <v>27369.48</v>
      </c>
      <c r="AA1067" s="13" t="s">
        <v>201</v>
      </c>
      <c r="AB1067" s="13" t="s">
        <v>202</v>
      </c>
      <c r="AC1067" s="13" t="s">
        <v>191</v>
      </c>
      <c r="AD1067" s="13"/>
      <c r="AE1067" s="13" t="s">
        <v>108</v>
      </c>
      <c r="AF1067" s="13" t="s">
        <v>2403</v>
      </c>
      <c r="AG1067" s="13" t="s">
        <v>2404</v>
      </c>
      <c r="AH1067" s="13" t="s">
        <v>203</v>
      </c>
      <c r="AI1067" s="13" t="s">
        <v>176</v>
      </c>
      <c r="AJ1067" s="13" t="s">
        <v>170</v>
      </c>
      <c r="AK1067" s="13" t="s">
        <v>204</v>
      </c>
      <c r="AL1067" s="13" t="s">
        <v>2405</v>
      </c>
      <c r="AM1067" s="13" t="s">
        <v>2406</v>
      </c>
      <c r="AN1067" s="13" t="s">
        <v>2406</v>
      </c>
      <c r="AO1067" s="13" t="s">
        <v>184</v>
      </c>
      <c r="AP1067" s="13" t="s">
        <v>3762</v>
      </c>
    </row>
    <row r="1068" spans="1:42" customFormat="1" ht="12" customHeight="1">
      <c r="A1068" s="13" t="s">
        <v>3763</v>
      </c>
      <c r="B1068" s="13" t="s">
        <v>3764</v>
      </c>
      <c r="C1068" s="13" t="s">
        <v>157</v>
      </c>
      <c r="D1068" s="13" t="s">
        <v>200</v>
      </c>
      <c r="E1068" s="13" t="s">
        <v>158</v>
      </c>
      <c r="F1068" s="13" t="s">
        <v>2401</v>
      </c>
      <c r="G1068" s="13" t="s">
        <v>2402</v>
      </c>
      <c r="H1068" s="13" t="s">
        <v>161</v>
      </c>
      <c r="I1068" s="13" t="s">
        <v>162</v>
      </c>
      <c r="J1068" s="13"/>
      <c r="K1068" s="14">
        <v>40024</v>
      </c>
      <c r="L1068" s="15"/>
      <c r="M1068" s="15"/>
      <c r="N1068" s="13" t="s">
        <v>609</v>
      </c>
      <c r="O1068" s="15" t="s">
        <v>102</v>
      </c>
      <c r="P1068" s="15"/>
      <c r="Q1068" s="15"/>
      <c r="R1068" s="16">
        <v>0</v>
      </c>
      <c r="S1068" s="17">
        <v>0</v>
      </c>
      <c r="T1068" s="16">
        <v>0</v>
      </c>
      <c r="U1068" s="14">
        <v>44742</v>
      </c>
      <c r="V1068" s="13"/>
      <c r="W1068" s="17">
        <v>28.783398999999999</v>
      </c>
      <c r="X1068" s="16">
        <v>33171.379999999997</v>
      </c>
      <c r="Y1068" s="16">
        <v>33940.17</v>
      </c>
      <c r="Z1068" s="16">
        <v>27674.720000000001</v>
      </c>
      <c r="AA1068" s="13" t="s">
        <v>201</v>
      </c>
      <c r="AB1068" s="13" t="s">
        <v>202</v>
      </c>
      <c r="AC1068" s="13" t="s">
        <v>191</v>
      </c>
      <c r="AD1068" s="13"/>
      <c r="AE1068" s="13" t="s">
        <v>108</v>
      </c>
      <c r="AF1068" s="13" t="s">
        <v>2403</v>
      </c>
      <c r="AG1068" s="13" t="s">
        <v>2404</v>
      </c>
      <c r="AH1068" s="13" t="s">
        <v>203</v>
      </c>
      <c r="AI1068" s="13" t="s">
        <v>176</v>
      </c>
      <c r="AJ1068" s="13" t="s">
        <v>170</v>
      </c>
      <c r="AK1068" s="13" t="s">
        <v>204</v>
      </c>
      <c r="AL1068" s="13" t="s">
        <v>2405</v>
      </c>
      <c r="AM1068" s="13" t="s">
        <v>2406</v>
      </c>
      <c r="AN1068" s="13" t="s">
        <v>2406</v>
      </c>
      <c r="AO1068" s="13" t="s">
        <v>184</v>
      </c>
      <c r="AP1068" s="13" t="s">
        <v>3765</v>
      </c>
    </row>
    <row r="1069" spans="1:42" customFormat="1" ht="12" customHeight="1">
      <c r="A1069" s="13" t="s">
        <v>3766</v>
      </c>
      <c r="B1069" s="13" t="s">
        <v>3767</v>
      </c>
      <c r="C1069" s="13" t="s">
        <v>157</v>
      </c>
      <c r="D1069" s="13" t="s">
        <v>200</v>
      </c>
      <c r="E1069" s="13" t="s">
        <v>158</v>
      </c>
      <c r="F1069" s="13" t="s">
        <v>2401</v>
      </c>
      <c r="G1069" s="13" t="s">
        <v>2402</v>
      </c>
      <c r="H1069" s="13" t="s">
        <v>161</v>
      </c>
      <c r="I1069" s="13" t="s">
        <v>162</v>
      </c>
      <c r="J1069" s="13"/>
      <c r="K1069" s="14">
        <v>40162</v>
      </c>
      <c r="L1069" s="15"/>
      <c r="M1069" s="15"/>
      <c r="N1069" s="13" t="s">
        <v>609</v>
      </c>
      <c r="O1069" s="15" t="s">
        <v>102</v>
      </c>
      <c r="P1069" s="15"/>
      <c r="Q1069" s="15"/>
      <c r="R1069" s="16">
        <v>0</v>
      </c>
      <c r="S1069" s="17">
        <v>0</v>
      </c>
      <c r="T1069" s="16">
        <v>0</v>
      </c>
      <c r="U1069" s="14">
        <v>44742</v>
      </c>
      <c r="V1069" s="13"/>
      <c r="W1069" s="17">
        <v>28.404207</v>
      </c>
      <c r="X1069" s="16">
        <v>32734.39</v>
      </c>
      <c r="Y1069" s="16">
        <v>33493.040000000001</v>
      </c>
      <c r="Z1069" s="16">
        <v>25040.3</v>
      </c>
      <c r="AA1069" s="13" t="s">
        <v>201</v>
      </c>
      <c r="AB1069" s="13" t="s">
        <v>202</v>
      </c>
      <c r="AC1069" s="13" t="s">
        <v>191</v>
      </c>
      <c r="AD1069" s="13"/>
      <c r="AE1069" s="13" t="s">
        <v>108</v>
      </c>
      <c r="AF1069" s="13" t="s">
        <v>2403</v>
      </c>
      <c r="AG1069" s="13" t="s">
        <v>2404</v>
      </c>
      <c r="AH1069" s="13" t="s">
        <v>203</v>
      </c>
      <c r="AI1069" s="13" t="s">
        <v>176</v>
      </c>
      <c r="AJ1069" s="13" t="s">
        <v>170</v>
      </c>
      <c r="AK1069" s="13" t="s">
        <v>204</v>
      </c>
      <c r="AL1069" s="13" t="s">
        <v>2405</v>
      </c>
      <c r="AM1069" s="13" t="s">
        <v>2406</v>
      </c>
      <c r="AN1069" s="13" t="s">
        <v>2406</v>
      </c>
      <c r="AO1069" s="13" t="s">
        <v>184</v>
      </c>
      <c r="AP1069" s="13" t="s">
        <v>3768</v>
      </c>
    </row>
    <row r="1070" spans="1:42" customFormat="1" ht="12" customHeight="1">
      <c r="A1070" s="13" t="s">
        <v>3769</v>
      </c>
      <c r="B1070" s="13" t="s">
        <v>3770</v>
      </c>
      <c r="C1070" s="13" t="s">
        <v>157</v>
      </c>
      <c r="D1070" s="13" t="s">
        <v>200</v>
      </c>
      <c r="E1070" s="13" t="s">
        <v>158</v>
      </c>
      <c r="F1070" s="13" t="s">
        <v>2401</v>
      </c>
      <c r="G1070" s="13" t="s">
        <v>2402</v>
      </c>
      <c r="H1070" s="13" t="s">
        <v>161</v>
      </c>
      <c r="I1070" s="13" t="s">
        <v>162</v>
      </c>
      <c r="J1070" s="13"/>
      <c r="K1070" s="14">
        <v>40337</v>
      </c>
      <c r="L1070" s="15"/>
      <c r="M1070" s="15"/>
      <c r="N1070" s="13" t="s">
        <v>609</v>
      </c>
      <c r="O1070" s="15" t="s">
        <v>102</v>
      </c>
      <c r="P1070" s="15"/>
      <c r="Q1070" s="15"/>
      <c r="R1070" s="16">
        <v>0</v>
      </c>
      <c r="S1070" s="17">
        <v>0</v>
      </c>
      <c r="T1070" s="16">
        <v>0</v>
      </c>
      <c r="U1070" s="14">
        <v>44742</v>
      </c>
      <c r="V1070" s="13"/>
      <c r="W1070" s="17">
        <v>107.01746799999999</v>
      </c>
      <c r="X1070" s="16">
        <v>123332.12</v>
      </c>
      <c r="Y1070" s="16">
        <v>126190.48</v>
      </c>
      <c r="Z1070" s="16">
        <v>100114.15</v>
      </c>
      <c r="AA1070" s="13" t="s">
        <v>201</v>
      </c>
      <c r="AB1070" s="13" t="s">
        <v>202</v>
      </c>
      <c r="AC1070" s="13" t="s">
        <v>191</v>
      </c>
      <c r="AD1070" s="13"/>
      <c r="AE1070" s="13" t="s">
        <v>108</v>
      </c>
      <c r="AF1070" s="13" t="s">
        <v>2403</v>
      </c>
      <c r="AG1070" s="13" t="s">
        <v>2404</v>
      </c>
      <c r="AH1070" s="13" t="s">
        <v>203</v>
      </c>
      <c r="AI1070" s="13" t="s">
        <v>176</v>
      </c>
      <c r="AJ1070" s="13" t="s">
        <v>170</v>
      </c>
      <c r="AK1070" s="13" t="s">
        <v>204</v>
      </c>
      <c r="AL1070" s="13" t="s">
        <v>2405</v>
      </c>
      <c r="AM1070" s="13" t="s">
        <v>2406</v>
      </c>
      <c r="AN1070" s="13" t="s">
        <v>2406</v>
      </c>
      <c r="AO1070" s="13" t="s">
        <v>184</v>
      </c>
      <c r="AP1070" s="13" t="s">
        <v>3771</v>
      </c>
    </row>
    <row r="1071" spans="1:42" customFormat="1" ht="12" customHeight="1">
      <c r="A1071" s="13" t="s">
        <v>3772</v>
      </c>
      <c r="B1071" s="13" t="s">
        <v>3773</v>
      </c>
      <c r="C1071" s="13" t="s">
        <v>157</v>
      </c>
      <c r="D1071" s="13" t="s">
        <v>200</v>
      </c>
      <c r="E1071" s="13" t="s">
        <v>158</v>
      </c>
      <c r="F1071" s="13" t="s">
        <v>2401</v>
      </c>
      <c r="G1071" s="13" t="s">
        <v>2402</v>
      </c>
      <c r="H1071" s="13" t="s">
        <v>161</v>
      </c>
      <c r="I1071" s="13" t="s">
        <v>162</v>
      </c>
      <c r="J1071" s="13"/>
      <c r="K1071" s="14">
        <v>40416</v>
      </c>
      <c r="L1071" s="15"/>
      <c r="M1071" s="15"/>
      <c r="N1071" s="13"/>
      <c r="O1071" s="15" t="s">
        <v>102</v>
      </c>
      <c r="P1071" s="15"/>
      <c r="Q1071" s="15"/>
      <c r="R1071" s="16">
        <v>0</v>
      </c>
      <c r="S1071" s="17">
        <v>0</v>
      </c>
      <c r="T1071" s="16">
        <v>0</v>
      </c>
      <c r="U1071" s="14">
        <v>44742</v>
      </c>
      <c r="V1071" s="13"/>
      <c r="W1071" s="17">
        <v>40.667025000000002</v>
      </c>
      <c r="X1071" s="16">
        <v>46866.65</v>
      </c>
      <c r="Y1071" s="16">
        <v>47952.84</v>
      </c>
      <c r="Z1071" s="16">
        <v>38043.379999999997</v>
      </c>
      <c r="AA1071" s="13" t="s">
        <v>201</v>
      </c>
      <c r="AB1071" s="13" t="s">
        <v>202</v>
      </c>
      <c r="AC1071" s="13" t="s">
        <v>191</v>
      </c>
      <c r="AD1071" s="13"/>
      <c r="AE1071" s="13" t="s">
        <v>108</v>
      </c>
      <c r="AF1071" s="13" t="s">
        <v>2403</v>
      </c>
      <c r="AG1071" s="13" t="s">
        <v>2404</v>
      </c>
      <c r="AH1071" s="13" t="s">
        <v>203</v>
      </c>
      <c r="AI1071" s="13" t="s">
        <v>176</v>
      </c>
      <c r="AJ1071" s="13" t="s">
        <v>170</v>
      </c>
      <c r="AK1071" s="13" t="s">
        <v>204</v>
      </c>
      <c r="AL1071" s="13" t="s">
        <v>2405</v>
      </c>
      <c r="AM1071" s="13" t="s">
        <v>2406</v>
      </c>
      <c r="AN1071" s="13" t="s">
        <v>2406</v>
      </c>
      <c r="AO1071" s="13" t="s">
        <v>184</v>
      </c>
      <c r="AP1071" s="13" t="s">
        <v>3774</v>
      </c>
    </row>
    <row r="1072" spans="1:42" customFormat="1" ht="12" customHeight="1">
      <c r="A1072" s="13" t="s">
        <v>3775</v>
      </c>
      <c r="B1072" s="13" t="s">
        <v>3776</v>
      </c>
      <c r="C1072" s="13" t="s">
        <v>157</v>
      </c>
      <c r="D1072" s="13" t="s">
        <v>200</v>
      </c>
      <c r="E1072" s="13" t="s">
        <v>158</v>
      </c>
      <c r="F1072" s="13" t="s">
        <v>2401</v>
      </c>
      <c r="G1072" s="13" t="s">
        <v>2402</v>
      </c>
      <c r="H1072" s="13" t="s">
        <v>161</v>
      </c>
      <c r="I1072" s="13" t="s">
        <v>162</v>
      </c>
      <c r="J1072" s="13"/>
      <c r="K1072" s="14">
        <v>40528</v>
      </c>
      <c r="L1072" s="15"/>
      <c r="M1072" s="15"/>
      <c r="N1072" s="13" t="s">
        <v>609</v>
      </c>
      <c r="O1072" s="15" t="s">
        <v>102</v>
      </c>
      <c r="P1072" s="15"/>
      <c r="Q1072" s="15"/>
      <c r="R1072" s="16">
        <v>0</v>
      </c>
      <c r="S1072" s="17">
        <v>0</v>
      </c>
      <c r="T1072" s="16">
        <v>0</v>
      </c>
      <c r="U1072" s="14">
        <v>44742</v>
      </c>
      <c r="V1072" s="13"/>
      <c r="W1072" s="17">
        <v>1116.4856729999999</v>
      </c>
      <c r="X1072" s="16">
        <v>1286692.22</v>
      </c>
      <c r="Y1072" s="16">
        <v>1316512.81</v>
      </c>
      <c r="Z1072" s="16">
        <v>1001211.92</v>
      </c>
      <c r="AA1072" s="13" t="s">
        <v>201</v>
      </c>
      <c r="AB1072" s="13" t="s">
        <v>202</v>
      </c>
      <c r="AC1072" s="13" t="s">
        <v>175</v>
      </c>
      <c r="AD1072" s="13" t="s">
        <v>1282</v>
      </c>
      <c r="AE1072" s="13" t="s">
        <v>108</v>
      </c>
      <c r="AF1072" s="13" t="s">
        <v>2403</v>
      </c>
      <c r="AG1072" s="13" t="s">
        <v>2404</v>
      </c>
      <c r="AH1072" s="13" t="s">
        <v>203</v>
      </c>
      <c r="AI1072" s="13" t="s">
        <v>229</v>
      </c>
      <c r="AJ1072" s="13" t="s">
        <v>170</v>
      </c>
      <c r="AK1072" s="13" t="s">
        <v>204</v>
      </c>
      <c r="AL1072" s="13" t="s">
        <v>3706</v>
      </c>
      <c r="AM1072" s="13" t="s">
        <v>3707</v>
      </c>
      <c r="AN1072" s="13" t="s">
        <v>3707</v>
      </c>
      <c r="AO1072" s="13" t="s">
        <v>184</v>
      </c>
      <c r="AP1072" s="13" t="s">
        <v>3777</v>
      </c>
    </row>
    <row r="1073" spans="1:42" customFormat="1" ht="12" customHeight="1">
      <c r="A1073" s="13" t="s">
        <v>3778</v>
      </c>
      <c r="B1073" s="13" t="s">
        <v>3779</v>
      </c>
      <c r="C1073" s="13" t="s">
        <v>157</v>
      </c>
      <c r="D1073" s="13"/>
      <c r="E1073" s="13" t="s">
        <v>158</v>
      </c>
      <c r="F1073" s="13" t="s">
        <v>2401</v>
      </c>
      <c r="G1073" s="13" t="s">
        <v>2402</v>
      </c>
      <c r="H1073" s="13" t="s">
        <v>161</v>
      </c>
      <c r="I1073" s="13" t="s">
        <v>162</v>
      </c>
      <c r="J1073" s="13"/>
      <c r="K1073" s="14">
        <v>40528</v>
      </c>
      <c r="L1073" s="15"/>
      <c r="M1073" s="15"/>
      <c r="N1073" s="13"/>
      <c r="O1073" s="15"/>
      <c r="P1073" s="15"/>
      <c r="Q1073" s="15"/>
      <c r="R1073" s="16">
        <v>0</v>
      </c>
      <c r="S1073" s="17">
        <v>0</v>
      </c>
      <c r="T1073" s="16">
        <v>0</v>
      </c>
      <c r="U1073" s="14"/>
      <c r="V1073" s="13"/>
      <c r="W1073" s="17">
        <v>0</v>
      </c>
      <c r="X1073" s="16">
        <v>0</v>
      </c>
      <c r="Y1073" s="16">
        <v>0</v>
      </c>
      <c r="Z1073" s="16">
        <v>0</v>
      </c>
      <c r="AA1073" s="13" t="s">
        <v>163</v>
      </c>
      <c r="AB1073" s="13" t="s">
        <v>164</v>
      </c>
      <c r="AC1073" s="13" t="s">
        <v>175</v>
      </c>
      <c r="AD1073" s="13"/>
      <c r="AE1073" s="13" t="s">
        <v>108</v>
      </c>
      <c r="AF1073" s="13" t="s">
        <v>2403</v>
      </c>
      <c r="AG1073" s="13" t="s">
        <v>2404</v>
      </c>
      <c r="AH1073" s="13" t="s">
        <v>168</v>
      </c>
      <c r="AI1073" s="13" t="s">
        <v>229</v>
      </c>
      <c r="AJ1073" s="13" t="s">
        <v>170</v>
      </c>
      <c r="AK1073" s="13"/>
      <c r="AL1073" s="13"/>
      <c r="AM1073" s="13"/>
      <c r="AN1073" s="13"/>
      <c r="AO1073" s="13" t="s">
        <v>184</v>
      </c>
      <c r="AP1073" s="13" t="s">
        <v>3780</v>
      </c>
    </row>
    <row r="1074" spans="1:42" customFormat="1" ht="12" customHeight="1">
      <c r="A1074" s="13" t="s">
        <v>3781</v>
      </c>
      <c r="B1074" s="13" t="s">
        <v>3782</v>
      </c>
      <c r="C1074" s="13" t="s">
        <v>157</v>
      </c>
      <c r="D1074" s="13" t="s">
        <v>200</v>
      </c>
      <c r="E1074" s="13" t="s">
        <v>158</v>
      </c>
      <c r="F1074" s="13" t="s">
        <v>2401</v>
      </c>
      <c r="G1074" s="13" t="s">
        <v>2402</v>
      </c>
      <c r="H1074" s="13" t="s">
        <v>161</v>
      </c>
      <c r="I1074" s="13" t="s">
        <v>162</v>
      </c>
      <c r="J1074" s="13"/>
      <c r="K1074" s="14">
        <v>40646</v>
      </c>
      <c r="L1074" s="15"/>
      <c r="M1074" s="15"/>
      <c r="N1074" s="13" t="s">
        <v>609</v>
      </c>
      <c r="O1074" s="15" t="s">
        <v>102</v>
      </c>
      <c r="P1074" s="15"/>
      <c r="Q1074" s="15"/>
      <c r="R1074" s="16">
        <v>0</v>
      </c>
      <c r="S1074" s="17">
        <v>0</v>
      </c>
      <c r="T1074" s="16">
        <v>0</v>
      </c>
      <c r="U1074" s="14">
        <v>44742</v>
      </c>
      <c r="V1074" s="13"/>
      <c r="W1074" s="17">
        <v>107.508067</v>
      </c>
      <c r="X1074" s="16">
        <v>123897.51</v>
      </c>
      <c r="Y1074" s="16">
        <v>126768.98</v>
      </c>
      <c r="Z1074" s="16">
        <v>100618.19</v>
      </c>
      <c r="AA1074" s="13" t="s">
        <v>201</v>
      </c>
      <c r="AB1074" s="13" t="s">
        <v>202</v>
      </c>
      <c r="AC1074" s="13" t="s">
        <v>191</v>
      </c>
      <c r="AD1074" s="13"/>
      <c r="AE1074" s="13" t="s">
        <v>108</v>
      </c>
      <c r="AF1074" s="13" t="s">
        <v>2403</v>
      </c>
      <c r="AG1074" s="13" t="s">
        <v>2404</v>
      </c>
      <c r="AH1074" s="13" t="s">
        <v>203</v>
      </c>
      <c r="AI1074" s="13" t="s">
        <v>176</v>
      </c>
      <c r="AJ1074" s="13" t="s">
        <v>170</v>
      </c>
      <c r="AK1074" s="13" t="s">
        <v>204</v>
      </c>
      <c r="AL1074" s="13" t="s">
        <v>2405</v>
      </c>
      <c r="AM1074" s="13" t="s">
        <v>2406</v>
      </c>
      <c r="AN1074" s="13" t="s">
        <v>2406</v>
      </c>
      <c r="AO1074" s="13" t="s">
        <v>184</v>
      </c>
      <c r="AP1074" s="13" t="s">
        <v>3783</v>
      </c>
    </row>
    <row r="1075" spans="1:42" customFormat="1" ht="12" customHeight="1">
      <c r="A1075" s="13" t="s">
        <v>3784</v>
      </c>
      <c r="B1075" s="13" t="s">
        <v>3785</v>
      </c>
      <c r="C1075" s="13" t="s">
        <v>157</v>
      </c>
      <c r="D1075" s="13" t="s">
        <v>200</v>
      </c>
      <c r="E1075" s="13" t="s">
        <v>158</v>
      </c>
      <c r="F1075" s="13" t="s">
        <v>2401</v>
      </c>
      <c r="G1075" s="13" t="s">
        <v>2402</v>
      </c>
      <c r="H1075" s="13" t="s">
        <v>161</v>
      </c>
      <c r="I1075" s="13" t="s">
        <v>162</v>
      </c>
      <c r="J1075" s="13"/>
      <c r="K1075" s="14">
        <v>40646</v>
      </c>
      <c r="L1075" s="15"/>
      <c r="M1075" s="15"/>
      <c r="N1075" s="13" t="s">
        <v>609</v>
      </c>
      <c r="O1075" s="15" t="s">
        <v>102</v>
      </c>
      <c r="P1075" s="15"/>
      <c r="Q1075" s="15"/>
      <c r="R1075" s="16">
        <v>0</v>
      </c>
      <c r="S1075" s="17">
        <v>0</v>
      </c>
      <c r="T1075" s="16">
        <v>0</v>
      </c>
      <c r="U1075" s="14">
        <v>44742</v>
      </c>
      <c r="V1075" s="13"/>
      <c r="W1075" s="17">
        <v>653.36215100000004</v>
      </c>
      <c r="X1075" s="16">
        <v>752966.22</v>
      </c>
      <c r="Y1075" s="16">
        <v>770417.09</v>
      </c>
      <c r="Z1075" s="16">
        <v>600921.91</v>
      </c>
      <c r="AA1075" s="13" t="s">
        <v>201</v>
      </c>
      <c r="AB1075" s="13" t="s">
        <v>202</v>
      </c>
      <c r="AC1075" s="13" t="s">
        <v>175</v>
      </c>
      <c r="AD1075" s="13" t="s">
        <v>1282</v>
      </c>
      <c r="AE1075" s="13" t="s">
        <v>108</v>
      </c>
      <c r="AF1075" s="13" t="s">
        <v>2403</v>
      </c>
      <c r="AG1075" s="13" t="s">
        <v>2404</v>
      </c>
      <c r="AH1075" s="13" t="s">
        <v>203</v>
      </c>
      <c r="AI1075" s="13" t="s">
        <v>229</v>
      </c>
      <c r="AJ1075" s="13" t="s">
        <v>170</v>
      </c>
      <c r="AK1075" s="13" t="s">
        <v>204</v>
      </c>
      <c r="AL1075" s="13" t="s">
        <v>3706</v>
      </c>
      <c r="AM1075" s="13" t="s">
        <v>3707</v>
      </c>
      <c r="AN1075" s="13" t="s">
        <v>3707</v>
      </c>
      <c r="AO1075" s="13" t="s">
        <v>184</v>
      </c>
      <c r="AP1075" s="13" t="s">
        <v>3786</v>
      </c>
    </row>
    <row r="1076" spans="1:42" customFormat="1" ht="12" customHeight="1">
      <c r="A1076" s="13" t="s">
        <v>3787</v>
      </c>
      <c r="B1076" s="13" t="s">
        <v>3788</v>
      </c>
      <c r="C1076" s="13" t="s">
        <v>157</v>
      </c>
      <c r="D1076" s="13"/>
      <c r="E1076" s="13" t="s">
        <v>158</v>
      </c>
      <c r="F1076" s="13" t="s">
        <v>2401</v>
      </c>
      <c r="G1076" s="13" t="s">
        <v>2402</v>
      </c>
      <c r="H1076" s="13" t="s">
        <v>161</v>
      </c>
      <c r="I1076" s="13" t="s">
        <v>162</v>
      </c>
      <c r="J1076" s="13"/>
      <c r="K1076" s="14">
        <v>40879</v>
      </c>
      <c r="L1076" s="15"/>
      <c r="M1076" s="15"/>
      <c r="N1076" s="13"/>
      <c r="O1076" s="15"/>
      <c r="P1076" s="15"/>
      <c r="Q1076" s="15"/>
      <c r="R1076" s="16">
        <v>0</v>
      </c>
      <c r="S1076" s="17">
        <v>0</v>
      </c>
      <c r="T1076" s="16">
        <v>0</v>
      </c>
      <c r="U1076" s="14"/>
      <c r="V1076" s="13"/>
      <c r="W1076" s="17">
        <v>0</v>
      </c>
      <c r="X1076" s="16">
        <v>0</v>
      </c>
      <c r="Y1076" s="16">
        <v>0</v>
      </c>
      <c r="Z1076" s="16">
        <v>0</v>
      </c>
      <c r="AA1076" s="13" t="s">
        <v>163</v>
      </c>
      <c r="AB1076" s="13" t="s">
        <v>164</v>
      </c>
      <c r="AC1076" s="13" t="s">
        <v>165</v>
      </c>
      <c r="AD1076" s="13"/>
      <c r="AE1076" s="13" t="s">
        <v>108</v>
      </c>
      <c r="AF1076" s="13" t="s">
        <v>2403</v>
      </c>
      <c r="AG1076" s="13" t="s">
        <v>2404</v>
      </c>
      <c r="AH1076" s="13" t="s">
        <v>168</v>
      </c>
      <c r="AI1076" s="13" t="s">
        <v>229</v>
      </c>
      <c r="AJ1076" s="13" t="s">
        <v>170</v>
      </c>
      <c r="AK1076" s="13"/>
      <c r="AL1076" s="13"/>
      <c r="AM1076" s="13"/>
      <c r="AN1076" s="13"/>
      <c r="AO1076" s="13" t="s">
        <v>184</v>
      </c>
      <c r="AP1076" s="13" t="s">
        <v>3789</v>
      </c>
    </row>
    <row r="1077" spans="1:42" customFormat="1" ht="12" customHeight="1">
      <c r="A1077" s="13" t="s">
        <v>3790</v>
      </c>
      <c r="B1077" s="13" t="s">
        <v>3791</v>
      </c>
      <c r="C1077" s="13" t="s">
        <v>157</v>
      </c>
      <c r="D1077" s="13" t="s">
        <v>200</v>
      </c>
      <c r="E1077" s="13" t="s">
        <v>158</v>
      </c>
      <c r="F1077" s="13" t="s">
        <v>2401</v>
      </c>
      <c r="G1077" s="13" t="s">
        <v>2402</v>
      </c>
      <c r="H1077" s="13" t="s">
        <v>161</v>
      </c>
      <c r="I1077" s="13" t="s">
        <v>162</v>
      </c>
      <c r="J1077" s="13"/>
      <c r="K1077" s="14">
        <v>40844</v>
      </c>
      <c r="L1077" s="15"/>
      <c r="M1077" s="15"/>
      <c r="N1077" s="13"/>
      <c r="O1077" s="15" t="s">
        <v>102</v>
      </c>
      <c r="P1077" s="15"/>
      <c r="Q1077" s="15"/>
      <c r="R1077" s="16">
        <v>0</v>
      </c>
      <c r="S1077" s="17">
        <v>0</v>
      </c>
      <c r="T1077" s="16">
        <v>0</v>
      </c>
      <c r="U1077" s="14">
        <v>44742</v>
      </c>
      <c r="V1077" s="13"/>
      <c r="W1077" s="17">
        <v>28.924344999999999</v>
      </c>
      <c r="X1077" s="16">
        <v>33333.82</v>
      </c>
      <c r="Y1077" s="16">
        <v>34106.370000000003</v>
      </c>
      <c r="Z1077" s="16">
        <v>25530.85</v>
      </c>
      <c r="AA1077" s="13" t="s">
        <v>201</v>
      </c>
      <c r="AB1077" s="13" t="s">
        <v>669</v>
      </c>
      <c r="AC1077" s="13" t="s">
        <v>191</v>
      </c>
      <c r="AD1077" s="13"/>
      <c r="AE1077" s="13" t="s">
        <v>108</v>
      </c>
      <c r="AF1077" s="13" t="s">
        <v>2403</v>
      </c>
      <c r="AG1077" s="13" t="s">
        <v>2404</v>
      </c>
      <c r="AH1077" s="13" t="s">
        <v>203</v>
      </c>
      <c r="AI1077" s="13" t="s">
        <v>176</v>
      </c>
      <c r="AJ1077" s="13" t="s">
        <v>170</v>
      </c>
      <c r="AK1077" s="13" t="s">
        <v>204</v>
      </c>
      <c r="AL1077" s="13" t="s">
        <v>2405</v>
      </c>
      <c r="AM1077" s="13" t="s">
        <v>3792</v>
      </c>
      <c r="AN1077" s="13" t="s">
        <v>3792</v>
      </c>
      <c r="AO1077" s="13" t="s">
        <v>184</v>
      </c>
      <c r="AP1077" s="13" t="s">
        <v>3793</v>
      </c>
    </row>
    <row r="1078" spans="1:42" customFormat="1" ht="12" customHeight="1">
      <c r="A1078" s="13" t="s">
        <v>3794</v>
      </c>
      <c r="B1078" s="13" t="s">
        <v>3795</v>
      </c>
      <c r="C1078" s="13" t="s">
        <v>157</v>
      </c>
      <c r="D1078" s="13" t="s">
        <v>200</v>
      </c>
      <c r="E1078" s="13" t="s">
        <v>158</v>
      </c>
      <c r="F1078" s="13" t="s">
        <v>2401</v>
      </c>
      <c r="G1078" s="13" t="s">
        <v>2402</v>
      </c>
      <c r="H1078" s="13" t="s">
        <v>161</v>
      </c>
      <c r="I1078" s="13" t="s">
        <v>162</v>
      </c>
      <c r="J1078" s="13"/>
      <c r="K1078" s="14">
        <v>40359</v>
      </c>
      <c r="L1078" s="15"/>
      <c r="M1078" s="15"/>
      <c r="N1078" s="13" t="s">
        <v>609</v>
      </c>
      <c r="O1078" s="15" t="s">
        <v>102</v>
      </c>
      <c r="P1078" s="15"/>
      <c r="Q1078" s="15"/>
      <c r="R1078" s="16">
        <v>0</v>
      </c>
      <c r="S1078" s="17">
        <v>0</v>
      </c>
      <c r="T1078" s="16">
        <v>0</v>
      </c>
      <c r="U1078" s="14">
        <v>44742</v>
      </c>
      <c r="V1078" s="13"/>
      <c r="W1078" s="17">
        <v>147.154819</v>
      </c>
      <c r="X1078" s="16">
        <v>169588.35</v>
      </c>
      <c r="Y1078" s="16">
        <v>173518.76</v>
      </c>
      <c r="Z1078" s="16">
        <v>132571.10999999999</v>
      </c>
      <c r="AA1078" s="13" t="s">
        <v>201</v>
      </c>
      <c r="AB1078" s="13" t="s">
        <v>202</v>
      </c>
      <c r="AC1078" s="13" t="s">
        <v>191</v>
      </c>
      <c r="AD1078" s="13"/>
      <c r="AE1078" s="13" t="s">
        <v>108</v>
      </c>
      <c r="AF1078" s="13" t="s">
        <v>2403</v>
      </c>
      <c r="AG1078" s="13" t="s">
        <v>2404</v>
      </c>
      <c r="AH1078" s="13" t="s">
        <v>203</v>
      </c>
      <c r="AI1078" s="13" t="s">
        <v>176</v>
      </c>
      <c r="AJ1078" s="13" t="s">
        <v>170</v>
      </c>
      <c r="AK1078" s="13" t="s">
        <v>204</v>
      </c>
      <c r="AL1078" s="13" t="s">
        <v>2405</v>
      </c>
      <c r="AM1078" s="13" t="s">
        <v>2406</v>
      </c>
      <c r="AN1078" s="13" t="s">
        <v>2406</v>
      </c>
      <c r="AO1078" s="13" t="s">
        <v>184</v>
      </c>
      <c r="AP1078" s="13" t="s">
        <v>3796</v>
      </c>
    </row>
    <row r="1079" spans="1:42" customFormat="1" ht="12" customHeight="1">
      <c r="A1079" s="13" t="s">
        <v>3797</v>
      </c>
      <c r="B1079" s="13" t="s">
        <v>3798</v>
      </c>
      <c r="C1079" s="13" t="s">
        <v>157</v>
      </c>
      <c r="D1079" s="13" t="s">
        <v>200</v>
      </c>
      <c r="E1079" s="13" t="s">
        <v>158</v>
      </c>
      <c r="F1079" s="13" t="s">
        <v>2401</v>
      </c>
      <c r="G1079" s="13" t="s">
        <v>2402</v>
      </c>
      <c r="H1079" s="13" t="s">
        <v>161</v>
      </c>
      <c r="I1079" s="13" t="s">
        <v>162</v>
      </c>
      <c r="J1079" s="13"/>
      <c r="K1079" s="14">
        <v>40996</v>
      </c>
      <c r="L1079" s="15"/>
      <c r="M1079" s="15"/>
      <c r="N1079" s="13" t="s">
        <v>609</v>
      </c>
      <c r="O1079" s="15" t="s">
        <v>102</v>
      </c>
      <c r="P1079" s="15"/>
      <c r="Q1079" s="15"/>
      <c r="R1079" s="16">
        <v>0</v>
      </c>
      <c r="S1079" s="17">
        <v>0</v>
      </c>
      <c r="T1079" s="16">
        <v>0</v>
      </c>
      <c r="U1079" s="14">
        <v>44742</v>
      </c>
      <c r="V1079" s="13"/>
      <c r="W1079" s="17">
        <v>29.463756</v>
      </c>
      <c r="X1079" s="16">
        <v>33955.46</v>
      </c>
      <c r="Y1079" s="16">
        <v>34742.42</v>
      </c>
      <c r="Z1079" s="16">
        <v>28851.06</v>
      </c>
      <c r="AA1079" s="13" t="s">
        <v>201</v>
      </c>
      <c r="AB1079" s="13" t="s">
        <v>202</v>
      </c>
      <c r="AC1079" s="13" t="s">
        <v>191</v>
      </c>
      <c r="AD1079" s="13"/>
      <c r="AE1079" s="13" t="s">
        <v>108</v>
      </c>
      <c r="AF1079" s="13" t="s">
        <v>2403</v>
      </c>
      <c r="AG1079" s="13" t="s">
        <v>2404</v>
      </c>
      <c r="AH1079" s="13" t="s">
        <v>203</v>
      </c>
      <c r="AI1079" s="13" t="s">
        <v>176</v>
      </c>
      <c r="AJ1079" s="13" t="s">
        <v>170</v>
      </c>
      <c r="AK1079" s="13" t="s">
        <v>204</v>
      </c>
      <c r="AL1079" s="13" t="s">
        <v>2405</v>
      </c>
      <c r="AM1079" s="13" t="s">
        <v>2406</v>
      </c>
      <c r="AN1079" s="13" t="s">
        <v>2406</v>
      </c>
      <c r="AO1079" s="13" t="s">
        <v>184</v>
      </c>
      <c r="AP1079" s="13" t="s">
        <v>3799</v>
      </c>
    </row>
    <row r="1080" spans="1:42" customFormat="1" ht="12" customHeight="1">
      <c r="A1080" s="13" t="s">
        <v>3800</v>
      </c>
      <c r="B1080" s="13" t="s">
        <v>3801</v>
      </c>
      <c r="C1080" s="13" t="s">
        <v>157</v>
      </c>
      <c r="D1080" s="13"/>
      <c r="E1080" s="13" t="s">
        <v>158</v>
      </c>
      <c r="F1080" s="13" t="s">
        <v>2401</v>
      </c>
      <c r="G1080" s="13" t="s">
        <v>2402</v>
      </c>
      <c r="H1080" s="13" t="s">
        <v>161</v>
      </c>
      <c r="I1080" s="13" t="s">
        <v>162</v>
      </c>
      <c r="J1080" s="13"/>
      <c r="K1080" s="14">
        <v>41028</v>
      </c>
      <c r="L1080" s="15"/>
      <c r="M1080" s="15"/>
      <c r="N1080" s="13"/>
      <c r="O1080" s="15"/>
      <c r="P1080" s="15"/>
      <c r="Q1080" s="15"/>
      <c r="R1080" s="16">
        <v>0</v>
      </c>
      <c r="S1080" s="17">
        <v>0</v>
      </c>
      <c r="T1080" s="16">
        <v>0</v>
      </c>
      <c r="U1080" s="14"/>
      <c r="V1080" s="13"/>
      <c r="W1080" s="17">
        <v>0</v>
      </c>
      <c r="X1080" s="16">
        <v>0</v>
      </c>
      <c r="Y1080" s="16">
        <v>0</v>
      </c>
      <c r="Z1080" s="16">
        <v>0</v>
      </c>
      <c r="AA1080" s="13" t="s">
        <v>163</v>
      </c>
      <c r="AB1080" s="13" t="s">
        <v>164</v>
      </c>
      <c r="AC1080" s="13" t="s">
        <v>191</v>
      </c>
      <c r="AD1080" s="13"/>
      <c r="AE1080" s="13" t="s">
        <v>108</v>
      </c>
      <c r="AF1080" s="13" t="s">
        <v>2403</v>
      </c>
      <c r="AG1080" s="13" t="s">
        <v>2404</v>
      </c>
      <c r="AH1080" s="13" t="s">
        <v>168</v>
      </c>
      <c r="AI1080" s="13" t="s">
        <v>176</v>
      </c>
      <c r="AJ1080" s="13" t="s">
        <v>170</v>
      </c>
      <c r="AK1080" s="13"/>
      <c r="AL1080" s="13"/>
      <c r="AM1080" s="13"/>
      <c r="AN1080" s="13"/>
      <c r="AO1080" s="13" t="s">
        <v>184</v>
      </c>
      <c r="AP1080" s="13" t="s">
        <v>3802</v>
      </c>
    </row>
    <row r="1081" spans="1:42" customFormat="1" ht="12" customHeight="1">
      <c r="A1081" s="13" t="s">
        <v>3803</v>
      </c>
      <c r="B1081" s="13" t="s">
        <v>3804</v>
      </c>
      <c r="C1081" s="13" t="s">
        <v>157</v>
      </c>
      <c r="D1081" s="13" t="s">
        <v>200</v>
      </c>
      <c r="E1081" s="13" t="s">
        <v>158</v>
      </c>
      <c r="F1081" s="13" t="s">
        <v>2401</v>
      </c>
      <c r="G1081" s="13" t="s">
        <v>2402</v>
      </c>
      <c r="H1081" s="13" t="s">
        <v>161</v>
      </c>
      <c r="I1081" s="13" t="s">
        <v>162</v>
      </c>
      <c r="J1081" s="13"/>
      <c r="K1081" s="14">
        <v>41158</v>
      </c>
      <c r="L1081" s="15"/>
      <c r="M1081" s="15"/>
      <c r="N1081" s="13" t="s">
        <v>609</v>
      </c>
      <c r="O1081" s="15" t="s">
        <v>102</v>
      </c>
      <c r="P1081" s="15"/>
      <c r="Q1081" s="15"/>
      <c r="R1081" s="16">
        <v>0</v>
      </c>
      <c r="S1081" s="17">
        <v>0</v>
      </c>
      <c r="T1081" s="16">
        <v>0</v>
      </c>
      <c r="U1081" s="14">
        <v>44742</v>
      </c>
      <c r="V1081" s="13"/>
      <c r="W1081" s="17">
        <v>39.426830000000002</v>
      </c>
      <c r="X1081" s="16">
        <v>45437.39</v>
      </c>
      <c r="Y1081" s="16">
        <v>46490.45</v>
      </c>
      <c r="Z1081" s="16">
        <v>37859.78</v>
      </c>
      <c r="AA1081" s="13" t="s">
        <v>201</v>
      </c>
      <c r="AB1081" s="13" t="s">
        <v>202</v>
      </c>
      <c r="AC1081" s="13" t="s">
        <v>191</v>
      </c>
      <c r="AD1081" s="13"/>
      <c r="AE1081" s="13" t="s">
        <v>108</v>
      </c>
      <c r="AF1081" s="13" t="s">
        <v>2403</v>
      </c>
      <c r="AG1081" s="13" t="s">
        <v>2404</v>
      </c>
      <c r="AH1081" s="13" t="s">
        <v>203</v>
      </c>
      <c r="AI1081" s="13" t="s">
        <v>176</v>
      </c>
      <c r="AJ1081" s="13" t="s">
        <v>170</v>
      </c>
      <c r="AK1081" s="13" t="s">
        <v>204</v>
      </c>
      <c r="AL1081" s="13" t="s">
        <v>2405</v>
      </c>
      <c r="AM1081" s="13" t="s">
        <v>2406</v>
      </c>
      <c r="AN1081" s="13" t="s">
        <v>2406</v>
      </c>
      <c r="AO1081" s="13" t="s">
        <v>184</v>
      </c>
      <c r="AP1081" s="13" t="s">
        <v>3805</v>
      </c>
    </row>
    <row r="1082" spans="1:42" customFormat="1" ht="12" customHeight="1">
      <c r="A1082" s="13" t="s">
        <v>3806</v>
      </c>
      <c r="B1082" s="13" t="s">
        <v>3807</v>
      </c>
      <c r="C1082" s="13" t="s">
        <v>157</v>
      </c>
      <c r="D1082" s="13" t="s">
        <v>200</v>
      </c>
      <c r="E1082" s="13" t="s">
        <v>158</v>
      </c>
      <c r="F1082" s="13" t="s">
        <v>2401</v>
      </c>
      <c r="G1082" s="13" t="s">
        <v>2402</v>
      </c>
      <c r="H1082" s="13" t="s">
        <v>161</v>
      </c>
      <c r="I1082" s="13" t="s">
        <v>162</v>
      </c>
      <c r="J1082" s="13"/>
      <c r="K1082" s="14">
        <v>41179</v>
      </c>
      <c r="L1082" s="15"/>
      <c r="M1082" s="15"/>
      <c r="N1082" s="13" t="s">
        <v>609</v>
      </c>
      <c r="O1082" s="15" t="s">
        <v>102</v>
      </c>
      <c r="P1082" s="15"/>
      <c r="Q1082" s="15"/>
      <c r="R1082" s="16">
        <v>0</v>
      </c>
      <c r="S1082" s="17">
        <v>0</v>
      </c>
      <c r="T1082" s="16">
        <v>0</v>
      </c>
      <c r="U1082" s="14">
        <v>44742</v>
      </c>
      <c r="V1082" s="13"/>
      <c r="W1082" s="17">
        <v>141.266231</v>
      </c>
      <c r="X1082" s="16">
        <v>162802.04999999999</v>
      </c>
      <c r="Y1082" s="16">
        <v>166575.18</v>
      </c>
      <c r="Z1082" s="16">
        <v>132150.68</v>
      </c>
      <c r="AA1082" s="13" t="s">
        <v>201</v>
      </c>
      <c r="AB1082" s="13" t="s">
        <v>202</v>
      </c>
      <c r="AC1082" s="13" t="s">
        <v>191</v>
      </c>
      <c r="AD1082" s="13"/>
      <c r="AE1082" s="13" t="s">
        <v>108</v>
      </c>
      <c r="AF1082" s="13" t="s">
        <v>2403</v>
      </c>
      <c r="AG1082" s="13" t="s">
        <v>2404</v>
      </c>
      <c r="AH1082" s="13" t="s">
        <v>203</v>
      </c>
      <c r="AI1082" s="13" t="s">
        <v>176</v>
      </c>
      <c r="AJ1082" s="13" t="s">
        <v>170</v>
      </c>
      <c r="AK1082" s="13" t="s">
        <v>204</v>
      </c>
      <c r="AL1082" s="13" t="s">
        <v>2405</v>
      </c>
      <c r="AM1082" s="13" t="s">
        <v>2406</v>
      </c>
      <c r="AN1082" s="13" t="s">
        <v>2406</v>
      </c>
      <c r="AO1082" s="13" t="s">
        <v>184</v>
      </c>
      <c r="AP1082" s="13" t="s">
        <v>3808</v>
      </c>
    </row>
    <row r="1083" spans="1:42" customFormat="1" ht="12" customHeight="1">
      <c r="A1083" s="13" t="s">
        <v>3809</v>
      </c>
      <c r="B1083" s="13" t="s">
        <v>3810</v>
      </c>
      <c r="C1083" s="13" t="s">
        <v>157</v>
      </c>
      <c r="D1083" s="13" t="s">
        <v>200</v>
      </c>
      <c r="E1083" s="13" t="s">
        <v>158</v>
      </c>
      <c r="F1083" s="13" t="s">
        <v>2401</v>
      </c>
      <c r="G1083" s="13" t="s">
        <v>2402</v>
      </c>
      <c r="H1083" s="13" t="s">
        <v>161</v>
      </c>
      <c r="I1083" s="13" t="s">
        <v>162</v>
      </c>
      <c r="J1083" s="13"/>
      <c r="K1083" s="14">
        <v>41387</v>
      </c>
      <c r="L1083" s="15"/>
      <c r="M1083" s="15"/>
      <c r="N1083" s="13" t="s">
        <v>609</v>
      </c>
      <c r="O1083" s="15" t="s">
        <v>102</v>
      </c>
      <c r="P1083" s="15"/>
      <c r="Q1083" s="15"/>
      <c r="R1083" s="16">
        <v>0</v>
      </c>
      <c r="S1083" s="17">
        <v>0</v>
      </c>
      <c r="T1083" s="16">
        <v>0</v>
      </c>
      <c r="U1083" s="14">
        <v>44742</v>
      </c>
      <c r="V1083" s="13"/>
      <c r="W1083" s="17">
        <v>55.852308999999998</v>
      </c>
      <c r="X1083" s="16">
        <v>64366.91</v>
      </c>
      <c r="Y1083" s="16">
        <v>65858.69</v>
      </c>
      <c r="Z1083" s="16">
        <v>52359.58</v>
      </c>
      <c r="AA1083" s="13" t="s">
        <v>201</v>
      </c>
      <c r="AB1083" s="13" t="s">
        <v>202</v>
      </c>
      <c r="AC1083" s="13" t="s">
        <v>191</v>
      </c>
      <c r="AD1083" s="13"/>
      <c r="AE1083" s="13" t="s">
        <v>108</v>
      </c>
      <c r="AF1083" s="13" t="s">
        <v>2403</v>
      </c>
      <c r="AG1083" s="13" t="s">
        <v>2404</v>
      </c>
      <c r="AH1083" s="13" t="s">
        <v>203</v>
      </c>
      <c r="AI1083" s="13" t="s">
        <v>176</v>
      </c>
      <c r="AJ1083" s="13" t="s">
        <v>170</v>
      </c>
      <c r="AK1083" s="13" t="s">
        <v>204</v>
      </c>
      <c r="AL1083" s="13" t="s">
        <v>2405</v>
      </c>
      <c r="AM1083" s="13" t="s">
        <v>2406</v>
      </c>
      <c r="AN1083" s="13" t="s">
        <v>2406</v>
      </c>
      <c r="AO1083" s="13" t="s">
        <v>184</v>
      </c>
      <c r="AP1083" s="13" t="s">
        <v>3811</v>
      </c>
    </row>
    <row r="1084" spans="1:42" customFormat="1" ht="12" customHeight="1">
      <c r="A1084" s="13" t="s">
        <v>3812</v>
      </c>
      <c r="B1084" s="13" t="s">
        <v>3813</v>
      </c>
      <c r="C1084" s="13" t="s">
        <v>157</v>
      </c>
      <c r="D1084" s="13"/>
      <c r="E1084" s="13" t="s">
        <v>158</v>
      </c>
      <c r="F1084" s="13" t="s">
        <v>2401</v>
      </c>
      <c r="G1084" s="13" t="s">
        <v>2402</v>
      </c>
      <c r="H1084" s="13" t="s">
        <v>161</v>
      </c>
      <c r="I1084" s="13" t="s">
        <v>162</v>
      </c>
      <c r="J1084" s="13"/>
      <c r="K1084" s="14">
        <v>41458</v>
      </c>
      <c r="L1084" s="15"/>
      <c r="M1084" s="15"/>
      <c r="N1084" s="13"/>
      <c r="O1084" s="15"/>
      <c r="P1084" s="15"/>
      <c r="Q1084" s="15"/>
      <c r="R1084" s="16">
        <v>0</v>
      </c>
      <c r="S1084" s="17">
        <v>0</v>
      </c>
      <c r="T1084" s="16">
        <v>0</v>
      </c>
      <c r="U1084" s="14"/>
      <c r="V1084" s="13"/>
      <c r="W1084" s="17">
        <v>0</v>
      </c>
      <c r="X1084" s="16">
        <v>0</v>
      </c>
      <c r="Y1084" s="16">
        <v>0</v>
      </c>
      <c r="Z1084" s="16">
        <v>0</v>
      </c>
      <c r="AA1084" s="13" t="s">
        <v>163</v>
      </c>
      <c r="AB1084" s="13" t="s">
        <v>164</v>
      </c>
      <c r="AC1084" s="13" t="s">
        <v>191</v>
      </c>
      <c r="AD1084" s="13"/>
      <c r="AE1084" s="13" t="s">
        <v>108</v>
      </c>
      <c r="AF1084" s="13" t="s">
        <v>2403</v>
      </c>
      <c r="AG1084" s="13" t="s">
        <v>2404</v>
      </c>
      <c r="AH1084" s="13" t="s">
        <v>168</v>
      </c>
      <c r="AI1084" s="13" t="s">
        <v>176</v>
      </c>
      <c r="AJ1084" s="13" t="s">
        <v>170</v>
      </c>
      <c r="AK1084" s="13"/>
      <c r="AL1084" s="13"/>
      <c r="AM1084" s="13"/>
      <c r="AN1084" s="13"/>
      <c r="AO1084" s="13" t="s">
        <v>184</v>
      </c>
      <c r="AP1084" s="13" t="s">
        <v>3814</v>
      </c>
    </row>
    <row r="1085" spans="1:42" customFormat="1" ht="12" customHeight="1">
      <c r="A1085" s="13" t="s">
        <v>3815</v>
      </c>
      <c r="B1085" s="13" t="s">
        <v>3816</v>
      </c>
      <c r="C1085" s="13" t="s">
        <v>157</v>
      </c>
      <c r="D1085" s="13" t="s">
        <v>200</v>
      </c>
      <c r="E1085" s="13" t="s">
        <v>158</v>
      </c>
      <c r="F1085" s="13" t="s">
        <v>2401</v>
      </c>
      <c r="G1085" s="13" t="s">
        <v>2402</v>
      </c>
      <c r="H1085" s="13" t="s">
        <v>161</v>
      </c>
      <c r="I1085" s="13" t="s">
        <v>162</v>
      </c>
      <c r="J1085" s="13"/>
      <c r="K1085" s="14">
        <v>41431</v>
      </c>
      <c r="L1085" s="15"/>
      <c r="M1085" s="15"/>
      <c r="N1085" s="13" t="s">
        <v>609</v>
      </c>
      <c r="O1085" s="15" t="s">
        <v>102</v>
      </c>
      <c r="P1085" s="15"/>
      <c r="Q1085" s="15"/>
      <c r="R1085" s="16">
        <v>0</v>
      </c>
      <c r="S1085" s="17">
        <v>0</v>
      </c>
      <c r="T1085" s="16">
        <v>0</v>
      </c>
      <c r="U1085" s="14">
        <v>44742</v>
      </c>
      <c r="V1085" s="13"/>
      <c r="W1085" s="17">
        <v>26.881084000000001</v>
      </c>
      <c r="X1085" s="16">
        <v>30979.06</v>
      </c>
      <c r="Y1085" s="16">
        <v>31697.040000000001</v>
      </c>
      <c r="Z1085" s="16">
        <v>25928.67</v>
      </c>
      <c r="AA1085" s="13" t="s">
        <v>201</v>
      </c>
      <c r="AB1085" s="13" t="s">
        <v>202</v>
      </c>
      <c r="AC1085" s="13" t="s">
        <v>191</v>
      </c>
      <c r="AD1085" s="13"/>
      <c r="AE1085" s="13" t="s">
        <v>108</v>
      </c>
      <c r="AF1085" s="13" t="s">
        <v>2403</v>
      </c>
      <c r="AG1085" s="13" t="s">
        <v>2404</v>
      </c>
      <c r="AH1085" s="13" t="s">
        <v>203</v>
      </c>
      <c r="AI1085" s="13" t="s">
        <v>229</v>
      </c>
      <c r="AJ1085" s="13" t="s">
        <v>170</v>
      </c>
      <c r="AK1085" s="13" t="s">
        <v>204</v>
      </c>
      <c r="AL1085" s="13" t="s">
        <v>3706</v>
      </c>
      <c r="AM1085" s="13" t="s">
        <v>3707</v>
      </c>
      <c r="AN1085" s="13" t="s">
        <v>3707</v>
      </c>
      <c r="AO1085" s="13" t="s">
        <v>184</v>
      </c>
      <c r="AP1085" s="13" t="s">
        <v>3817</v>
      </c>
    </row>
    <row r="1086" spans="1:42" customFormat="1" ht="12" customHeight="1">
      <c r="A1086" s="13" t="s">
        <v>3818</v>
      </c>
      <c r="B1086" s="13" t="s">
        <v>3819</v>
      </c>
      <c r="C1086" s="13" t="s">
        <v>157</v>
      </c>
      <c r="D1086" s="13"/>
      <c r="E1086" s="13" t="s">
        <v>158</v>
      </c>
      <c r="F1086" s="13" t="s">
        <v>2401</v>
      </c>
      <c r="G1086" s="13" t="s">
        <v>2402</v>
      </c>
      <c r="H1086" s="13" t="s">
        <v>161</v>
      </c>
      <c r="I1086" s="13" t="s">
        <v>162</v>
      </c>
      <c r="J1086" s="13"/>
      <c r="K1086" s="14">
        <v>41505</v>
      </c>
      <c r="L1086" s="15"/>
      <c r="M1086" s="15"/>
      <c r="N1086" s="13"/>
      <c r="O1086" s="15"/>
      <c r="P1086" s="15"/>
      <c r="Q1086" s="15"/>
      <c r="R1086" s="16">
        <v>0</v>
      </c>
      <c r="S1086" s="17">
        <v>0</v>
      </c>
      <c r="T1086" s="16">
        <v>0</v>
      </c>
      <c r="U1086" s="14"/>
      <c r="V1086" s="13"/>
      <c r="W1086" s="17">
        <v>0</v>
      </c>
      <c r="X1086" s="16">
        <v>0</v>
      </c>
      <c r="Y1086" s="16">
        <v>0</v>
      </c>
      <c r="Z1086" s="16">
        <v>0</v>
      </c>
      <c r="AA1086" s="13" t="s">
        <v>163</v>
      </c>
      <c r="AB1086" s="13" t="s">
        <v>164</v>
      </c>
      <c r="AC1086" s="13" t="s">
        <v>165</v>
      </c>
      <c r="AD1086" s="13"/>
      <c r="AE1086" s="13" t="s">
        <v>108</v>
      </c>
      <c r="AF1086" s="13" t="s">
        <v>2403</v>
      </c>
      <c r="AG1086" s="13" t="s">
        <v>2404</v>
      </c>
      <c r="AH1086" s="13" t="s">
        <v>168</v>
      </c>
      <c r="AI1086" s="13" t="s">
        <v>229</v>
      </c>
      <c r="AJ1086" s="13" t="s">
        <v>170</v>
      </c>
      <c r="AK1086" s="13"/>
      <c r="AL1086" s="13"/>
      <c r="AM1086" s="13"/>
      <c r="AN1086" s="13"/>
      <c r="AO1086" s="13" t="s">
        <v>184</v>
      </c>
      <c r="AP1086" s="13" t="s">
        <v>3820</v>
      </c>
    </row>
    <row r="1087" spans="1:42" customFormat="1" ht="12" customHeight="1">
      <c r="A1087" s="13" t="s">
        <v>3821</v>
      </c>
      <c r="B1087" s="13" t="s">
        <v>3822</v>
      </c>
      <c r="C1087" s="13" t="s">
        <v>157</v>
      </c>
      <c r="D1087" s="13"/>
      <c r="E1087" s="13" t="s">
        <v>158</v>
      </c>
      <c r="F1087" s="13" t="s">
        <v>2401</v>
      </c>
      <c r="G1087" s="13" t="s">
        <v>2402</v>
      </c>
      <c r="H1087" s="13" t="s">
        <v>161</v>
      </c>
      <c r="I1087" s="13" t="s">
        <v>162</v>
      </c>
      <c r="J1087" s="13"/>
      <c r="K1087" s="14">
        <v>41562</v>
      </c>
      <c r="L1087" s="15"/>
      <c r="M1087" s="15"/>
      <c r="N1087" s="13"/>
      <c r="O1087" s="15"/>
      <c r="P1087" s="15"/>
      <c r="Q1087" s="15"/>
      <c r="R1087" s="16">
        <v>0</v>
      </c>
      <c r="S1087" s="17">
        <v>0</v>
      </c>
      <c r="T1087" s="16">
        <v>0</v>
      </c>
      <c r="U1087" s="14"/>
      <c r="V1087" s="13"/>
      <c r="W1087" s="17">
        <v>0</v>
      </c>
      <c r="X1087" s="16">
        <v>0</v>
      </c>
      <c r="Y1087" s="16">
        <v>0</v>
      </c>
      <c r="Z1087" s="16">
        <v>0</v>
      </c>
      <c r="AA1087" s="13" t="s">
        <v>163</v>
      </c>
      <c r="AB1087" s="13" t="s">
        <v>164</v>
      </c>
      <c r="AC1087" s="13" t="s">
        <v>175</v>
      </c>
      <c r="AD1087" s="13"/>
      <c r="AE1087" s="13" t="s">
        <v>108</v>
      </c>
      <c r="AF1087" s="13" t="s">
        <v>2403</v>
      </c>
      <c r="AG1087" s="13" t="s">
        <v>2404</v>
      </c>
      <c r="AH1087" s="13" t="s">
        <v>168</v>
      </c>
      <c r="AI1087" s="13" t="s">
        <v>229</v>
      </c>
      <c r="AJ1087" s="13" t="s">
        <v>170</v>
      </c>
      <c r="AK1087" s="13"/>
      <c r="AL1087" s="13"/>
      <c r="AM1087" s="13"/>
      <c r="AN1087" s="13"/>
      <c r="AO1087" s="13" t="s">
        <v>184</v>
      </c>
      <c r="AP1087" s="13" t="s">
        <v>3823</v>
      </c>
    </row>
    <row r="1088" spans="1:42" customFormat="1" ht="12" customHeight="1">
      <c r="A1088" s="13" t="s">
        <v>3824</v>
      </c>
      <c r="B1088" s="13" t="s">
        <v>3825</v>
      </c>
      <c r="C1088" s="13" t="s">
        <v>157</v>
      </c>
      <c r="D1088" s="13" t="s">
        <v>200</v>
      </c>
      <c r="E1088" s="13" t="s">
        <v>158</v>
      </c>
      <c r="F1088" s="13" t="s">
        <v>2401</v>
      </c>
      <c r="G1088" s="13" t="s">
        <v>2402</v>
      </c>
      <c r="H1088" s="13" t="s">
        <v>161</v>
      </c>
      <c r="I1088" s="13" t="s">
        <v>162</v>
      </c>
      <c r="J1088" s="13"/>
      <c r="K1088" s="14">
        <v>41645</v>
      </c>
      <c r="L1088" s="15"/>
      <c r="M1088" s="15"/>
      <c r="N1088" s="13" t="s">
        <v>609</v>
      </c>
      <c r="O1088" s="15" t="s">
        <v>102</v>
      </c>
      <c r="P1088" s="15"/>
      <c r="Q1088" s="15"/>
      <c r="R1088" s="16">
        <v>0</v>
      </c>
      <c r="S1088" s="17">
        <v>0</v>
      </c>
      <c r="T1088" s="16">
        <v>0</v>
      </c>
      <c r="U1088" s="14">
        <v>44742</v>
      </c>
      <c r="V1088" s="13"/>
      <c r="W1088" s="17">
        <v>324.03043600000001</v>
      </c>
      <c r="X1088" s="16">
        <v>373428.38</v>
      </c>
      <c r="Y1088" s="16">
        <v>382083.02</v>
      </c>
      <c r="Z1088" s="16">
        <v>321524.25</v>
      </c>
      <c r="AA1088" s="13" t="s">
        <v>201</v>
      </c>
      <c r="AB1088" s="13" t="s">
        <v>202</v>
      </c>
      <c r="AC1088" s="13" t="s">
        <v>191</v>
      </c>
      <c r="AD1088" s="13"/>
      <c r="AE1088" s="13" t="s">
        <v>108</v>
      </c>
      <c r="AF1088" s="13" t="s">
        <v>2403</v>
      </c>
      <c r="AG1088" s="13" t="s">
        <v>2404</v>
      </c>
      <c r="AH1088" s="13" t="s">
        <v>203</v>
      </c>
      <c r="AI1088" s="13" t="s">
        <v>176</v>
      </c>
      <c r="AJ1088" s="13" t="s">
        <v>170</v>
      </c>
      <c r="AK1088" s="13" t="s">
        <v>204</v>
      </c>
      <c r="AL1088" s="13" t="s">
        <v>2405</v>
      </c>
      <c r="AM1088" s="13" t="s">
        <v>2406</v>
      </c>
      <c r="AN1088" s="13" t="s">
        <v>2406</v>
      </c>
      <c r="AO1088" s="13" t="s">
        <v>184</v>
      </c>
      <c r="AP1088" s="13" t="s">
        <v>3826</v>
      </c>
    </row>
    <row r="1089" spans="1:42" customFormat="1" ht="12" customHeight="1">
      <c r="A1089" s="13" t="s">
        <v>3827</v>
      </c>
      <c r="B1089" s="13" t="s">
        <v>3828</v>
      </c>
      <c r="C1089" s="13" t="s">
        <v>157</v>
      </c>
      <c r="D1089" s="13"/>
      <c r="E1089" s="13" t="s">
        <v>158</v>
      </c>
      <c r="F1089" s="13" t="s">
        <v>2401</v>
      </c>
      <c r="G1089" s="13" t="s">
        <v>2402</v>
      </c>
      <c r="H1089" s="13" t="s">
        <v>161</v>
      </c>
      <c r="I1089" s="13" t="s">
        <v>162</v>
      </c>
      <c r="J1089" s="13"/>
      <c r="K1089" s="14">
        <v>41674</v>
      </c>
      <c r="L1089" s="15"/>
      <c r="M1089" s="15"/>
      <c r="N1089" s="13"/>
      <c r="O1089" s="15"/>
      <c r="P1089" s="15"/>
      <c r="Q1089" s="15"/>
      <c r="R1089" s="16">
        <v>0</v>
      </c>
      <c r="S1089" s="17">
        <v>0</v>
      </c>
      <c r="T1089" s="16">
        <v>0</v>
      </c>
      <c r="U1089" s="14"/>
      <c r="V1089" s="13"/>
      <c r="W1089" s="17">
        <v>0</v>
      </c>
      <c r="X1089" s="16">
        <v>0</v>
      </c>
      <c r="Y1089" s="16">
        <v>0</v>
      </c>
      <c r="Z1089" s="16">
        <v>0</v>
      </c>
      <c r="AA1089" s="13" t="s">
        <v>163</v>
      </c>
      <c r="AB1089" s="13" t="s">
        <v>164</v>
      </c>
      <c r="AC1089" s="13" t="s">
        <v>191</v>
      </c>
      <c r="AD1089" s="13"/>
      <c r="AE1089" s="13" t="s">
        <v>108</v>
      </c>
      <c r="AF1089" s="13" t="s">
        <v>2403</v>
      </c>
      <c r="AG1089" s="13" t="s">
        <v>2404</v>
      </c>
      <c r="AH1089" s="13" t="s">
        <v>168</v>
      </c>
      <c r="AI1089" s="13" t="s">
        <v>176</v>
      </c>
      <c r="AJ1089" s="13" t="s">
        <v>170</v>
      </c>
      <c r="AK1089" s="13"/>
      <c r="AL1089" s="13"/>
      <c r="AM1089" s="13"/>
      <c r="AN1089" s="13"/>
      <c r="AO1089" s="13" t="s">
        <v>184</v>
      </c>
      <c r="AP1089" s="13" t="s">
        <v>3829</v>
      </c>
    </row>
    <row r="1090" spans="1:42" customFormat="1" ht="12" customHeight="1">
      <c r="A1090" s="13" t="s">
        <v>3830</v>
      </c>
      <c r="B1090" s="13" t="s">
        <v>3831</v>
      </c>
      <c r="C1090" s="13" t="s">
        <v>157</v>
      </c>
      <c r="D1090" s="13"/>
      <c r="E1090" s="13" t="s">
        <v>158</v>
      </c>
      <c r="F1090" s="13" t="s">
        <v>2401</v>
      </c>
      <c r="G1090" s="13" t="s">
        <v>2402</v>
      </c>
      <c r="H1090" s="13" t="s">
        <v>161</v>
      </c>
      <c r="I1090" s="13" t="s">
        <v>162</v>
      </c>
      <c r="J1090" s="13"/>
      <c r="K1090" s="14">
        <v>41708</v>
      </c>
      <c r="L1090" s="15"/>
      <c r="M1090" s="15"/>
      <c r="N1090" s="13"/>
      <c r="O1090" s="15"/>
      <c r="P1090" s="15"/>
      <c r="Q1090" s="15"/>
      <c r="R1090" s="16">
        <v>0</v>
      </c>
      <c r="S1090" s="17">
        <v>0</v>
      </c>
      <c r="T1090" s="16">
        <v>0</v>
      </c>
      <c r="U1090" s="14"/>
      <c r="V1090" s="13"/>
      <c r="W1090" s="17">
        <v>0</v>
      </c>
      <c r="X1090" s="16">
        <v>0</v>
      </c>
      <c r="Y1090" s="16">
        <v>0</v>
      </c>
      <c r="Z1090" s="16">
        <v>0</v>
      </c>
      <c r="AA1090" s="13" t="s">
        <v>163</v>
      </c>
      <c r="AB1090" s="13" t="s">
        <v>164</v>
      </c>
      <c r="AC1090" s="13" t="s">
        <v>165</v>
      </c>
      <c r="AD1090" s="13"/>
      <c r="AE1090" s="13" t="s">
        <v>108</v>
      </c>
      <c r="AF1090" s="13" t="s">
        <v>2403</v>
      </c>
      <c r="AG1090" s="13" t="s">
        <v>2404</v>
      </c>
      <c r="AH1090" s="13" t="s">
        <v>168</v>
      </c>
      <c r="AI1090" s="13" t="s">
        <v>229</v>
      </c>
      <c r="AJ1090" s="13" t="s">
        <v>170</v>
      </c>
      <c r="AK1090" s="13"/>
      <c r="AL1090" s="13"/>
      <c r="AM1090" s="13"/>
      <c r="AN1090" s="13"/>
      <c r="AO1090" s="13" t="s">
        <v>184</v>
      </c>
      <c r="AP1090" s="13" t="s">
        <v>3832</v>
      </c>
    </row>
    <row r="1091" spans="1:42" customFormat="1" ht="12" customHeight="1">
      <c r="A1091" s="13" t="s">
        <v>3833</v>
      </c>
      <c r="B1091" s="13" t="s">
        <v>3834</v>
      </c>
      <c r="C1091" s="13" t="s">
        <v>157</v>
      </c>
      <c r="D1091" s="13" t="s">
        <v>200</v>
      </c>
      <c r="E1091" s="13" t="s">
        <v>158</v>
      </c>
      <c r="F1091" s="13" t="s">
        <v>2401</v>
      </c>
      <c r="G1091" s="13" t="s">
        <v>2402</v>
      </c>
      <c r="H1091" s="13" t="s">
        <v>161</v>
      </c>
      <c r="I1091" s="13" t="s">
        <v>162</v>
      </c>
      <c r="J1091" s="13"/>
      <c r="K1091" s="14">
        <v>41773</v>
      </c>
      <c r="L1091" s="15"/>
      <c r="M1091" s="15"/>
      <c r="N1091" s="13" t="s">
        <v>609</v>
      </c>
      <c r="O1091" s="15" t="s">
        <v>102</v>
      </c>
      <c r="P1091" s="15"/>
      <c r="Q1091" s="15"/>
      <c r="R1091" s="16">
        <v>0</v>
      </c>
      <c r="S1091" s="17">
        <v>0</v>
      </c>
      <c r="T1091" s="16">
        <v>0</v>
      </c>
      <c r="U1091" s="14">
        <v>44742</v>
      </c>
      <c r="V1091" s="13"/>
      <c r="W1091" s="17">
        <v>27.588991</v>
      </c>
      <c r="X1091" s="16">
        <v>31794.89</v>
      </c>
      <c r="Y1091" s="16">
        <v>32531.77</v>
      </c>
      <c r="Z1091" s="16">
        <v>25029.439999999999</v>
      </c>
      <c r="AA1091" s="13" t="s">
        <v>201</v>
      </c>
      <c r="AB1091" s="13" t="s">
        <v>202</v>
      </c>
      <c r="AC1091" s="13" t="s">
        <v>191</v>
      </c>
      <c r="AD1091" s="13"/>
      <c r="AE1091" s="13" t="s">
        <v>108</v>
      </c>
      <c r="AF1091" s="13" t="s">
        <v>2403</v>
      </c>
      <c r="AG1091" s="13" t="s">
        <v>2404</v>
      </c>
      <c r="AH1091" s="13" t="s">
        <v>203</v>
      </c>
      <c r="AI1091" s="13" t="s">
        <v>176</v>
      </c>
      <c r="AJ1091" s="13" t="s">
        <v>170</v>
      </c>
      <c r="AK1091" s="13" t="s">
        <v>204</v>
      </c>
      <c r="AL1091" s="13" t="s">
        <v>2405</v>
      </c>
      <c r="AM1091" s="13" t="s">
        <v>2406</v>
      </c>
      <c r="AN1091" s="13" t="s">
        <v>2406</v>
      </c>
      <c r="AO1091" s="13" t="s">
        <v>184</v>
      </c>
      <c r="AP1091" s="13" t="s">
        <v>3835</v>
      </c>
    </row>
    <row r="1092" spans="1:42" customFormat="1" ht="12" customHeight="1">
      <c r="A1092" s="13" t="s">
        <v>3836</v>
      </c>
      <c r="B1092" s="13" t="s">
        <v>3837</v>
      </c>
      <c r="C1092" s="13" t="s">
        <v>157</v>
      </c>
      <c r="D1092" s="13" t="s">
        <v>200</v>
      </c>
      <c r="E1092" s="13" t="s">
        <v>158</v>
      </c>
      <c r="F1092" s="13" t="s">
        <v>2401</v>
      </c>
      <c r="G1092" s="13" t="s">
        <v>2402</v>
      </c>
      <c r="H1092" s="13" t="s">
        <v>161</v>
      </c>
      <c r="I1092" s="13" t="s">
        <v>162</v>
      </c>
      <c r="J1092" s="13"/>
      <c r="K1092" s="14">
        <v>40157</v>
      </c>
      <c r="L1092" s="15"/>
      <c r="M1092" s="15"/>
      <c r="N1092" s="13" t="s">
        <v>609</v>
      </c>
      <c r="O1092" s="15" t="s">
        <v>102</v>
      </c>
      <c r="P1092" s="15"/>
      <c r="Q1092" s="15"/>
      <c r="R1092" s="16">
        <v>0</v>
      </c>
      <c r="S1092" s="17">
        <v>0</v>
      </c>
      <c r="T1092" s="16">
        <v>0</v>
      </c>
      <c r="U1092" s="14">
        <v>44742</v>
      </c>
      <c r="V1092" s="13"/>
      <c r="W1092" s="17">
        <v>675.70399499999996</v>
      </c>
      <c r="X1092" s="16">
        <v>778714.04</v>
      </c>
      <c r="Y1092" s="16">
        <v>796761.65</v>
      </c>
      <c r="Z1092" s="16">
        <v>600721.75</v>
      </c>
      <c r="AA1092" s="13" t="s">
        <v>201</v>
      </c>
      <c r="AB1092" s="13" t="s">
        <v>202</v>
      </c>
      <c r="AC1092" s="13" t="s">
        <v>175</v>
      </c>
      <c r="AD1092" s="13" t="s">
        <v>1282</v>
      </c>
      <c r="AE1092" s="13" t="s">
        <v>108</v>
      </c>
      <c r="AF1092" s="13" t="s">
        <v>2403</v>
      </c>
      <c r="AG1092" s="13" t="s">
        <v>2404</v>
      </c>
      <c r="AH1092" s="13" t="s">
        <v>203</v>
      </c>
      <c r="AI1092" s="13" t="s">
        <v>229</v>
      </c>
      <c r="AJ1092" s="13" t="s">
        <v>170</v>
      </c>
      <c r="AK1092" s="13" t="s">
        <v>204</v>
      </c>
      <c r="AL1092" s="13" t="s">
        <v>3706</v>
      </c>
      <c r="AM1092" s="13" t="s">
        <v>3707</v>
      </c>
      <c r="AN1092" s="13" t="s">
        <v>3707</v>
      </c>
      <c r="AO1092" s="13" t="s">
        <v>184</v>
      </c>
      <c r="AP1092" s="13" t="s">
        <v>3838</v>
      </c>
    </row>
    <row r="1093" spans="1:42" customFormat="1" ht="12" customHeight="1">
      <c r="A1093" s="13" t="s">
        <v>3839</v>
      </c>
      <c r="B1093" s="13" t="s">
        <v>3840</v>
      </c>
      <c r="C1093" s="13" t="s">
        <v>157</v>
      </c>
      <c r="D1093" s="13" t="s">
        <v>200</v>
      </c>
      <c r="E1093" s="13" t="s">
        <v>158</v>
      </c>
      <c r="F1093" s="13" t="s">
        <v>2401</v>
      </c>
      <c r="G1093" s="13" t="s">
        <v>2402</v>
      </c>
      <c r="H1093" s="13" t="s">
        <v>161</v>
      </c>
      <c r="I1093" s="13" t="s">
        <v>162</v>
      </c>
      <c r="J1093" s="13"/>
      <c r="K1093" s="14">
        <v>40157</v>
      </c>
      <c r="L1093" s="15"/>
      <c r="M1093" s="15"/>
      <c r="N1093" s="13" t="s">
        <v>609</v>
      </c>
      <c r="O1093" s="15" t="s">
        <v>102</v>
      </c>
      <c r="P1093" s="15"/>
      <c r="Q1093" s="15"/>
      <c r="R1093" s="16">
        <v>0</v>
      </c>
      <c r="S1093" s="17">
        <v>0</v>
      </c>
      <c r="T1093" s="16">
        <v>0</v>
      </c>
      <c r="U1093" s="14">
        <v>44742</v>
      </c>
      <c r="V1093" s="13"/>
      <c r="W1093" s="17">
        <v>354.95066500000001</v>
      </c>
      <c r="X1093" s="16">
        <v>409062.36</v>
      </c>
      <c r="Y1093" s="16">
        <v>418542.85</v>
      </c>
      <c r="Z1093" s="16">
        <v>300342.46000000002</v>
      </c>
      <c r="AA1093" s="13" t="s">
        <v>201</v>
      </c>
      <c r="AB1093" s="13" t="s">
        <v>202</v>
      </c>
      <c r="AC1093" s="13" t="s">
        <v>165</v>
      </c>
      <c r="AD1093" s="13"/>
      <c r="AE1093" s="13" t="s">
        <v>108</v>
      </c>
      <c r="AF1093" s="13" t="s">
        <v>2403</v>
      </c>
      <c r="AG1093" s="13" t="s">
        <v>2404</v>
      </c>
      <c r="AH1093" s="13" t="s">
        <v>203</v>
      </c>
      <c r="AI1093" s="13" t="s">
        <v>229</v>
      </c>
      <c r="AJ1093" s="13" t="s">
        <v>170</v>
      </c>
      <c r="AK1093" s="13" t="s">
        <v>204</v>
      </c>
      <c r="AL1093" s="13" t="s">
        <v>3706</v>
      </c>
      <c r="AM1093" s="13" t="s">
        <v>3707</v>
      </c>
      <c r="AN1093" s="13" t="s">
        <v>3707</v>
      </c>
      <c r="AO1093" s="13" t="s">
        <v>184</v>
      </c>
      <c r="AP1093" s="13" t="s">
        <v>3841</v>
      </c>
    </row>
    <row r="1094" spans="1:42" customFormat="1" ht="12" customHeight="1">
      <c r="A1094" s="13" t="s">
        <v>3842</v>
      </c>
      <c r="B1094" s="13" t="s">
        <v>3843</v>
      </c>
      <c r="C1094" s="13" t="s">
        <v>157</v>
      </c>
      <c r="D1094" s="13" t="s">
        <v>200</v>
      </c>
      <c r="E1094" s="13" t="s">
        <v>158</v>
      </c>
      <c r="F1094" s="13" t="s">
        <v>2401</v>
      </c>
      <c r="G1094" s="13" t="s">
        <v>2402</v>
      </c>
      <c r="H1094" s="13" t="s">
        <v>161</v>
      </c>
      <c r="I1094" s="13" t="s">
        <v>162</v>
      </c>
      <c r="J1094" s="13"/>
      <c r="K1094" s="14">
        <v>40157</v>
      </c>
      <c r="L1094" s="15"/>
      <c r="M1094" s="15"/>
      <c r="N1094" s="13" t="s">
        <v>609</v>
      </c>
      <c r="O1094" s="15" t="s">
        <v>102</v>
      </c>
      <c r="P1094" s="15"/>
      <c r="Q1094" s="15"/>
      <c r="R1094" s="16">
        <v>0</v>
      </c>
      <c r="S1094" s="17">
        <v>0</v>
      </c>
      <c r="T1094" s="16">
        <v>0</v>
      </c>
      <c r="U1094" s="14">
        <v>44742</v>
      </c>
      <c r="V1094" s="13"/>
      <c r="W1094" s="17">
        <v>107.019998</v>
      </c>
      <c r="X1094" s="16">
        <v>123335.03</v>
      </c>
      <c r="Y1094" s="16">
        <v>126193.47</v>
      </c>
      <c r="Z1094" s="16">
        <v>100114.15</v>
      </c>
      <c r="AA1094" s="13" t="s">
        <v>201</v>
      </c>
      <c r="AB1094" s="13" t="s">
        <v>202</v>
      </c>
      <c r="AC1094" s="13" t="s">
        <v>191</v>
      </c>
      <c r="AD1094" s="13"/>
      <c r="AE1094" s="13" t="s">
        <v>108</v>
      </c>
      <c r="AF1094" s="13" t="s">
        <v>2403</v>
      </c>
      <c r="AG1094" s="13" t="s">
        <v>2404</v>
      </c>
      <c r="AH1094" s="13" t="s">
        <v>203</v>
      </c>
      <c r="AI1094" s="13" t="s">
        <v>176</v>
      </c>
      <c r="AJ1094" s="13" t="s">
        <v>170</v>
      </c>
      <c r="AK1094" s="13" t="s">
        <v>204</v>
      </c>
      <c r="AL1094" s="13" t="s">
        <v>2405</v>
      </c>
      <c r="AM1094" s="13" t="s">
        <v>2406</v>
      </c>
      <c r="AN1094" s="13" t="s">
        <v>2406</v>
      </c>
      <c r="AO1094" s="13" t="s">
        <v>184</v>
      </c>
      <c r="AP1094" s="13" t="s">
        <v>3844</v>
      </c>
    </row>
    <row r="1095" spans="1:42" customFormat="1" ht="12" customHeight="1">
      <c r="A1095" s="13" t="s">
        <v>3845</v>
      </c>
      <c r="B1095" s="13" t="s">
        <v>3846</v>
      </c>
      <c r="C1095" s="13" t="s">
        <v>157</v>
      </c>
      <c r="D1095" s="13" t="s">
        <v>200</v>
      </c>
      <c r="E1095" s="13" t="s">
        <v>158</v>
      </c>
      <c r="F1095" s="13" t="s">
        <v>2401</v>
      </c>
      <c r="G1095" s="13" t="s">
        <v>2402</v>
      </c>
      <c r="H1095" s="13" t="s">
        <v>161</v>
      </c>
      <c r="I1095" s="13" t="s">
        <v>162</v>
      </c>
      <c r="J1095" s="13"/>
      <c r="K1095" s="14">
        <v>41906</v>
      </c>
      <c r="L1095" s="15"/>
      <c r="M1095" s="15"/>
      <c r="N1095" s="13" t="s">
        <v>609</v>
      </c>
      <c r="O1095" s="15" t="s">
        <v>102</v>
      </c>
      <c r="P1095" s="15"/>
      <c r="Q1095" s="15"/>
      <c r="R1095" s="16">
        <v>0</v>
      </c>
      <c r="S1095" s="17">
        <v>0</v>
      </c>
      <c r="T1095" s="16">
        <v>0</v>
      </c>
      <c r="U1095" s="14">
        <v>44742</v>
      </c>
      <c r="V1095" s="13"/>
      <c r="W1095" s="17">
        <v>28.872444999999999</v>
      </c>
      <c r="X1095" s="16">
        <v>33274.01</v>
      </c>
      <c r="Y1095" s="16">
        <v>34045.17</v>
      </c>
      <c r="Z1095" s="16">
        <v>26630.799999999999</v>
      </c>
      <c r="AA1095" s="13" t="s">
        <v>201</v>
      </c>
      <c r="AB1095" s="13" t="s">
        <v>202</v>
      </c>
      <c r="AC1095" s="13" t="s">
        <v>191</v>
      </c>
      <c r="AD1095" s="13"/>
      <c r="AE1095" s="13" t="s">
        <v>108</v>
      </c>
      <c r="AF1095" s="13" t="s">
        <v>2403</v>
      </c>
      <c r="AG1095" s="13" t="s">
        <v>2404</v>
      </c>
      <c r="AH1095" s="13" t="s">
        <v>203</v>
      </c>
      <c r="AI1095" s="13" t="s">
        <v>176</v>
      </c>
      <c r="AJ1095" s="13" t="s">
        <v>170</v>
      </c>
      <c r="AK1095" s="13" t="s">
        <v>204</v>
      </c>
      <c r="AL1095" s="13" t="s">
        <v>2405</v>
      </c>
      <c r="AM1095" s="13" t="s">
        <v>2406</v>
      </c>
      <c r="AN1095" s="13" t="s">
        <v>2406</v>
      </c>
      <c r="AO1095" s="13" t="s">
        <v>184</v>
      </c>
      <c r="AP1095" s="13" t="s">
        <v>3847</v>
      </c>
    </row>
    <row r="1096" spans="1:42" customFormat="1" ht="12" customHeight="1">
      <c r="A1096" s="13" t="s">
        <v>3848</v>
      </c>
      <c r="B1096" s="13" t="s">
        <v>3849</v>
      </c>
      <c r="C1096" s="13" t="s">
        <v>157</v>
      </c>
      <c r="D1096" s="13"/>
      <c r="E1096" s="13" t="s">
        <v>158</v>
      </c>
      <c r="F1096" s="13" t="s">
        <v>2401</v>
      </c>
      <c r="G1096" s="13" t="s">
        <v>2402</v>
      </c>
      <c r="H1096" s="13" t="s">
        <v>161</v>
      </c>
      <c r="I1096" s="13" t="s">
        <v>162</v>
      </c>
      <c r="J1096" s="13"/>
      <c r="K1096" s="14">
        <v>41901</v>
      </c>
      <c r="L1096" s="15"/>
      <c r="M1096" s="15"/>
      <c r="N1096" s="13"/>
      <c r="O1096" s="15"/>
      <c r="P1096" s="15"/>
      <c r="Q1096" s="15"/>
      <c r="R1096" s="16">
        <v>0</v>
      </c>
      <c r="S1096" s="17">
        <v>0</v>
      </c>
      <c r="T1096" s="16">
        <v>0</v>
      </c>
      <c r="U1096" s="14"/>
      <c r="V1096" s="13"/>
      <c r="W1096" s="17">
        <v>0</v>
      </c>
      <c r="X1096" s="16">
        <v>0</v>
      </c>
      <c r="Y1096" s="16">
        <v>0</v>
      </c>
      <c r="Z1096" s="16">
        <v>0</v>
      </c>
      <c r="AA1096" s="13" t="s">
        <v>163</v>
      </c>
      <c r="AB1096" s="13" t="s">
        <v>164</v>
      </c>
      <c r="AC1096" s="13" t="s">
        <v>191</v>
      </c>
      <c r="AD1096" s="13"/>
      <c r="AE1096" s="13" t="s">
        <v>108</v>
      </c>
      <c r="AF1096" s="13" t="s">
        <v>2403</v>
      </c>
      <c r="AG1096" s="13" t="s">
        <v>2404</v>
      </c>
      <c r="AH1096" s="13" t="s">
        <v>168</v>
      </c>
      <c r="AI1096" s="13" t="s">
        <v>176</v>
      </c>
      <c r="AJ1096" s="13" t="s">
        <v>170</v>
      </c>
      <c r="AK1096" s="13"/>
      <c r="AL1096" s="13"/>
      <c r="AM1096" s="13"/>
      <c r="AN1096" s="13"/>
      <c r="AO1096" s="13" t="s">
        <v>184</v>
      </c>
      <c r="AP1096" s="13" t="s">
        <v>3850</v>
      </c>
    </row>
    <row r="1097" spans="1:42" customFormat="1" ht="12" customHeight="1">
      <c r="A1097" s="13" t="s">
        <v>3851</v>
      </c>
      <c r="B1097" s="13" t="s">
        <v>3852</v>
      </c>
      <c r="C1097" s="13" t="s">
        <v>157</v>
      </c>
      <c r="D1097" s="13"/>
      <c r="E1097" s="13" t="s">
        <v>158</v>
      </c>
      <c r="F1097" s="13" t="s">
        <v>2401</v>
      </c>
      <c r="G1097" s="13" t="s">
        <v>2402</v>
      </c>
      <c r="H1097" s="13" t="s">
        <v>161</v>
      </c>
      <c r="I1097" s="13" t="s">
        <v>162</v>
      </c>
      <c r="J1097" s="13"/>
      <c r="K1097" s="14">
        <v>41912</v>
      </c>
      <c r="L1097" s="15"/>
      <c r="M1097" s="15"/>
      <c r="N1097" s="13"/>
      <c r="O1097" s="15"/>
      <c r="P1097" s="15"/>
      <c r="Q1097" s="15"/>
      <c r="R1097" s="16">
        <v>0</v>
      </c>
      <c r="S1097" s="17">
        <v>0</v>
      </c>
      <c r="T1097" s="16">
        <v>0</v>
      </c>
      <c r="U1097" s="14"/>
      <c r="V1097" s="13"/>
      <c r="W1097" s="17">
        <v>0</v>
      </c>
      <c r="X1097" s="16">
        <v>0</v>
      </c>
      <c r="Y1097" s="16">
        <v>0</v>
      </c>
      <c r="Z1097" s="16">
        <v>0</v>
      </c>
      <c r="AA1097" s="13" t="s">
        <v>163</v>
      </c>
      <c r="AB1097" s="13" t="s">
        <v>164</v>
      </c>
      <c r="AC1097" s="13" t="s">
        <v>165</v>
      </c>
      <c r="AD1097" s="13"/>
      <c r="AE1097" s="13" t="s">
        <v>108</v>
      </c>
      <c r="AF1097" s="13" t="s">
        <v>2403</v>
      </c>
      <c r="AG1097" s="13" t="s">
        <v>2404</v>
      </c>
      <c r="AH1097" s="13" t="s">
        <v>168</v>
      </c>
      <c r="AI1097" s="13" t="s">
        <v>229</v>
      </c>
      <c r="AJ1097" s="13" t="s">
        <v>170</v>
      </c>
      <c r="AK1097" s="13"/>
      <c r="AL1097" s="13"/>
      <c r="AM1097" s="13"/>
      <c r="AN1097" s="13"/>
      <c r="AO1097" s="13" t="s">
        <v>184</v>
      </c>
      <c r="AP1097" s="13" t="s">
        <v>3853</v>
      </c>
    </row>
    <row r="1098" spans="1:42" customFormat="1" ht="12" customHeight="1">
      <c r="A1098" s="13" t="s">
        <v>3854</v>
      </c>
      <c r="B1098" s="13" t="s">
        <v>3855</v>
      </c>
      <c r="C1098" s="13" t="s">
        <v>157</v>
      </c>
      <c r="D1098" s="13"/>
      <c r="E1098" s="13" t="s">
        <v>158</v>
      </c>
      <c r="F1098" s="13" t="s">
        <v>2401</v>
      </c>
      <c r="G1098" s="13" t="s">
        <v>2402</v>
      </c>
      <c r="H1098" s="13" t="s">
        <v>161</v>
      </c>
      <c r="I1098" s="13" t="s">
        <v>162</v>
      </c>
      <c r="J1098" s="13"/>
      <c r="K1098" s="14">
        <v>41933</v>
      </c>
      <c r="L1098" s="15"/>
      <c r="M1098" s="15"/>
      <c r="N1098" s="13"/>
      <c r="O1098" s="15"/>
      <c r="P1098" s="15"/>
      <c r="Q1098" s="15"/>
      <c r="R1098" s="16">
        <v>0</v>
      </c>
      <c r="S1098" s="17">
        <v>0</v>
      </c>
      <c r="T1098" s="16">
        <v>0</v>
      </c>
      <c r="U1098" s="14"/>
      <c r="V1098" s="13"/>
      <c r="W1098" s="17">
        <v>0</v>
      </c>
      <c r="X1098" s="16">
        <v>0</v>
      </c>
      <c r="Y1098" s="16">
        <v>0</v>
      </c>
      <c r="Z1098" s="16">
        <v>0</v>
      </c>
      <c r="AA1098" s="13" t="s">
        <v>163</v>
      </c>
      <c r="AB1098" s="13" t="s">
        <v>164</v>
      </c>
      <c r="AC1098" s="13" t="s">
        <v>175</v>
      </c>
      <c r="AD1098" s="13"/>
      <c r="AE1098" s="13" t="s">
        <v>108</v>
      </c>
      <c r="AF1098" s="13" t="s">
        <v>2403</v>
      </c>
      <c r="AG1098" s="13" t="s">
        <v>2404</v>
      </c>
      <c r="AH1098" s="13" t="s">
        <v>168</v>
      </c>
      <c r="AI1098" s="13" t="s">
        <v>229</v>
      </c>
      <c r="AJ1098" s="13" t="s">
        <v>170</v>
      </c>
      <c r="AK1098" s="13"/>
      <c r="AL1098" s="13"/>
      <c r="AM1098" s="13"/>
      <c r="AN1098" s="13"/>
      <c r="AO1098" s="13" t="s">
        <v>184</v>
      </c>
      <c r="AP1098" s="13" t="s">
        <v>3856</v>
      </c>
    </row>
    <row r="1099" spans="1:42" customFormat="1" ht="12" customHeight="1">
      <c r="A1099" s="13" t="s">
        <v>3857</v>
      </c>
      <c r="B1099" s="13" t="s">
        <v>3858</v>
      </c>
      <c r="C1099" s="13" t="s">
        <v>157</v>
      </c>
      <c r="D1099" s="13"/>
      <c r="E1099" s="13" t="s">
        <v>158</v>
      </c>
      <c r="F1099" s="13" t="s">
        <v>2401</v>
      </c>
      <c r="G1099" s="13" t="s">
        <v>2402</v>
      </c>
      <c r="H1099" s="13" t="s">
        <v>161</v>
      </c>
      <c r="I1099" s="13" t="s">
        <v>162</v>
      </c>
      <c r="J1099" s="13"/>
      <c r="K1099" s="14">
        <v>41975</v>
      </c>
      <c r="L1099" s="15"/>
      <c r="M1099" s="15"/>
      <c r="N1099" s="13"/>
      <c r="O1099" s="15"/>
      <c r="P1099" s="15"/>
      <c r="Q1099" s="15"/>
      <c r="R1099" s="16">
        <v>0</v>
      </c>
      <c r="S1099" s="17">
        <v>0</v>
      </c>
      <c r="T1099" s="16">
        <v>0</v>
      </c>
      <c r="U1099" s="14"/>
      <c r="V1099" s="13"/>
      <c r="W1099" s="17">
        <v>0</v>
      </c>
      <c r="X1099" s="16">
        <v>0</v>
      </c>
      <c r="Y1099" s="16">
        <v>0</v>
      </c>
      <c r="Z1099" s="16">
        <v>0</v>
      </c>
      <c r="AA1099" s="13" t="s">
        <v>163</v>
      </c>
      <c r="AB1099" s="13" t="s">
        <v>164</v>
      </c>
      <c r="AC1099" s="13" t="s">
        <v>165</v>
      </c>
      <c r="AD1099" s="13"/>
      <c r="AE1099" s="13" t="s">
        <v>108</v>
      </c>
      <c r="AF1099" s="13" t="s">
        <v>2403</v>
      </c>
      <c r="AG1099" s="13" t="s">
        <v>2404</v>
      </c>
      <c r="AH1099" s="13" t="s">
        <v>168</v>
      </c>
      <c r="AI1099" s="13" t="s">
        <v>966</v>
      </c>
      <c r="AJ1099" s="13" t="s">
        <v>170</v>
      </c>
      <c r="AK1099" s="13"/>
      <c r="AL1099" s="13"/>
      <c r="AM1099" s="13"/>
      <c r="AN1099" s="13"/>
      <c r="AO1099" s="13" t="s">
        <v>184</v>
      </c>
      <c r="AP1099" s="13" t="s">
        <v>3859</v>
      </c>
    </row>
    <row r="1100" spans="1:42" customFormat="1" ht="12" customHeight="1">
      <c r="A1100" s="13" t="s">
        <v>3860</v>
      </c>
      <c r="B1100" s="13" t="s">
        <v>3861</v>
      </c>
      <c r="C1100" s="13" t="s">
        <v>157</v>
      </c>
      <c r="D1100" s="13"/>
      <c r="E1100" s="13" t="s">
        <v>158</v>
      </c>
      <c r="F1100" s="13" t="s">
        <v>2401</v>
      </c>
      <c r="G1100" s="13" t="s">
        <v>2402</v>
      </c>
      <c r="H1100" s="13" t="s">
        <v>161</v>
      </c>
      <c r="I1100" s="13" t="s">
        <v>162</v>
      </c>
      <c r="J1100" s="13"/>
      <c r="K1100" s="14">
        <v>41975</v>
      </c>
      <c r="L1100" s="15"/>
      <c r="M1100" s="15"/>
      <c r="N1100" s="13"/>
      <c r="O1100" s="15"/>
      <c r="P1100" s="15"/>
      <c r="Q1100" s="15"/>
      <c r="R1100" s="16">
        <v>0</v>
      </c>
      <c r="S1100" s="17">
        <v>0</v>
      </c>
      <c r="T1100" s="16">
        <v>0</v>
      </c>
      <c r="U1100" s="14"/>
      <c r="V1100" s="13"/>
      <c r="W1100" s="17">
        <v>0</v>
      </c>
      <c r="X1100" s="16">
        <v>0</v>
      </c>
      <c r="Y1100" s="16">
        <v>0</v>
      </c>
      <c r="Z1100" s="16">
        <v>0</v>
      </c>
      <c r="AA1100" s="13" t="s">
        <v>163</v>
      </c>
      <c r="AB1100" s="13" t="s">
        <v>164</v>
      </c>
      <c r="AC1100" s="13" t="s">
        <v>165</v>
      </c>
      <c r="AD1100" s="13"/>
      <c r="AE1100" s="13" t="s">
        <v>108</v>
      </c>
      <c r="AF1100" s="13" t="s">
        <v>2403</v>
      </c>
      <c r="AG1100" s="13" t="s">
        <v>2404</v>
      </c>
      <c r="AH1100" s="13" t="s">
        <v>168</v>
      </c>
      <c r="AI1100" s="13" t="s">
        <v>966</v>
      </c>
      <c r="AJ1100" s="13" t="s">
        <v>170</v>
      </c>
      <c r="AK1100" s="13"/>
      <c r="AL1100" s="13"/>
      <c r="AM1100" s="13"/>
      <c r="AN1100" s="13"/>
      <c r="AO1100" s="13" t="s">
        <v>184</v>
      </c>
      <c r="AP1100" s="13" t="s">
        <v>3862</v>
      </c>
    </row>
    <row r="1101" spans="1:42" customFormat="1" ht="12" customHeight="1">
      <c r="A1101" s="13" t="s">
        <v>3863</v>
      </c>
      <c r="B1101" s="13" t="s">
        <v>3864</v>
      </c>
      <c r="C1101" s="13" t="s">
        <v>157</v>
      </c>
      <c r="D1101" s="13"/>
      <c r="E1101" s="13" t="s">
        <v>158</v>
      </c>
      <c r="F1101" s="13" t="s">
        <v>2401</v>
      </c>
      <c r="G1101" s="13" t="s">
        <v>2402</v>
      </c>
      <c r="H1101" s="13" t="s">
        <v>161</v>
      </c>
      <c r="I1101" s="13" t="s">
        <v>162</v>
      </c>
      <c r="J1101" s="13"/>
      <c r="K1101" s="14">
        <v>42129</v>
      </c>
      <c r="L1101" s="15"/>
      <c r="M1101" s="15"/>
      <c r="N1101" s="13"/>
      <c r="O1101" s="15"/>
      <c r="P1101" s="15"/>
      <c r="Q1101" s="15"/>
      <c r="R1101" s="16">
        <v>0</v>
      </c>
      <c r="S1101" s="17">
        <v>0</v>
      </c>
      <c r="T1101" s="16">
        <v>0</v>
      </c>
      <c r="U1101" s="14"/>
      <c r="V1101" s="13"/>
      <c r="W1101" s="17">
        <v>0</v>
      </c>
      <c r="X1101" s="16">
        <v>0</v>
      </c>
      <c r="Y1101" s="16">
        <v>0</v>
      </c>
      <c r="Z1101" s="16">
        <v>0</v>
      </c>
      <c r="AA1101" s="13" t="s">
        <v>163</v>
      </c>
      <c r="AB1101" s="13" t="s">
        <v>164</v>
      </c>
      <c r="AC1101" s="13" t="s">
        <v>191</v>
      </c>
      <c r="AD1101" s="13"/>
      <c r="AE1101" s="13" t="s">
        <v>108</v>
      </c>
      <c r="AF1101" s="13" t="s">
        <v>2403</v>
      </c>
      <c r="AG1101" s="13" t="s">
        <v>2404</v>
      </c>
      <c r="AH1101" s="13" t="s">
        <v>168</v>
      </c>
      <c r="AI1101" s="13" t="s">
        <v>176</v>
      </c>
      <c r="AJ1101" s="13" t="s">
        <v>170</v>
      </c>
      <c r="AK1101" s="13"/>
      <c r="AL1101" s="13"/>
      <c r="AM1101" s="13"/>
      <c r="AN1101" s="13"/>
      <c r="AO1101" s="13" t="s">
        <v>184</v>
      </c>
      <c r="AP1101" s="13" t="s">
        <v>3865</v>
      </c>
    </row>
    <row r="1102" spans="1:42" customFormat="1" ht="12" customHeight="1">
      <c r="A1102" s="13" t="s">
        <v>3866</v>
      </c>
      <c r="B1102" s="13" t="s">
        <v>3867</v>
      </c>
      <c r="C1102" s="13" t="s">
        <v>157</v>
      </c>
      <c r="D1102" s="13"/>
      <c r="E1102" s="13" t="s">
        <v>158</v>
      </c>
      <c r="F1102" s="13" t="s">
        <v>2401</v>
      </c>
      <c r="G1102" s="13" t="s">
        <v>2402</v>
      </c>
      <c r="H1102" s="13" t="s">
        <v>161</v>
      </c>
      <c r="I1102" s="13" t="s">
        <v>162</v>
      </c>
      <c r="J1102" s="13"/>
      <c r="K1102" s="14">
        <v>42173</v>
      </c>
      <c r="L1102" s="15"/>
      <c r="M1102" s="15"/>
      <c r="N1102" s="13"/>
      <c r="O1102" s="15"/>
      <c r="P1102" s="15"/>
      <c r="Q1102" s="15"/>
      <c r="R1102" s="16">
        <v>0</v>
      </c>
      <c r="S1102" s="17">
        <v>0</v>
      </c>
      <c r="T1102" s="16">
        <v>0</v>
      </c>
      <c r="U1102" s="14"/>
      <c r="V1102" s="13"/>
      <c r="W1102" s="17">
        <v>0</v>
      </c>
      <c r="X1102" s="16">
        <v>0</v>
      </c>
      <c r="Y1102" s="16">
        <v>0</v>
      </c>
      <c r="Z1102" s="16">
        <v>0</v>
      </c>
      <c r="AA1102" s="13" t="s">
        <v>163</v>
      </c>
      <c r="AB1102" s="13" t="s">
        <v>164</v>
      </c>
      <c r="AC1102" s="13" t="s">
        <v>165</v>
      </c>
      <c r="AD1102" s="13"/>
      <c r="AE1102" s="13" t="s">
        <v>108</v>
      </c>
      <c r="AF1102" s="13" t="s">
        <v>2403</v>
      </c>
      <c r="AG1102" s="13" t="s">
        <v>2404</v>
      </c>
      <c r="AH1102" s="13" t="s">
        <v>168</v>
      </c>
      <c r="AI1102" s="13" t="s">
        <v>229</v>
      </c>
      <c r="AJ1102" s="13" t="s">
        <v>170</v>
      </c>
      <c r="AK1102" s="13"/>
      <c r="AL1102" s="13"/>
      <c r="AM1102" s="13"/>
      <c r="AN1102" s="13"/>
      <c r="AO1102" s="13" t="s">
        <v>184</v>
      </c>
      <c r="AP1102" s="13" t="s">
        <v>3868</v>
      </c>
    </row>
    <row r="1103" spans="1:42" customFormat="1" ht="12" customHeight="1">
      <c r="A1103" s="13" t="s">
        <v>3869</v>
      </c>
      <c r="B1103" s="13" t="s">
        <v>3870</v>
      </c>
      <c r="C1103" s="13" t="s">
        <v>157</v>
      </c>
      <c r="D1103" s="13" t="s">
        <v>200</v>
      </c>
      <c r="E1103" s="13" t="s">
        <v>158</v>
      </c>
      <c r="F1103" s="13" t="s">
        <v>2401</v>
      </c>
      <c r="G1103" s="13" t="s">
        <v>2402</v>
      </c>
      <c r="H1103" s="13" t="s">
        <v>161</v>
      </c>
      <c r="I1103" s="13" t="s">
        <v>162</v>
      </c>
      <c r="J1103" s="13"/>
      <c r="K1103" s="14">
        <v>42201</v>
      </c>
      <c r="L1103" s="15"/>
      <c r="M1103" s="15"/>
      <c r="N1103" s="13"/>
      <c r="O1103" s="15" t="s">
        <v>102</v>
      </c>
      <c r="P1103" s="15"/>
      <c r="Q1103" s="15"/>
      <c r="R1103" s="16">
        <v>0</v>
      </c>
      <c r="S1103" s="17">
        <v>0</v>
      </c>
      <c r="T1103" s="16">
        <v>0</v>
      </c>
      <c r="U1103" s="14">
        <v>44742</v>
      </c>
      <c r="V1103" s="13"/>
      <c r="W1103" s="17">
        <v>75.436550999999994</v>
      </c>
      <c r="X1103" s="16">
        <v>86936.74</v>
      </c>
      <c r="Y1103" s="16">
        <v>88951.6</v>
      </c>
      <c r="Z1103" s="16">
        <v>75640.36</v>
      </c>
      <c r="AA1103" s="13" t="s">
        <v>201</v>
      </c>
      <c r="AB1103" s="13" t="s">
        <v>202</v>
      </c>
      <c r="AC1103" s="13" t="s">
        <v>191</v>
      </c>
      <c r="AD1103" s="13"/>
      <c r="AE1103" s="13" t="s">
        <v>108</v>
      </c>
      <c r="AF1103" s="13" t="s">
        <v>2403</v>
      </c>
      <c r="AG1103" s="13" t="s">
        <v>2404</v>
      </c>
      <c r="AH1103" s="13" t="s">
        <v>203</v>
      </c>
      <c r="AI1103" s="13" t="s">
        <v>176</v>
      </c>
      <c r="AJ1103" s="13" t="s">
        <v>170</v>
      </c>
      <c r="AK1103" s="13" t="s">
        <v>204</v>
      </c>
      <c r="AL1103" s="13" t="s">
        <v>2405</v>
      </c>
      <c r="AM1103" s="13" t="s">
        <v>2406</v>
      </c>
      <c r="AN1103" s="13" t="s">
        <v>2406</v>
      </c>
      <c r="AO1103" s="13" t="s">
        <v>184</v>
      </c>
      <c r="AP1103" s="13" t="s">
        <v>3871</v>
      </c>
    </row>
    <row r="1104" spans="1:42" customFormat="1" ht="12" customHeight="1">
      <c r="A1104" s="13" t="s">
        <v>3872</v>
      </c>
      <c r="B1104" s="13" t="s">
        <v>3873</v>
      </c>
      <c r="C1104" s="13" t="s">
        <v>157</v>
      </c>
      <c r="D1104" s="13"/>
      <c r="E1104" s="13" t="s">
        <v>158</v>
      </c>
      <c r="F1104" s="13" t="s">
        <v>2401</v>
      </c>
      <c r="G1104" s="13" t="s">
        <v>2402</v>
      </c>
      <c r="H1104" s="13" t="s">
        <v>161</v>
      </c>
      <c r="I1104" s="13" t="s">
        <v>162</v>
      </c>
      <c r="J1104" s="13"/>
      <c r="K1104" s="14">
        <v>42200</v>
      </c>
      <c r="L1104" s="15"/>
      <c r="M1104" s="15"/>
      <c r="N1104" s="13"/>
      <c r="O1104" s="15"/>
      <c r="P1104" s="15"/>
      <c r="Q1104" s="15"/>
      <c r="R1104" s="16">
        <v>0</v>
      </c>
      <c r="S1104" s="17">
        <v>0</v>
      </c>
      <c r="T1104" s="16">
        <v>0</v>
      </c>
      <c r="U1104" s="14"/>
      <c r="V1104" s="13"/>
      <c r="W1104" s="17">
        <v>0</v>
      </c>
      <c r="X1104" s="16">
        <v>0</v>
      </c>
      <c r="Y1104" s="16">
        <v>0</v>
      </c>
      <c r="Z1104" s="16">
        <v>0</v>
      </c>
      <c r="AA1104" s="13" t="s">
        <v>163</v>
      </c>
      <c r="AB1104" s="13" t="s">
        <v>164</v>
      </c>
      <c r="AC1104" s="13" t="s">
        <v>191</v>
      </c>
      <c r="AD1104" s="13"/>
      <c r="AE1104" s="13" t="s">
        <v>108</v>
      </c>
      <c r="AF1104" s="13" t="s">
        <v>2403</v>
      </c>
      <c r="AG1104" s="13" t="s">
        <v>2404</v>
      </c>
      <c r="AH1104" s="13" t="s">
        <v>168</v>
      </c>
      <c r="AI1104" s="13" t="s">
        <v>176</v>
      </c>
      <c r="AJ1104" s="13" t="s">
        <v>170</v>
      </c>
      <c r="AK1104" s="13"/>
      <c r="AL1104" s="13"/>
      <c r="AM1104" s="13"/>
      <c r="AN1104" s="13"/>
      <c r="AO1104" s="13" t="s">
        <v>184</v>
      </c>
      <c r="AP1104" s="13" t="s">
        <v>3874</v>
      </c>
    </row>
    <row r="1105" spans="1:42" customFormat="1" ht="12" customHeight="1">
      <c r="A1105" s="13" t="s">
        <v>3875</v>
      </c>
      <c r="B1105" s="13" t="s">
        <v>3876</v>
      </c>
      <c r="C1105" s="13" t="s">
        <v>157</v>
      </c>
      <c r="D1105" s="13" t="s">
        <v>200</v>
      </c>
      <c r="E1105" s="13" t="s">
        <v>158</v>
      </c>
      <c r="F1105" s="13" t="s">
        <v>2401</v>
      </c>
      <c r="G1105" s="13" t="s">
        <v>2402</v>
      </c>
      <c r="H1105" s="13" t="s">
        <v>161</v>
      </c>
      <c r="I1105" s="13" t="s">
        <v>162</v>
      </c>
      <c r="J1105" s="13"/>
      <c r="K1105" s="14">
        <v>42222</v>
      </c>
      <c r="L1105" s="15"/>
      <c r="M1105" s="15"/>
      <c r="N1105" s="13" t="s">
        <v>609</v>
      </c>
      <c r="O1105" s="15" t="s">
        <v>102</v>
      </c>
      <c r="P1105" s="15"/>
      <c r="Q1105" s="15"/>
      <c r="R1105" s="16">
        <v>0</v>
      </c>
      <c r="S1105" s="17">
        <v>0</v>
      </c>
      <c r="T1105" s="16">
        <v>0</v>
      </c>
      <c r="U1105" s="14">
        <v>44742</v>
      </c>
      <c r="V1105" s="13"/>
      <c r="W1105" s="17">
        <v>29.410672000000002</v>
      </c>
      <c r="X1105" s="16">
        <v>33894.28</v>
      </c>
      <c r="Y1105" s="16">
        <v>34679.82</v>
      </c>
      <c r="Z1105" s="16">
        <v>28727.11</v>
      </c>
      <c r="AA1105" s="13" t="s">
        <v>201</v>
      </c>
      <c r="AB1105" s="13" t="s">
        <v>202</v>
      </c>
      <c r="AC1105" s="13" t="s">
        <v>191</v>
      </c>
      <c r="AD1105" s="13"/>
      <c r="AE1105" s="13" t="s">
        <v>108</v>
      </c>
      <c r="AF1105" s="13" t="s">
        <v>2403</v>
      </c>
      <c r="AG1105" s="13" t="s">
        <v>2404</v>
      </c>
      <c r="AH1105" s="13" t="s">
        <v>203</v>
      </c>
      <c r="AI1105" s="13" t="s">
        <v>176</v>
      </c>
      <c r="AJ1105" s="13" t="s">
        <v>170</v>
      </c>
      <c r="AK1105" s="13" t="s">
        <v>204</v>
      </c>
      <c r="AL1105" s="13" t="s">
        <v>2405</v>
      </c>
      <c r="AM1105" s="13" t="s">
        <v>2406</v>
      </c>
      <c r="AN1105" s="13" t="s">
        <v>2406</v>
      </c>
      <c r="AO1105" s="13" t="s">
        <v>184</v>
      </c>
      <c r="AP1105" s="13" t="s">
        <v>3877</v>
      </c>
    </row>
    <row r="1106" spans="1:42" customFormat="1" ht="12" customHeight="1">
      <c r="A1106" s="13" t="s">
        <v>3878</v>
      </c>
      <c r="B1106" s="13" t="s">
        <v>3879</v>
      </c>
      <c r="C1106" s="13" t="s">
        <v>157</v>
      </c>
      <c r="D1106" s="13"/>
      <c r="E1106" s="13" t="s">
        <v>158</v>
      </c>
      <c r="F1106" s="13" t="s">
        <v>2401</v>
      </c>
      <c r="G1106" s="13" t="s">
        <v>2402</v>
      </c>
      <c r="H1106" s="13" t="s">
        <v>161</v>
      </c>
      <c r="I1106" s="13" t="s">
        <v>162</v>
      </c>
      <c r="J1106" s="13"/>
      <c r="K1106" s="14">
        <v>42234</v>
      </c>
      <c r="L1106" s="15"/>
      <c r="M1106" s="15"/>
      <c r="N1106" s="13"/>
      <c r="O1106" s="15"/>
      <c r="P1106" s="15"/>
      <c r="Q1106" s="15"/>
      <c r="R1106" s="16">
        <v>0</v>
      </c>
      <c r="S1106" s="17">
        <v>0</v>
      </c>
      <c r="T1106" s="16">
        <v>0</v>
      </c>
      <c r="U1106" s="14"/>
      <c r="V1106" s="13"/>
      <c r="W1106" s="17">
        <v>0</v>
      </c>
      <c r="X1106" s="16">
        <v>0</v>
      </c>
      <c r="Y1106" s="16">
        <v>0</v>
      </c>
      <c r="Z1106" s="16">
        <v>0</v>
      </c>
      <c r="AA1106" s="13" t="s">
        <v>163</v>
      </c>
      <c r="AB1106" s="13" t="s">
        <v>164</v>
      </c>
      <c r="AC1106" s="13" t="s">
        <v>191</v>
      </c>
      <c r="AD1106" s="13"/>
      <c r="AE1106" s="13" t="s">
        <v>108</v>
      </c>
      <c r="AF1106" s="13" t="s">
        <v>2403</v>
      </c>
      <c r="AG1106" s="13" t="s">
        <v>2404</v>
      </c>
      <c r="AH1106" s="13" t="s">
        <v>168</v>
      </c>
      <c r="AI1106" s="13" t="s">
        <v>176</v>
      </c>
      <c r="AJ1106" s="13" t="s">
        <v>170</v>
      </c>
      <c r="AK1106" s="13"/>
      <c r="AL1106" s="13"/>
      <c r="AM1106" s="13"/>
      <c r="AN1106" s="13"/>
      <c r="AO1106" s="13" t="s">
        <v>184</v>
      </c>
      <c r="AP1106" s="13" t="s">
        <v>3880</v>
      </c>
    </row>
    <row r="1107" spans="1:42" customFormat="1" ht="12" customHeight="1">
      <c r="A1107" s="13" t="s">
        <v>3881</v>
      </c>
      <c r="B1107" s="13" t="s">
        <v>3882</v>
      </c>
      <c r="C1107" s="13" t="s">
        <v>157</v>
      </c>
      <c r="D1107" s="13"/>
      <c r="E1107" s="13" t="s">
        <v>158</v>
      </c>
      <c r="F1107" s="13" t="s">
        <v>2401</v>
      </c>
      <c r="G1107" s="13" t="s">
        <v>2402</v>
      </c>
      <c r="H1107" s="13" t="s">
        <v>161</v>
      </c>
      <c r="I1107" s="13" t="s">
        <v>162</v>
      </c>
      <c r="J1107" s="13"/>
      <c r="K1107" s="14">
        <v>42255</v>
      </c>
      <c r="L1107" s="15"/>
      <c r="M1107" s="15"/>
      <c r="N1107" s="13"/>
      <c r="O1107" s="15"/>
      <c r="P1107" s="15"/>
      <c r="Q1107" s="15"/>
      <c r="R1107" s="16">
        <v>0</v>
      </c>
      <c r="S1107" s="17">
        <v>0</v>
      </c>
      <c r="T1107" s="16">
        <v>0</v>
      </c>
      <c r="U1107" s="14"/>
      <c r="V1107" s="13"/>
      <c r="W1107" s="17">
        <v>0</v>
      </c>
      <c r="X1107" s="16">
        <v>0</v>
      </c>
      <c r="Y1107" s="16">
        <v>0</v>
      </c>
      <c r="Z1107" s="16">
        <v>0</v>
      </c>
      <c r="AA1107" s="13" t="s">
        <v>163</v>
      </c>
      <c r="AB1107" s="13" t="s">
        <v>164</v>
      </c>
      <c r="AC1107" s="13" t="s">
        <v>175</v>
      </c>
      <c r="AD1107" s="13"/>
      <c r="AE1107" s="13" t="s">
        <v>108</v>
      </c>
      <c r="AF1107" s="13" t="s">
        <v>2403</v>
      </c>
      <c r="AG1107" s="13" t="s">
        <v>2404</v>
      </c>
      <c r="AH1107" s="13" t="s">
        <v>168</v>
      </c>
      <c r="AI1107" s="13" t="s">
        <v>229</v>
      </c>
      <c r="AJ1107" s="13" t="s">
        <v>170</v>
      </c>
      <c r="AK1107" s="13"/>
      <c r="AL1107" s="13"/>
      <c r="AM1107" s="13"/>
      <c r="AN1107" s="13"/>
      <c r="AO1107" s="13" t="s">
        <v>184</v>
      </c>
      <c r="AP1107" s="13" t="s">
        <v>3883</v>
      </c>
    </row>
    <row r="1108" spans="1:42" customFormat="1" ht="12" customHeight="1">
      <c r="A1108" s="13" t="s">
        <v>3884</v>
      </c>
      <c r="B1108" s="13" t="s">
        <v>3885</v>
      </c>
      <c r="C1108" s="13" t="s">
        <v>157</v>
      </c>
      <c r="D1108" s="13"/>
      <c r="E1108" s="13" t="s">
        <v>158</v>
      </c>
      <c r="F1108" s="13" t="s">
        <v>2401</v>
      </c>
      <c r="G1108" s="13" t="s">
        <v>2402</v>
      </c>
      <c r="H1108" s="13" t="s">
        <v>161</v>
      </c>
      <c r="I1108" s="13" t="s">
        <v>162</v>
      </c>
      <c r="J1108" s="13"/>
      <c r="K1108" s="14">
        <v>42436</v>
      </c>
      <c r="L1108" s="15"/>
      <c r="M1108" s="15"/>
      <c r="N1108" s="13"/>
      <c r="O1108" s="15"/>
      <c r="P1108" s="15"/>
      <c r="Q1108" s="15"/>
      <c r="R1108" s="16">
        <v>0</v>
      </c>
      <c r="S1108" s="17">
        <v>0</v>
      </c>
      <c r="T1108" s="16">
        <v>0</v>
      </c>
      <c r="U1108" s="14"/>
      <c r="V1108" s="13"/>
      <c r="W1108" s="17">
        <v>0</v>
      </c>
      <c r="X1108" s="16">
        <v>0</v>
      </c>
      <c r="Y1108" s="16">
        <v>0</v>
      </c>
      <c r="Z1108" s="16">
        <v>0</v>
      </c>
      <c r="AA1108" s="13" t="s">
        <v>163</v>
      </c>
      <c r="AB1108" s="13" t="s">
        <v>164</v>
      </c>
      <c r="AC1108" s="13" t="s">
        <v>191</v>
      </c>
      <c r="AD1108" s="13"/>
      <c r="AE1108" s="13" t="s">
        <v>108</v>
      </c>
      <c r="AF1108" s="13" t="s">
        <v>2403</v>
      </c>
      <c r="AG1108" s="13" t="s">
        <v>2404</v>
      </c>
      <c r="AH1108" s="13" t="s">
        <v>168</v>
      </c>
      <c r="AI1108" s="13" t="s">
        <v>176</v>
      </c>
      <c r="AJ1108" s="13" t="s">
        <v>170</v>
      </c>
      <c r="AK1108" s="13"/>
      <c r="AL1108" s="13"/>
      <c r="AM1108" s="13"/>
      <c r="AN1108" s="13"/>
      <c r="AO1108" s="13" t="s">
        <v>184</v>
      </c>
      <c r="AP1108" s="13" t="s">
        <v>3886</v>
      </c>
    </row>
    <row r="1109" spans="1:42" customFormat="1" ht="12" customHeight="1">
      <c r="A1109" s="13" t="s">
        <v>3887</v>
      </c>
      <c r="B1109" s="13" t="s">
        <v>3888</v>
      </c>
      <c r="C1109" s="13" t="s">
        <v>157</v>
      </c>
      <c r="D1109" s="13"/>
      <c r="E1109" s="13" t="s">
        <v>158</v>
      </c>
      <c r="F1109" s="13" t="s">
        <v>2401</v>
      </c>
      <c r="G1109" s="13" t="s">
        <v>2402</v>
      </c>
      <c r="H1109" s="13" t="s">
        <v>161</v>
      </c>
      <c r="I1109" s="13" t="s">
        <v>162</v>
      </c>
      <c r="J1109" s="13"/>
      <c r="K1109" s="14">
        <v>42486</v>
      </c>
      <c r="L1109" s="15"/>
      <c r="M1109" s="15"/>
      <c r="N1109" s="13"/>
      <c r="O1109" s="15"/>
      <c r="P1109" s="15"/>
      <c r="Q1109" s="15"/>
      <c r="R1109" s="16">
        <v>0</v>
      </c>
      <c r="S1109" s="17">
        <v>0</v>
      </c>
      <c r="T1109" s="16">
        <v>0</v>
      </c>
      <c r="U1109" s="14"/>
      <c r="V1109" s="13"/>
      <c r="W1109" s="17">
        <v>0</v>
      </c>
      <c r="X1109" s="16">
        <v>0</v>
      </c>
      <c r="Y1109" s="16">
        <v>0</v>
      </c>
      <c r="Z1109" s="16">
        <v>0</v>
      </c>
      <c r="AA1109" s="13" t="s">
        <v>163</v>
      </c>
      <c r="AB1109" s="13" t="s">
        <v>164</v>
      </c>
      <c r="AC1109" s="13" t="s">
        <v>165</v>
      </c>
      <c r="AD1109" s="13"/>
      <c r="AE1109" s="13" t="s">
        <v>108</v>
      </c>
      <c r="AF1109" s="13" t="s">
        <v>2403</v>
      </c>
      <c r="AG1109" s="13" t="s">
        <v>2404</v>
      </c>
      <c r="AH1109" s="13" t="s">
        <v>168</v>
      </c>
      <c r="AI1109" s="13" t="s">
        <v>966</v>
      </c>
      <c r="AJ1109" s="13" t="s">
        <v>170</v>
      </c>
      <c r="AK1109" s="13"/>
      <c r="AL1109" s="13"/>
      <c r="AM1109" s="13"/>
      <c r="AN1109" s="13"/>
      <c r="AO1109" s="13" t="s">
        <v>184</v>
      </c>
      <c r="AP1109" s="13" t="s">
        <v>3889</v>
      </c>
    </row>
    <row r="1110" spans="1:42" customFormat="1" ht="12" customHeight="1">
      <c r="A1110" s="13" t="s">
        <v>3890</v>
      </c>
      <c r="B1110" s="13" t="s">
        <v>3891</v>
      </c>
      <c r="C1110" s="13" t="s">
        <v>157</v>
      </c>
      <c r="D1110" s="13" t="s">
        <v>200</v>
      </c>
      <c r="E1110" s="13" t="s">
        <v>158</v>
      </c>
      <c r="F1110" s="13" t="s">
        <v>2401</v>
      </c>
      <c r="G1110" s="13" t="s">
        <v>2402</v>
      </c>
      <c r="H1110" s="13" t="s">
        <v>161</v>
      </c>
      <c r="I1110" s="13" t="s">
        <v>162</v>
      </c>
      <c r="J1110" s="13"/>
      <c r="K1110" s="14">
        <v>42720</v>
      </c>
      <c r="L1110" s="15"/>
      <c r="M1110" s="15"/>
      <c r="N1110" s="13"/>
      <c r="O1110" s="15" t="s">
        <v>102</v>
      </c>
      <c r="P1110" s="15"/>
      <c r="Q1110" s="15"/>
      <c r="R1110" s="16">
        <v>0</v>
      </c>
      <c r="S1110" s="17">
        <v>0</v>
      </c>
      <c r="T1110" s="16">
        <v>0</v>
      </c>
      <c r="U1110" s="14">
        <v>44742</v>
      </c>
      <c r="V1110" s="13"/>
      <c r="W1110" s="17">
        <v>89.808788000000007</v>
      </c>
      <c r="X1110" s="16">
        <v>103500</v>
      </c>
      <c r="Y1110" s="16">
        <v>105898.73</v>
      </c>
      <c r="Z1110" s="16">
        <v>87807.02</v>
      </c>
      <c r="AA1110" s="13" t="s">
        <v>201</v>
      </c>
      <c r="AB1110" s="13" t="s">
        <v>202</v>
      </c>
      <c r="AC1110" s="13" t="s">
        <v>191</v>
      </c>
      <c r="AD1110" s="13"/>
      <c r="AE1110" s="13" t="s">
        <v>108</v>
      </c>
      <c r="AF1110" s="13" t="s">
        <v>2403</v>
      </c>
      <c r="AG1110" s="13" t="s">
        <v>2404</v>
      </c>
      <c r="AH1110" s="13" t="s">
        <v>203</v>
      </c>
      <c r="AI1110" s="13" t="s">
        <v>176</v>
      </c>
      <c r="AJ1110" s="13" t="s">
        <v>170</v>
      </c>
      <c r="AK1110" s="13" t="s">
        <v>204</v>
      </c>
      <c r="AL1110" s="13" t="s">
        <v>2405</v>
      </c>
      <c r="AM1110" s="13" t="s">
        <v>2406</v>
      </c>
      <c r="AN1110" s="13" t="s">
        <v>2406</v>
      </c>
      <c r="AO1110" s="13" t="s">
        <v>184</v>
      </c>
      <c r="AP1110" s="13" t="s">
        <v>3892</v>
      </c>
    </row>
    <row r="1111" spans="1:42" customFormat="1" ht="12" customHeight="1">
      <c r="A1111" s="13" t="s">
        <v>3893</v>
      </c>
      <c r="B1111" s="13" t="s">
        <v>3894</v>
      </c>
      <c r="C1111" s="13" t="s">
        <v>157</v>
      </c>
      <c r="D1111" s="13"/>
      <c r="E1111" s="13" t="s">
        <v>158</v>
      </c>
      <c r="F1111" s="13" t="s">
        <v>2401</v>
      </c>
      <c r="G1111" s="13" t="s">
        <v>2402</v>
      </c>
      <c r="H1111" s="13" t="s">
        <v>161</v>
      </c>
      <c r="I1111" s="13" t="s">
        <v>162</v>
      </c>
      <c r="J1111" s="13"/>
      <c r="K1111" s="14">
        <v>42738</v>
      </c>
      <c r="L1111" s="15"/>
      <c r="M1111" s="15"/>
      <c r="N1111" s="13"/>
      <c r="O1111" s="15"/>
      <c r="P1111" s="15"/>
      <c r="Q1111" s="15"/>
      <c r="R1111" s="16">
        <v>0</v>
      </c>
      <c r="S1111" s="17">
        <v>0</v>
      </c>
      <c r="T1111" s="16">
        <v>0</v>
      </c>
      <c r="U1111" s="14"/>
      <c r="V1111" s="13"/>
      <c r="W1111" s="17">
        <v>0</v>
      </c>
      <c r="X1111" s="16">
        <v>0</v>
      </c>
      <c r="Y1111" s="16">
        <v>0</v>
      </c>
      <c r="Z1111" s="16">
        <v>0</v>
      </c>
      <c r="AA1111" s="13" t="s">
        <v>163</v>
      </c>
      <c r="AB1111" s="13" t="s">
        <v>164</v>
      </c>
      <c r="AC1111" s="13" t="s">
        <v>165</v>
      </c>
      <c r="AD1111" s="13"/>
      <c r="AE1111" s="13" t="s">
        <v>108</v>
      </c>
      <c r="AF1111" s="13" t="s">
        <v>2403</v>
      </c>
      <c r="AG1111" s="13" t="s">
        <v>2404</v>
      </c>
      <c r="AH1111" s="13" t="s">
        <v>168</v>
      </c>
      <c r="AI1111" s="13" t="s">
        <v>229</v>
      </c>
      <c r="AJ1111" s="13" t="s">
        <v>170</v>
      </c>
      <c r="AK1111" s="13"/>
      <c r="AL1111" s="13"/>
      <c r="AM1111" s="13"/>
      <c r="AN1111" s="13"/>
      <c r="AO1111" s="13" t="s">
        <v>184</v>
      </c>
      <c r="AP1111" s="13" t="s">
        <v>3895</v>
      </c>
    </row>
    <row r="1112" spans="1:42" customFormat="1" ht="12" customHeight="1">
      <c r="A1112" s="13" t="s">
        <v>3896</v>
      </c>
      <c r="B1112" s="13" t="s">
        <v>3897</v>
      </c>
      <c r="C1112" s="13" t="s">
        <v>157</v>
      </c>
      <c r="D1112" s="13" t="s">
        <v>200</v>
      </c>
      <c r="E1112" s="13" t="s">
        <v>158</v>
      </c>
      <c r="F1112" s="13" t="s">
        <v>2401</v>
      </c>
      <c r="G1112" s="13" t="s">
        <v>2402</v>
      </c>
      <c r="H1112" s="13" t="s">
        <v>161</v>
      </c>
      <c r="I1112" s="13" t="s">
        <v>162</v>
      </c>
      <c r="J1112" s="13"/>
      <c r="K1112" s="14">
        <v>42787</v>
      </c>
      <c r="L1112" s="15"/>
      <c r="M1112" s="15"/>
      <c r="N1112" s="13" t="s">
        <v>609</v>
      </c>
      <c r="O1112" s="15" t="s">
        <v>102</v>
      </c>
      <c r="P1112" s="15"/>
      <c r="Q1112" s="15"/>
      <c r="R1112" s="16">
        <v>0</v>
      </c>
      <c r="S1112" s="17">
        <v>0</v>
      </c>
      <c r="T1112" s="16">
        <v>0</v>
      </c>
      <c r="U1112" s="14">
        <v>44742</v>
      </c>
      <c r="V1112" s="13"/>
      <c r="W1112" s="17">
        <v>140.114619</v>
      </c>
      <c r="X1112" s="16">
        <v>161474.88</v>
      </c>
      <c r="Y1112" s="16">
        <v>165217.25</v>
      </c>
      <c r="Z1112" s="16">
        <v>140873.66</v>
      </c>
      <c r="AA1112" s="13" t="s">
        <v>201</v>
      </c>
      <c r="AB1112" s="13" t="s">
        <v>202</v>
      </c>
      <c r="AC1112" s="13" t="s">
        <v>191</v>
      </c>
      <c r="AD1112" s="13"/>
      <c r="AE1112" s="13" t="s">
        <v>108</v>
      </c>
      <c r="AF1112" s="13" t="s">
        <v>2403</v>
      </c>
      <c r="AG1112" s="13" t="s">
        <v>2404</v>
      </c>
      <c r="AH1112" s="13" t="s">
        <v>203</v>
      </c>
      <c r="AI1112" s="13" t="s">
        <v>176</v>
      </c>
      <c r="AJ1112" s="13" t="s">
        <v>170</v>
      </c>
      <c r="AK1112" s="13" t="s">
        <v>204</v>
      </c>
      <c r="AL1112" s="13" t="s">
        <v>2405</v>
      </c>
      <c r="AM1112" s="13" t="s">
        <v>2406</v>
      </c>
      <c r="AN1112" s="13" t="s">
        <v>2406</v>
      </c>
      <c r="AO1112" s="13" t="s">
        <v>184</v>
      </c>
      <c r="AP1112" s="13" t="s">
        <v>3898</v>
      </c>
    </row>
    <row r="1113" spans="1:42" customFormat="1" ht="12" customHeight="1">
      <c r="A1113" s="13" t="s">
        <v>3899</v>
      </c>
      <c r="B1113" s="13" t="s">
        <v>3900</v>
      </c>
      <c r="C1113" s="13" t="s">
        <v>157</v>
      </c>
      <c r="D1113" s="13" t="s">
        <v>200</v>
      </c>
      <c r="E1113" s="13" t="s">
        <v>158</v>
      </c>
      <c r="F1113" s="13" t="s">
        <v>2401</v>
      </c>
      <c r="G1113" s="13" t="s">
        <v>2402</v>
      </c>
      <c r="H1113" s="13" t="s">
        <v>161</v>
      </c>
      <c r="I1113" s="13" t="s">
        <v>162</v>
      </c>
      <c r="J1113" s="13"/>
      <c r="K1113" s="14">
        <v>42850</v>
      </c>
      <c r="L1113" s="15"/>
      <c r="M1113" s="15"/>
      <c r="N1113" s="13" t="s">
        <v>609</v>
      </c>
      <c r="O1113" s="15" t="s">
        <v>102</v>
      </c>
      <c r="P1113" s="15"/>
      <c r="Q1113" s="15"/>
      <c r="R1113" s="16">
        <v>0</v>
      </c>
      <c r="S1113" s="17">
        <v>0</v>
      </c>
      <c r="T1113" s="16">
        <v>0</v>
      </c>
      <c r="U1113" s="14">
        <v>44742</v>
      </c>
      <c r="V1113" s="13"/>
      <c r="W1113" s="17">
        <v>27.906330000000001</v>
      </c>
      <c r="X1113" s="16">
        <v>32160.61</v>
      </c>
      <c r="Y1113" s="16">
        <v>32905.97</v>
      </c>
      <c r="Z1113" s="16">
        <v>30429.32</v>
      </c>
      <c r="AA1113" s="13" t="s">
        <v>201</v>
      </c>
      <c r="AB1113" s="13" t="s">
        <v>202</v>
      </c>
      <c r="AC1113" s="13" t="s">
        <v>191</v>
      </c>
      <c r="AD1113" s="13"/>
      <c r="AE1113" s="13" t="s">
        <v>108</v>
      </c>
      <c r="AF1113" s="13" t="s">
        <v>2403</v>
      </c>
      <c r="AG1113" s="13" t="s">
        <v>2404</v>
      </c>
      <c r="AH1113" s="13" t="s">
        <v>203</v>
      </c>
      <c r="AI1113" s="13" t="s">
        <v>176</v>
      </c>
      <c r="AJ1113" s="13" t="s">
        <v>170</v>
      </c>
      <c r="AK1113" s="13" t="s">
        <v>204</v>
      </c>
      <c r="AL1113" s="13" t="s">
        <v>2405</v>
      </c>
      <c r="AM1113" s="13" t="s">
        <v>2406</v>
      </c>
      <c r="AN1113" s="13" t="s">
        <v>2406</v>
      </c>
      <c r="AO1113" s="13" t="s">
        <v>184</v>
      </c>
      <c r="AP1113" s="13" t="s">
        <v>3901</v>
      </c>
    </row>
    <row r="1114" spans="1:42" customFormat="1" ht="12" customHeight="1">
      <c r="A1114" s="13" t="s">
        <v>3902</v>
      </c>
      <c r="B1114" s="13" t="s">
        <v>3903</v>
      </c>
      <c r="C1114" s="13" t="s">
        <v>157</v>
      </c>
      <c r="D1114" s="13" t="s">
        <v>200</v>
      </c>
      <c r="E1114" s="13" t="s">
        <v>158</v>
      </c>
      <c r="F1114" s="13" t="s">
        <v>2401</v>
      </c>
      <c r="G1114" s="13" t="s">
        <v>2402</v>
      </c>
      <c r="H1114" s="13" t="s">
        <v>161</v>
      </c>
      <c r="I1114" s="13" t="s">
        <v>162</v>
      </c>
      <c r="J1114" s="13"/>
      <c r="K1114" s="14">
        <v>43066</v>
      </c>
      <c r="L1114" s="15"/>
      <c r="M1114" s="15"/>
      <c r="N1114" s="13" t="s">
        <v>609</v>
      </c>
      <c r="O1114" s="15" t="s">
        <v>102</v>
      </c>
      <c r="P1114" s="15"/>
      <c r="Q1114" s="15"/>
      <c r="R1114" s="16">
        <v>0</v>
      </c>
      <c r="S1114" s="17">
        <v>0</v>
      </c>
      <c r="T1114" s="16">
        <v>0</v>
      </c>
      <c r="U1114" s="14">
        <v>44742</v>
      </c>
      <c r="V1114" s="13"/>
      <c r="W1114" s="17">
        <v>183.28451699999999</v>
      </c>
      <c r="X1114" s="16">
        <v>211225.96</v>
      </c>
      <c r="Y1114" s="16">
        <v>216121.37</v>
      </c>
      <c r="Z1114" s="16">
        <v>183079.8</v>
      </c>
      <c r="AA1114" s="13" t="s">
        <v>201</v>
      </c>
      <c r="AB1114" s="13" t="s">
        <v>202</v>
      </c>
      <c r="AC1114" s="13" t="s">
        <v>191</v>
      </c>
      <c r="AD1114" s="13"/>
      <c r="AE1114" s="13" t="s">
        <v>108</v>
      </c>
      <c r="AF1114" s="13" t="s">
        <v>2403</v>
      </c>
      <c r="AG1114" s="13" t="s">
        <v>2404</v>
      </c>
      <c r="AH1114" s="13" t="s">
        <v>203</v>
      </c>
      <c r="AI1114" s="13" t="s">
        <v>176</v>
      </c>
      <c r="AJ1114" s="13" t="s">
        <v>170</v>
      </c>
      <c r="AK1114" s="13" t="s">
        <v>204</v>
      </c>
      <c r="AL1114" s="13" t="s">
        <v>2405</v>
      </c>
      <c r="AM1114" s="13" t="s">
        <v>2406</v>
      </c>
      <c r="AN1114" s="13" t="s">
        <v>2406</v>
      </c>
      <c r="AO1114" s="13" t="s">
        <v>184</v>
      </c>
      <c r="AP1114" s="13" t="s">
        <v>3904</v>
      </c>
    </row>
    <row r="1115" spans="1:42" customFormat="1" ht="12" customHeight="1">
      <c r="A1115" s="13" t="s">
        <v>3905</v>
      </c>
      <c r="B1115" s="13" t="s">
        <v>3906</v>
      </c>
      <c r="C1115" s="13" t="s">
        <v>157</v>
      </c>
      <c r="D1115" s="13"/>
      <c r="E1115" s="13" t="s">
        <v>158</v>
      </c>
      <c r="F1115" s="13" t="s">
        <v>2401</v>
      </c>
      <c r="G1115" s="13" t="s">
        <v>2402</v>
      </c>
      <c r="H1115" s="13" t="s">
        <v>161</v>
      </c>
      <c r="I1115" s="13" t="s">
        <v>162</v>
      </c>
      <c r="J1115" s="13"/>
      <c r="K1115" s="14">
        <v>42849</v>
      </c>
      <c r="L1115" s="15"/>
      <c r="M1115" s="15"/>
      <c r="N1115" s="13"/>
      <c r="O1115" s="15"/>
      <c r="P1115" s="15"/>
      <c r="Q1115" s="15"/>
      <c r="R1115" s="16">
        <v>0</v>
      </c>
      <c r="S1115" s="17">
        <v>0</v>
      </c>
      <c r="T1115" s="16">
        <v>0</v>
      </c>
      <c r="U1115" s="14"/>
      <c r="V1115" s="13"/>
      <c r="W1115" s="17">
        <v>0</v>
      </c>
      <c r="X1115" s="16">
        <v>0</v>
      </c>
      <c r="Y1115" s="16">
        <v>0</v>
      </c>
      <c r="Z1115" s="16">
        <v>0</v>
      </c>
      <c r="AA1115" s="13" t="s">
        <v>163</v>
      </c>
      <c r="AB1115" s="13" t="s">
        <v>164</v>
      </c>
      <c r="AC1115" s="13" t="s">
        <v>175</v>
      </c>
      <c r="AD1115" s="13"/>
      <c r="AE1115" s="13" t="s">
        <v>108</v>
      </c>
      <c r="AF1115" s="13" t="s">
        <v>2403</v>
      </c>
      <c r="AG1115" s="13" t="s">
        <v>2404</v>
      </c>
      <c r="AH1115" s="13" t="s">
        <v>168</v>
      </c>
      <c r="AI1115" s="13" t="s">
        <v>229</v>
      </c>
      <c r="AJ1115" s="13" t="s">
        <v>170</v>
      </c>
      <c r="AK1115" s="13"/>
      <c r="AL1115" s="13"/>
      <c r="AM1115" s="13"/>
      <c r="AN1115" s="13"/>
      <c r="AO1115" s="13" t="s">
        <v>184</v>
      </c>
      <c r="AP1115" s="13" t="s">
        <v>3907</v>
      </c>
    </row>
    <row r="1116" spans="1:42" customFormat="1" ht="12" customHeight="1">
      <c r="A1116" s="13" t="s">
        <v>3908</v>
      </c>
      <c r="B1116" s="13" t="s">
        <v>3909</v>
      </c>
      <c r="C1116" s="13" t="s">
        <v>157</v>
      </c>
      <c r="D1116" s="13"/>
      <c r="E1116" s="13" t="s">
        <v>158</v>
      </c>
      <c r="F1116" s="13" t="s">
        <v>2401</v>
      </c>
      <c r="G1116" s="13" t="s">
        <v>2402</v>
      </c>
      <c r="H1116" s="13" t="s">
        <v>161</v>
      </c>
      <c r="I1116" s="13" t="s">
        <v>162</v>
      </c>
      <c r="J1116" s="13"/>
      <c r="K1116" s="14">
        <v>43103</v>
      </c>
      <c r="L1116" s="15"/>
      <c r="M1116" s="15"/>
      <c r="N1116" s="13"/>
      <c r="O1116" s="15"/>
      <c r="P1116" s="15"/>
      <c r="Q1116" s="15"/>
      <c r="R1116" s="16">
        <v>0</v>
      </c>
      <c r="S1116" s="17">
        <v>0</v>
      </c>
      <c r="T1116" s="16">
        <v>0</v>
      </c>
      <c r="U1116" s="14"/>
      <c r="V1116" s="13"/>
      <c r="W1116" s="17">
        <v>0</v>
      </c>
      <c r="X1116" s="16">
        <v>0</v>
      </c>
      <c r="Y1116" s="16">
        <v>0</v>
      </c>
      <c r="Z1116" s="16">
        <v>0</v>
      </c>
      <c r="AA1116" s="13" t="s">
        <v>163</v>
      </c>
      <c r="AB1116" s="13" t="s">
        <v>164</v>
      </c>
      <c r="AC1116" s="13" t="s">
        <v>175</v>
      </c>
      <c r="AD1116" s="13"/>
      <c r="AE1116" s="13" t="s">
        <v>108</v>
      </c>
      <c r="AF1116" s="13" t="s">
        <v>2403</v>
      </c>
      <c r="AG1116" s="13" t="s">
        <v>2404</v>
      </c>
      <c r="AH1116" s="13" t="s">
        <v>168</v>
      </c>
      <c r="AI1116" s="13" t="s">
        <v>229</v>
      </c>
      <c r="AJ1116" s="13" t="s">
        <v>170</v>
      </c>
      <c r="AK1116" s="13"/>
      <c r="AL1116" s="13"/>
      <c r="AM1116" s="13"/>
      <c r="AN1116" s="13"/>
      <c r="AO1116" s="13" t="s">
        <v>184</v>
      </c>
      <c r="AP1116" s="13" t="s">
        <v>3910</v>
      </c>
    </row>
    <row r="1117" spans="1:42" customFormat="1" ht="12" customHeight="1">
      <c r="A1117" s="13" t="s">
        <v>3911</v>
      </c>
      <c r="B1117" s="13" t="s">
        <v>3912</v>
      </c>
      <c r="C1117" s="13" t="s">
        <v>157</v>
      </c>
      <c r="D1117" s="13" t="s">
        <v>200</v>
      </c>
      <c r="E1117" s="13" t="s">
        <v>158</v>
      </c>
      <c r="F1117" s="13" t="s">
        <v>2401</v>
      </c>
      <c r="G1117" s="13" t="s">
        <v>2402</v>
      </c>
      <c r="H1117" s="13" t="s">
        <v>161</v>
      </c>
      <c r="I1117" s="13" t="s">
        <v>162</v>
      </c>
      <c r="J1117" s="13"/>
      <c r="K1117" s="14">
        <v>43090</v>
      </c>
      <c r="L1117" s="15"/>
      <c r="M1117" s="15"/>
      <c r="N1117" s="13" t="s">
        <v>609</v>
      </c>
      <c r="O1117" s="15" t="s">
        <v>102</v>
      </c>
      <c r="P1117" s="15"/>
      <c r="Q1117" s="15"/>
      <c r="R1117" s="16">
        <v>0</v>
      </c>
      <c r="S1117" s="17">
        <v>0</v>
      </c>
      <c r="T1117" s="16">
        <v>0</v>
      </c>
      <c r="U1117" s="14">
        <v>44742</v>
      </c>
      <c r="V1117" s="13"/>
      <c r="W1117" s="17">
        <v>148.66684900000001</v>
      </c>
      <c r="X1117" s="16">
        <v>171330.88</v>
      </c>
      <c r="Y1117" s="16">
        <v>175301.68</v>
      </c>
      <c r="Z1117" s="16">
        <v>150158.57999999999</v>
      </c>
      <c r="AA1117" s="13" t="s">
        <v>201</v>
      </c>
      <c r="AB1117" s="13" t="s">
        <v>202</v>
      </c>
      <c r="AC1117" s="13" t="s">
        <v>191</v>
      </c>
      <c r="AD1117" s="13"/>
      <c r="AE1117" s="13" t="s">
        <v>108</v>
      </c>
      <c r="AF1117" s="13" t="s">
        <v>2403</v>
      </c>
      <c r="AG1117" s="13" t="s">
        <v>2404</v>
      </c>
      <c r="AH1117" s="13" t="s">
        <v>203</v>
      </c>
      <c r="AI1117" s="13" t="s">
        <v>176</v>
      </c>
      <c r="AJ1117" s="13" t="s">
        <v>170</v>
      </c>
      <c r="AK1117" s="13" t="s">
        <v>204</v>
      </c>
      <c r="AL1117" s="13" t="s">
        <v>2405</v>
      </c>
      <c r="AM1117" s="13" t="s">
        <v>2406</v>
      </c>
      <c r="AN1117" s="13" t="s">
        <v>2406</v>
      </c>
      <c r="AO1117" s="13" t="s">
        <v>184</v>
      </c>
      <c r="AP1117" s="13" t="s">
        <v>3913</v>
      </c>
    </row>
    <row r="1118" spans="1:42" customFormat="1" ht="12" customHeight="1">
      <c r="A1118" s="13" t="s">
        <v>3914</v>
      </c>
      <c r="B1118" s="13" t="s">
        <v>3915</v>
      </c>
      <c r="C1118" s="13" t="s">
        <v>157</v>
      </c>
      <c r="D1118" s="13"/>
      <c r="E1118" s="13" t="s">
        <v>158</v>
      </c>
      <c r="F1118" s="13" t="s">
        <v>2401</v>
      </c>
      <c r="G1118" s="13" t="s">
        <v>2402</v>
      </c>
      <c r="H1118" s="13" t="s">
        <v>161</v>
      </c>
      <c r="I1118" s="13" t="s">
        <v>162</v>
      </c>
      <c r="J1118" s="13"/>
      <c r="K1118" s="14">
        <v>43124</v>
      </c>
      <c r="L1118" s="15"/>
      <c r="M1118" s="15"/>
      <c r="N1118" s="13"/>
      <c r="O1118" s="15"/>
      <c r="P1118" s="15"/>
      <c r="Q1118" s="15"/>
      <c r="R1118" s="16">
        <v>0</v>
      </c>
      <c r="S1118" s="17">
        <v>0</v>
      </c>
      <c r="T1118" s="16">
        <v>0</v>
      </c>
      <c r="U1118" s="14"/>
      <c r="V1118" s="13"/>
      <c r="W1118" s="17">
        <v>0</v>
      </c>
      <c r="X1118" s="16">
        <v>0</v>
      </c>
      <c r="Y1118" s="16">
        <v>0</v>
      </c>
      <c r="Z1118" s="16">
        <v>0</v>
      </c>
      <c r="AA1118" s="13" t="s">
        <v>163</v>
      </c>
      <c r="AB1118" s="13" t="s">
        <v>164</v>
      </c>
      <c r="AC1118" s="13" t="s">
        <v>175</v>
      </c>
      <c r="AD1118" s="13"/>
      <c r="AE1118" s="13" t="s">
        <v>108</v>
      </c>
      <c r="AF1118" s="13" t="s">
        <v>2403</v>
      </c>
      <c r="AG1118" s="13" t="s">
        <v>2404</v>
      </c>
      <c r="AH1118" s="13" t="s">
        <v>168</v>
      </c>
      <c r="AI1118" s="13" t="s">
        <v>229</v>
      </c>
      <c r="AJ1118" s="13" t="s">
        <v>170</v>
      </c>
      <c r="AK1118" s="13"/>
      <c r="AL1118" s="13"/>
      <c r="AM1118" s="13"/>
      <c r="AN1118" s="13"/>
      <c r="AO1118" s="13" t="s">
        <v>184</v>
      </c>
      <c r="AP1118" s="13" t="s">
        <v>3916</v>
      </c>
    </row>
    <row r="1119" spans="1:42" customFormat="1" ht="12" customHeight="1">
      <c r="A1119" s="13" t="s">
        <v>3917</v>
      </c>
      <c r="B1119" s="13" t="s">
        <v>3918</v>
      </c>
      <c r="C1119" s="13" t="s">
        <v>157</v>
      </c>
      <c r="D1119" s="13" t="s">
        <v>200</v>
      </c>
      <c r="E1119" s="13" t="s">
        <v>158</v>
      </c>
      <c r="F1119" s="13" t="s">
        <v>2401</v>
      </c>
      <c r="G1119" s="13" t="s">
        <v>2402</v>
      </c>
      <c r="H1119" s="13" t="s">
        <v>161</v>
      </c>
      <c r="I1119" s="13" t="s">
        <v>162</v>
      </c>
      <c r="J1119" s="13"/>
      <c r="K1119" s="14">
        <v>43234</v>
      </c>
      <c r="L1119" s="15" t="s">
        <v>102</v>
      </c>
      <c r="M1119" s="15"/>
      <c r="N1119" s="13"/>
      <c r="O1119" s="15" t="s">
        <v>102</v>
      </c>
      <c r="P1119" s="15"/>
      <c r="Q1119" s="15"/>
      <c r="R1119" s="16">
        <v>0</v>
      </c>
      <c r="S1119" s="17">
        <v>0</v>
      </c>
      <c r="T1119" s="16">
        <v>0</v>
      </c>
      <c r="U1119" s="14"/>
      <c r="V1119" s="13"/>
      <c r="W1119" s="17">
        <v>0</v>
      </c>
      <c r="X1119" s="16">
        <v>0</v>
      </c>
      <c r="Y1119" s="16">
        <v>0</v>
      </c>
      <c r="Z1119" s="16">
        <v>0</v>
      </c>
      <c r="AA1119" s="13" t="s">
        <v>201</v>
      </c>
      <c r="AB1119" s="13" t="s">
        <v>202</v>
      </c>
      <c r="AC1119" s="13" t="s">
        <v>985</v>
      </c>
      <c r="AD1119" s="13"/>
      <c r="AE1119" s="13" t="s">
        <v>108</v>
      </c>
      <c r="AF1119" s="13" t="s">
        <v>2403</v>
      </c>
      <c r="AG1119" s="13" t="s">
        <v>2404</v>
      </c>
      <c r="AH1119" s="13" t="s">
        <v>203</v>
      </c>
      <c r="AI1119" s="13" t="s">
        <v>176</v>
      </c>
      <c r="AJ1119" s="13" t="s">
        <v>170</v>
      </c>
      <c r="AK1119" s="13" t="s">
        <v>204</v>
      </c>
      <c r="AL1119" s="13" t="s">
        <v>2405</v>
      </c>
      <c r="AM1119" s="13" t="s">
        <v>2406</v>
      </c>
      <c r="AN1119" s="13" t="s">
        <v>2406</v>
      </c>
      <c r="AO1119" s="13" t="s">
        <v>184</v>
      </c>
      <c r="AP1119" s="13" t="s">
        <v>3919</v>
      </c>
    </row>
    <row r="1120" spans="1:42" customFormat="1" ht="12" customHeight="1">
      <c r="A1120" s="13" t="s">
        <v>3920</v>
      </c>
      <c r="B1120" s="13" t="s">
        <v>3921</v>
      </c>
      <c r="C1120" s="13" t="s">
        <v>157</v>
      </c>
      <c r="D1120" s="13" t="s">
        <v>200</v>
      </c>
      <c r="E1120" s="13" t="s">
        <v>158</v>
      </c>
      <c r="F1120" s="13" t="s">
        <v>2401</v>
      </c>
      <c r="G1120" s="13" t="s">
        <v>2402</v>
      </c>
      <c r="H1120" s="13" t="s">
        <v>161</v>
      </c>
      <c r="I1120" s="13" t="s">
        <v>162</v>
      </c>
      <c r="J1120" s="13"/>
      <c r="K1120" s="14">
        <v>43238</v>
      </c>
      <c r="L1120" s="15"/>
      <c r="M1120" s="15"/>
      <c r="N1120" s="13" t="s">
        <v>609</v>
      </c>
      <c r="O1120" s="15" t="s">
        <v>102</v>
      </c>
      <c r="P1120" s="15"/>
      <c r="Q1120" s="15"/>
      <c r="R1120" s="16">
        <v>0</v>
      </c>
      <c r="S1120" s="17">
        <v>0</v>
      </c>
      <c r="T1120" s="16">
        <v>0</v>
      </c>
      <c r="U1120" s="14">
        <v>44742</v>
      </c>
      <c r="V1120" s="13"/>
      <c r="W1120" s="17">
        <v>40.819844000000003</v>
      </c>
      <c r="X1120" s="16">
        <v>47042.77</v>
      </c>
      <c r="Y1120" s="16">
        <v>48133.04</v>
      </c>
      <c r="Z1120" s="16">
        <v>40161.31</v>
      </c>
      <c r="AA1120" s="13" t="s">
        <v>201</v>
      </c>
      <c r="AB1120" s="13" t="s">
        <v>202</v>
      </c>
      <c r="AC1120" s="13" t="s">
        <v>191</v>
      </c>
      <c r="AD1120" s="13"/>
      <c r="AE1120" s="13" t="s">
        <v>108</v>
      </c>
      <c r="AF1120" s="13" t="s">
        <v>2403</v>
      </c>
      <c r="AG1120" s="13" t="s">
        <v>2404</v>
      </c>
      <c r="AH1120" s="13" t="s">
        <v>203</v>
      </c>
      <c r="AI1120" s="13" t="s">
        <v>176</v>
      </c>
      <c r="AJ1120" s="13" t="s">
        <v>170</v>
      </c>
      <c r="AK1120" s="13" t="s">
        <v>204</v>
      </c>
      <c r="AL1120" s="13" t="s">
        <v>2405</v>
      </c>
      <c r="AM1120" s="13" t="s">
        <v>2406</v>
      </c>
      <c r="AN1120" s="13" t="s">
        <v>2406</v>
      </c>
      <c r="AO1120" s="13" t="s">
        <v>184</v>
      </c>
      <c r="AP1120" s="13" t="s">
        <v>3922</v>
      </c>
    </row>
    <row r="1121" spans="1:42" customFormat="1" ht="12" customHeight="1">
      <c r="A1121" s="13" t="s">
        <v>3923</v>
      </c>
      <c r="B1121" s="13" t="s">
        <v>3924</v>
      </c>
      <c r="C1121" s="13" t="s">
        <v>157</v>
      </c>
      <c r="D1121" s="13" t="s">
        <v>200</v>
      </c>
      <c r="E1121" s="13" t="s">
        <v>158</v>
      </c>
      <c r="F1121" s="13" t="s">
        <v>2401</v>
      </c>
      <c r="G1121" s="13" t="s">
        <v>2402</v>
      </c>
      <c r="H1121" s="13" t="s">
        <v>161</v>
      </c>
      <c r="I1121" s="13" t="s">
        <v>162</v>
      </c>
      <c r="J1121" s="13"/>
      <c r="K1121" s="14">
        <v>43377</v>
      </c>
      <c r="L1121" s="15"/>
      <c r="M1121" s="15"/>
      <c r="N1121" s="13"/>
      <c r="O1121" s="15" t="s">
        <v>102</v>
      </c>
      <c r="P1121" s="15"/>
      <c r="Q1121" s="15"/>
      <c r="R1121" s="16">
        <v>0</v>
      </c>
      <c r="S1121" s="17">
        <v>0</v>
      </c>
      <c r="T1121" s="16">
        <v>0</v>
      </c>
      <c r="U1121" s="14">
        <v>44742</v>
      </c>
      <c r="V1121" s="13"/>
      <c r="W1121" s="17">
        <v>25.648738999999999</v>
      </c>
      <c r="X1121" s="16">
        <v>29558.85</v>
      </c>
      <c r="Y1121" s="16">
        <v>30243.91</v>
      </c>
      <c r="Z1121" s="16">
        <v>25027.360000000001</v>
      </c>
      <c r="AA1121" s="13" t="s">
        <v>201</v>
      </c>
      <c r="AB1121" s="13" t="s">
        <v>202</v>
      </c>
      <c r="AC1121" s="13" t="s">
        <v>191</v>
      </c>
      <c r="AD1121" s="13"/>
      <c r="AE1121" s="13" t="s">
        <v>108</v>
      </c>
      <c r="AF1121" s="13" t="s">
        <v>2403</v>
      </c>
      <c r="AG1121" s="13" t="s">
        <v>2404</v>
      </c>
      <c r="AH1121" s="13" t="s">
        <v>203</v>
      </c>
      <c r="AI1121" s="13" t="s">
        <v>176</v>
      </c>
      <c r="AJ1121" s="13" t="s">
        <v>170</v>
      </c>
      <c r="AK1121" s="13" t="s">
        <v>204</v>
      </c>
      <c r="AL1121" s="13" t="s">
        <v>2405</v>
      </c>
      <c r="AM1121" s="13" t="s">
        <v>2406</v>
      </c>
      <c r="AN1121" s="13" t="s">
        <v>2406</v>
      </c>
      <c r="AO1121" s="13" t="s">
        <v>184</v>
      </c>
      <c r="AP1121" s="13" t="s">
        <v>3925</v>
      </c>
    </row>
    <row r="1122" spans="1:42" customFormat="1" ht="12" customHeight="1">
      <c r="A1122" s="13" t="s">
        <v>3926</v>
      </c>
      <c r="B1122" s="13" t="s">
        <v>3927</v>
      </c>
      <c r="C1122" s="13" t="s">
        <v>157</v>
      </c>
      <c r="D1122" s="13"/>
      <c r="E1122" s="13" t="s">
        <v>158</v>
      </c>
      <c r="F1122" s="13" t="s">
        <v>2401</v>
      </c>
      <c r="G1122" s="13" t="s">
        <v>2402</v>
      </c>
      <c r="H1122" s="13" t="s">
        <v>161</v>
      </c>
      <c r="I1122" s="13" t="s">
        <v>162</v>
      </c>
      <c r="J1122" s="13"/>
      <c r="K1122" s="14">
        <v>43495</v>
      </c>
      <c r="L1122" s="15"/>
      <c r="M1122" s="15"/>
      <c r="N1122" s="13"/>
      <c r="O1122" s="15"/>
      <c r="P1122" s="15"/>
      <c r="Q1122" s="15"/>
      <c r="R1122" s="16">
        <v>0</v>
      </c>
      <c r="S1122" s="17">
        <v>0</v>
      </c>
      <c r="T1122" s="16">
        <v>0</v>
      </c>
      <c r="U1122" s="14"/>
      <c r="V1122" s="13"/>
      <c r="W1122" s="17">
        <v>0</v>
      </c>
      <c r="X1122" s="16">
        <v>0</v>
      </c>
      <c r="Y1122" s="16">
        <v>0</v>
      </c>
      <c r="Z1122" s="16">
        <v>0</v>
      </c>
      <c r="AA1122" s="13" t="s">
        <v>163</v>
      </c>
      <c r="AB1122" s="13" t="s">
        <v>164</v>
      </c>
      <c r="AC1122" s="13" t="s">
        <v>175</v>
      </c>
      <c r="AD1122" s="13"/>
      <c r="AE1122" s="13" t="s">
        <v>108</v>
      </c>
      <c r="AF1122" s="13" t="s">
        <v>2403</v>
      </c>
      <c r="AG1122" s="13" t="s">
        <v>2404</v>
      </c>
      <c r="AH1122" s="13" t="s">
        <v>168</v>
      </c>
      <c r="AI1122" s="13" t="s">
        <v>229</v>
      </c>
      <c r="AJ1122" s="13" t="s">
        <v>170</v>
      </c>
      <c r="AK1122" s="13"/>
      <c r="AL1122" s="13"/>
      <c r="AM1122" s="13"/>
      <c r="AN1122" s="13"/>
      <c r="AO1122" s="13" t="s">
        <v>184</v>
      </c>
      <c r="AP1122" s="13" t="s">
        <v>3928</v>
      </c>
    </row>
    <row r="1123" spans="1:42" customFormat="1" ht="12" customHeight="1">
      <c r="A1123" s="13" t="s">
        <v>3929</v>
      </c>
      <c r="B1123" s="13" t="s">
        <v>3930</v>
      </c>
      <c r="C1123" s="13" t="s">
        <v>157</v>
      </c>
      <c r="D1123" s="13" t="s">
        <v>200</v>
      </c>
      <c r="E1123" s="13" t="s">
        <v>158</v>
      </c>
      <c r="F1123" s="13" t="s">
        <v>2401</v>
      </c>
      <c r="G1123" s="13" t="s">
        <v>2402</v>
      </c>
      <c r="H1123" s="13" t="s">
        <v>161</v>
      </c>
      <c r="I1123" s="13" t="s">
        <v>162</v>
      </c>
      <c r="J1123" s="13"/>
      <c r="K1123" s="14">
        <v>43451</v>
      </c>
      <c r="L1123" s="15"/>
      <c r="M1123" s="15"/>
      <c r="N1123" s="13" t="s">
        <v>609</v>
      </c>
      <c r="O1123" s="15" t="s">
        <v>102</v>
      </c>
      <c r="P1123" s="15"/>
      <c r="Q1123" s="15"/>
      <c r="R1123" s="16">
        <v>0</v>
      </c>
      <c r="S1123" s="17">
        <v>0</v>
      </c>
      <c r="T1123" s="16">
        <v>0</v>
      </c>
      <c r="U1123" s="14">
        <v>44742</v>
      </c>
      <c r="V1123" s="13"/>
      <c r="W1123" s="17">
        <v>22.966428000000001</v>
      </c>
      <c r="X1123" s="16">
        <v>26467.63</v>
      </c>
      <c r="Y1123" s="16">
        <v>27081.040000000001</v>
      </c>
      <c r="Z1123" s="16">
        <v>25309.47</v>
      </c>
      <c r="AA1123" s="13" t="s">
        <v>201</v>
      </c>
      <c r="AB1123" s="13" t="s">
        <v>202</v>
      </c>
      <c r="AC1123" s="13" t="s">
        <v>191</v>
      </c>
      <c r="AD1123" s="13"/>
      <c r="AE1123" s="13" t="s">
        <v>108</v>
      </c>
      <c r="AF1123" s="13" t="s">
        <v>2403</v>
      </c>
      <c r="AG1123" s="13" t="s">
        <v>2404</v>
      </c>
      <c r="AH1123" s="13" t="s">
        <v>203</v>
      </c>
      <c r="AI1123" s="13" t="s">
        <v>176</v>
      </c>
      <c r="AJ1123" s="13" t="s">
        <v>170</v>
      </c>
      <c r="AK1123" s="13" t="s">
        <v>204</v>
      </c>
      <c r="AL1123" s="13" t="s">
        <v>2405</v>
      </c>
      <c r="AM1123" s="13" t="s">
        <v>2406</v>
      </c>
      <c r="AN1123" s="13" t="s">
        <v>2406</v>
      </c>
      <c r="AO1123" s="13" t="s">
        <v>184</v>
      </c>
      <c r="AP1123" s="13" t="s">
        <v>3931</v>
      </c>
    </row>
    <row r="1124" spans="1:42" customFormat="1" ht="12" customHeight="1">
      <c r="A1124" s="13" t="s">
        <v>3932</v>
      </c>
      <c r="B1124" s="13" t="s">
        <v>3933</v>
      </c>
      <c r="C1124" s="13" t="s">
        <v>157</v>
      </c>
      <c r="D1124" s="13" t="s">
        <v>200</v>
      </c>
      <c r="E1124" s="13" t="s">
        <v>158</v>
      </c>
      <c r="F1124" s="13" t="s">
        <v>2401</v>
      </c>
      <c r="G1124" s="13" t="s">
        <v>2402</v>
      </c>
      <c r="H1124" s="13" t="s">
        <v>161</v>
      </c>
      <c r="I1124" s="13" t="s">
        <v>162</v>
      </c>
      <c r="J1124" s="13"/>
      <c r="K1124" s="14">
        <v>43527</v>
      </c>
      <c r="L1124" s="15"/>
      <c r="M1124" s="15"/>
      <c r="N1124" s="13" t="s">
        <v>609</v>
      </c>
      <c r="O1124" s="15" t="s">
        <v>102</v>
      </c>
      <c r="P1124" s="15"/>
      <c r="Q1124" s="15"/>
      <c r="R1124" s="16">
        <v>0</v>
      </c>
      <c r="S1124" s="17">
        <v>0</v>
      </c>
      <c r="T1124" s="16">
        <v>0</v>
      </c>
      <c r="U1124" s="14">
        <v>44742</v>
      </c>
      <c r="V1124" s="13"/>
      <c r="W1124" s="17">
        <v>100.23531699999999</v>
      </c>
      <c r="X1124" s="16">
        <v>115516.04</v>
      </c>
      <c r="Y1124" s="16">
        <v>118193.26</v>
      </c>
      <c r="Z1124" s="16">
        <v>102365.15</v>
      </c>
      <c r="AA1124" s="13" t="s">
        <v>201</v>
      </c>
      <c r="AB1124" s="13" t="s">
        <v>202</v>
      </c>
      <c r="AC1124" s="13" t="s">
        <v>191</v>
      </c>
      <c r="AD1124" s="13"/>
      <c r="AE1124" s="13" t="s">
        <v>108</v>
      </c>
      <c r="AF1124" s="13" t="s">
        <v>2403</v>
      </c>
      <c r="AG1124" s="13" t="s">
        <v>2404</v>
      </c>
      <c r="AH1124" s="13" t="s">
        <v>203</v>
      </c>
      <c r="AI1124" s="13" t="s">
        <v>176</v>
      </c>
      <c r="AJ1124" s="13" t="s">
        <v>170</v>
      </c>
      <c r="AK1124" s="13" t="s">
        <v>204</v>
      </c>
      <c r="AL1124" s="13" t="s">
        <v>2405</v>
      </c>
      <c r="AM1124" s="13" t="s">
        <v>2406</v>
      </c>
      <c r="AN1124" s="13" t="s">
        <v>2406</v>
      </c>
      <c r="AO1124" s="13" t="s">
        <v>184</v>
      </c>
      <c r="AP1124" s="13" t="s">
        <v>3934</v>
      </c>
    </row>
    <row r="1125" spans="1:42" customFormat="1" ht="12" customHeight="1">
      <c r="A1125" s="13" t="s">
        <v>3935</v>
      </c>
      <c r="B1125" s="13" t="s">
        <v>3936</v>
      </c>
      <c r="C1125" s="13" t="s">
        <v>157</v>
      </c>
      <c r="D1125" s="13" t="s">
        <v>200</v>
      </c>
      <c r="E1125" s="13" t="s">
        <v>158</v>
      </c>
      <c r="F1125" s="13" t="s">
        <v>2401</v>
      </c>
      <c r="G1125" s="13" t="s">
        <v>2402</v>
      </c>
      <c r="H1125" s="13" t="s">
        <v>161</v>
      </c>
      <c r="I1125" s="13" t="s">
        <v>162</v>
      </c>
      <c r="J1125" s="13"/>
      <c r="K1125" s="14">
        <v>43599</v>
      </c>
      <c r="L1125" s="15"/>
      <c r="M1125" s="15"/>
      <c r="N1125" s="13" t="s">
        <v>609</v>
      </c>
      <c r="O1125" s="15" t="s">
        <v>102</v>
      </c>
      <c r="P1125" s="15"/>
      <c r="Q1125" s="15"/>
      <c r="R1125" s="16">
        <v>0</v>
      </c>
      <c r="S1125" s="17">
        <v>0</v>
      </c>
      <c r="T1125" s="16">
        <v>0</v>
      </c>
      <c r="U1125" s="14">
        <v>44742</v>
      </c>
      <c r="V1125" s="13"/>
      <c r="W1125" s="17">
        <v>53.035750999999998</v>
      </c>
      <c r="X1125" s="16">
        <v>61120.97</v>
      </c>
      <c r="Y1125" s="16">
        <v>62537.52</v>
      </c>
      <c r="Z1125" s="16">
        <v>50056.57</v>
      </c>
      <c r="AA1125" s="13" t="s">
        <v>201</v>
      </c>
      <c r="AB1125" s="13" t="s">
        <v>202</v>
      </c>
      <c r="AC1125" s="13" t="s">
        <v>191</v>
      </c>
      <c r="AD1125" s="13"/>
      <c r="AE1125" s="13" t="s">
        <v>108</v>
      </c>
      <c r="AF1125" s="13" t="s">
        <v>2403</v>
      </c>
      <c r="AG1125" s="13" t="s">
        <v>2404</v>
      </c>
      <c r="AH1125" s="13" t="s">
        <v>203</v>
      </c>
      <c r="AI1125" s="13" t="s">
        <v>176</v>
      </c>
      <c r="AJ1125" s="13" t="s">
        <v>170</v>
      </c>
      <c r="AK1125" s="13" t="s">
        <v>204</v>
      </c>
      <c r="AL1125" s="13" t="s">
        <v>2405</v>
      </c>
      <c r="AM1125" s="13" t="s">
        <v>2406</v>
      </c>
      <c r="AN1125" s="13" t="s">
        <v>2406</v>
      </c>
      <c r="AO1125" s="13" t="s">
        <v>184</v>
      </c>
      <c r="AP1125" s="13" t="s">
        <v>3937</v>
      </c>
    </row>
    <row r="1126" spans="1:42" customFormat="1" ht="12" customHeight="1">
      <c r="A1126" s="13" t="s">
        <v>3938</v>
      </c>
      <c r="B1126" s="13" t="s">
        <v>3939</v>
      </c>
      <c r="C1126" s="13" t="s">
        <v>157</v>
      </c>
      <c r="D1126" s="13"/>
      <c r="E1126" s="13" t="s">
        <v>158</v>
      </c>
      <c r="F1126" s="13" t="s">
        <v>3940</v>
      </c>
      <c r="G1126" s="13" t="s">
        <v>2402</v>
      </c>
      <c r="H1126" s="13" t="s">
        <v>430</v>
      </c>
      <c r="I1126" s="13" t="s">
        <v>162</v>
      </c>
      <c r="J1126" s="13"/>
      <c r="K1126" s="14">
        <v>43706</v>
      </c>
      <c r="L1126" s="15"/>
      <c r="M1126" s="15"/>
      <c r="N1126" s="13"/>
      <c r="O1126" s="15"/>
      <c r="P1126" s="15"/>
      <c r="Q1126" s="15"/>
      <c r="R1126" s="16">
        <v>0</v>
      </c>
      <c r="S1126" s="17">
        <v>0</v>
      </c>
      <c r="T1126" s="16">
        <v>0</v>
      </c>
      <c r="U1126" s="14"/>
      <c r="V1126" s="13"/>
      <c r="W1126" s="17">
        <v>0</v>
      </c>
      <c r="X1126" s="16">
        <v>0</v>
      </c>
      <c r="Y1126" s="16">
        <v>0</v>
      </c>
      <c r="Z1126" s="16">
        <v>0</v>
      </c>
      <c r="AA1126" s="13" t="s">
        <v>163</v>
      </c>
      <c r="AB1126" s="13" t="s">
        <v>164</v>
      </c>
      <c r="AC1126" s="13" t="s">
        <v>175</v>
      </c>
      <c r="AD1126" s="13"/>
      <c r="AE1126" s="13" t="s">
        <v>108</v>
      </c>
      <c r="AF1126" s="13" t="s">
        <v>2403</v>
      </c>
      <c r="AG1126" s="13" t="s">
        <v>2404</v>
      </c>
      <c r="AH1126" s="13" t="s">
        <v>168</v>
      </c>
      <c r="AI1126" s="13" t="s">
        <v>3941</v>
      </c>
      <c r="AJ1126" s="13" t="s">
        <v>170</v>
      </c>
      <c r="AK1126" s="13"/>
      <c r="AL1126" s="13"/>
      <c r="AM1126" s="13"/>
      <c r="AN1126" s="13"/>
      <c r="AO1126" s="13" t="s">
        <v>184</v>
      </c>
      <c r="AP1126" s="13" t="s">
        <v>3942</v>
      </c>
    </row>
    <row r="1127" spans="1:42" customFormat="1" ht="12" customHeight="1">
      <c r="A1127" s="13" t="s">
        <v>3943</v>
      </c>
      <c r="B1127" s="13" t="s">
        <v>3944</v>
      </c>
      <c r="C1127" s="13" t="s">
        <v>157</v>
      </c>
      <c r="D1127" s="13"/>
      <c r="E1127" s="13" t="s">
        <v>158</v>
      </c>
      <c r="F1127" s="13" t="s">
        <v>2401</v>
      </c>
      <c r="G1127" s="13" t="s">
        <v>2402</v>
      </c>
      <c r="H1127" s="13" t="s">
        <v>161</v>
      </c>
      <c r="I1127" s="13" t="s">
        <v>162</v>
      </c>
      <c r="J1127" s="13"/>
      <c r="K1127" s="14">
        <v>43683</v>
      </c>
      <c r="L1127" s="15"/>
      <c r="M1127" s="15"/>
      <c r="N1127" s="13"/>
      <c r="O1127" s="15"/>
      <c r="P1127" s="15"/>
      <c r="Q1127" s="15"/>
      <c r="R1127" s="16">
        <v>0</v>
      </c>
      <c r="S1127" s="17">
        <v>0</v>
      </c>
      <c r="T1127" s="16">
        <v>0</v>
      </c>
      <c r="U1127" s="14"/>
      <c r="V1127" s="13"/>
      <c r="W1127" s="17">
        <v>0</v>
      </c>
      <c r="X1127" s="16">
        <v>0</v>
      </c>
      <c r="Y1127" s="16">
        <v>0</v>
      </c>
      <c r="Z1127" s="16">
        <v>0</v>
      </c>
      <c r="AA1127" s="13" t="s">
        <v>163</v>
      </c>
      <c r="AB1127" s="13" t="s">
        <v>164</v>
      </c>
      <c r="AC1127" s="13" t="s">
        <v>175</v>
      </c>
      <c r="AD1127" s="13"/>
      <c r="AE1127" s="13" t="s">
        <v>108</v>
      </c>
      <c r="AF1127" s="13" t="s">
        <v>2403</v>
      </c>
      <c r="AG1127" s="13" t="s">
        <v>2404</v>
      </c>
      <c r="AH1127" s="13" t="s">
        <v>168</v>
      </c>
      <c r="AI1127" s="13" t="s">
        <v>229</v>
      </c>
      <c r="AJ1127" s="13" t="s">
        <v>170</v>
      </c>
      <c r="AK1127" s="13"/>
      <c r="AL1127" s="13"/>
      <c r="AM1127" s="13"/>
      <c r="AN1127" s="13"/>
      <c r="AO1127" s="13" t="s">
        <v>184</v>
      </c>
      <c r="AP1127" s="13" t="s">
        <v>3945</v>
      </c>
    </row>
    <row r="1128" spans="1:42" customFormat="1" ht="12" customHeight="1">
      <c r="A1128" s="13" t="s">
        <v>3946</v>
      </c>
      <c r="B1128" s="13" t="s">
        <v>3947</v>
      </c>
      <c r="C1128" s="13" t="s">
        <v>157</v>
      </c>
      <c r="D1128" s="13"/>
      <c r="E1128" s="13" t="s">
        <v>158</v>
      </c>
      <c r="F1128" s="13" t="s">
        <v>2401</v>
      </c>
      <c r="G1128" s="13" t="s">
        <v>2402</v>
      </c>
      <c r="H1128" s="13" t="s">
        <v>161</v>
      </c>
      <c r="I1128" s="13" t="s">
        <v>162</v>
      </c>
      <c r="J1128" s="13"/>
      <c r="K1128" s="14">
        <v>41830</v>
      </c>
      <c r="L1128" s="15"/>
      <c r="M1128" s="15"/>
      <c r="N1128" s="13"/>
      <c r="O1128" s="15"/>
      <c r="P1128" s="15"/>
      <c r="Q1128" s="15"/>
      <c r="R1128" s="16">
        <v>0</v>
      </c>
      <c r="S1128" s="17">
        <v>0</v>
      </c>
      <c r="T1128" s="16">
        <v>0</v>
      </c>
      <c r="U1128" s="14"/>
      <c r="V1128" s="13"/>
      <c r="W1128" s="17">
        <v>0</v>
      </c>
      <c r="X1128" s="16">
        <v>0</v>
      </c>
      <c r="Y1128" s="16">
        <v>0</v>
      </c>
      <c r="Z1128" s="16">
        <v>0</v>
      </c>
      <c r="AA1128" s="13" t="s">
        <v>163</v>
      </c>
      <c r="AB1128" s="13" t="s">
        <v>164</v>
      </c>
      <c r="AC1128" s="13" t="s">
        <v>191</v>
      </c>
      <c r="AD1128" s="13"/>
      <c r="AE1128" s="13" t="s">
        <v>108</v>
      </c>
      <c r="AF1128" s="13" t="s">
        <v>2403</v>
      </c>
      <c r="AG1128" s="13" t="s">
        <v>2404</v>
      </c>
      <c r="AH1128" s="13" t="s">
        <v>168</v>
      </c>
      <c r="AI1128" s="13" t="s">
        <v>176</v>
      </c>
      <c r="AJ1128" s="13" t="s">
        <v>170</v>
      </c>
      <c r="AK1128" s="13"/>
      <c r="AL1128" s="13"/>
      <c r="AM1128" s="13"/>
      <c r="AN1128" s="13"/>
      <c r="AO1128" s="13" t="s">
        <v>184</v>
      </c>
      <c r="AP1128" s="13" t="s">
        <v>3948</v>
      </c>
    </row>
    <row r="1129" spans="1:42" customFormat="1" ht="12" customHeight="1">
      <c r="A1129" s="13" t="s">
        <v>3949</v>
      </c>
      <c r="B1129" s="13" t="s">
        <v>3950</v>
      </c>
      <c r="C1129" s="13" t="s">
        <v>157</v>
      </c>
      <c r="D1129" s="13" t="s">
        <v>200</v>
      </c>
      <c r="E1129" s="13" t="s">
        <v>158</v>
      </c>
      <c r="F1129" s="13" t="s">
        <v>2401</v>
      </c>
      <c r="G1129" s="13" t="s">
        <v>2402</v>
      </c>
      <c r="H1129" s="13" t="s">
        <v>161</v>
      </c>
      <c r="I1129" s="13" t="s">
        <v>162</v>
      </c>
      <c r="J1129" s="13"/>
      <c r="K1129" s="14">
        <v>43704</v>
      </c>
      <c r="L1129" s="15"/>
      <c r="M1129" s="15"/>
      <c r="N1129" s="13" t="s">
        <v>609</v>
      </c>
      <c r="O1129" s="15" t="s">
        <v>102</v>
      </c>
      <c r="P1129" s="15"/>
      <c r="Q1129" s="15"/>
      <c r="R1129" s="16">
        <v>0</v>
      </c>
      <c r="S1129" s="17">
        <v>0</v>
      </c>
      <c r="T1129" s="16">
        <v>0</v>
      </c>
      <c r="U1129" s="14">
        <v>44742</v>
      </c>
      <c r="V1129" s="13"/>
      <c r="W1129" s="17">
        <v>51.150669000000001</v>
      </c>
      <c r="X1129" s="16">
        <v>58948.51</v>
      </c>
      <c r="Y1129" s="16">
        <v>60314.71</v>
      </c>
      <c r="Z1129" s="16">
        <v>50467.33</v>
      </c>
      <c r="AA1129" s="13" t="s">
        <v>201</v>
      </c>
      <c r="AB1129" s="13" t="s">
        <v>202</v>
      </c>
      <c r="AC1129" s="13" t="s">
        <v>191</v>
      </c>
      <c r="AD1129" s="13"/>
      <c r="AE1129" s="13" t="s">
        <v>108</v>
      </c>
      <c r="AF1129" s="13" t="s">
        <v>2403</v>
      </c>
      <c r="AG1129" s="13" t="s">
        <v>2404</v>
      </c>
      <c r="AH1129" s="13" t="s">
        <v>203</v>
      </c>
      <c r="AI1129" s="13" t="s">
        <v>176</v>
      </c>
      <c r="AJ1129" s="13" t="s">
        <v>170</v>
      </c>
      <c r="AK1129" s="13" t="s">
        <v>204</v>
      </c>
      <c r="AL1129" s="13" t="s">
        <v>2405</v>
      </c>
      <c r="AM1129" s="13" t="s">
        <v>2406</v>
      </c>
      <c r="AN1129" s="13" t="s">
        <v>2406</v>
      </c>
      <c r="AO1129" s="13" t="s">
        <v>184</v>
      </c>
      <c r="AP1129" s="13" t="s">
        <v>3951</v>
      </c>
    </row>
    <row r="1130" spans="1:42" customFormat="1" ht="12" customHeight="1">
      <c r="A1130" s="13" t="s">
        <v>3952</v>
      </c>
      <c r="B1130" s="13" t="s">
        <v>3953</v>
      </c>
      <c r="C1130" s="13" t="s">
        <v>157</v>
      </c>
      <c r="D1130" s="13"/>
      <c r="E1130" s="13" t="s">
        <v>158</v>
      </c>
      <c r="F1130" s="13" t="s">
        <v>2401</v>
      </c>
      <c r="G1130" s="13" t="s">
        <v>2402</v>
      </c>
      <c r="H1130" s="13" t="s">
        <v>161</v>
      </c>
      <c r="I1130" s="13" t="s">
        <v>162</v>
      </c>
      <c r="J1130" s="13"/>
      <c r="K1130" s="14">
        <v>43739</v>
      </c>
      <c r="L1130" s="15"/>
      <c r="M1130" s="15"/>
      <c r="N1130" s="13"/>
      <c r="O1130" s="15"/>
      <c r="P1130" s="15"/>
      <c r="Q1130" s="15"/>
      <c r="R1130" s="16">
        <v>0</v>
      </c>
      <c r="S1130" s="17">
        <v>0</v>
      </c>
      <c r="T1130" s="16">
        <v>0</v>
      </c>
      <c r="U1130" s="14"/>
      <c r="V1130" s="13"/>
      <c r="W1130" s="17">
        <v>0</v>
      </c>
      <c r="X1130" s="16">
        <v>0</v>
      </c>
      <c r="Y1130" s="16">
        <v>0</v>
      </c>
      <c r="Z1130" s="16">
        <v>0</v>
      </c>
      <c r="AA1130" s="13" t="s">
        <v>163</v>
      </c>
      <c r="AB1130" s="13" t="s">
        <v>164</v>
      </c>
      <c r="AC1130" s="13" t="s">
        <v>175</v>
      </c>
      <c r="AD1130" s="13"/>
      <c r="AE1130" s="13" t="s">
        <v>108</v>
      </c>
      <c r="AF1130" s="13" t="s">
        <v>2403</v>
      </c>
      <c r="AG1130" s="13" t="s">
        <v>2404</v>
      </c>
      <c r="AH1130" s="13" t="s">
        <v>168</v>
      </c>
      <c r="AI1130" s="13" t="s">
        <v>229</v>
      </c>
      <c r="AJ1130" s="13" t="s">
        <v>170</v>
      </c>
      <c r="AK1130" s="13"/>
      <c r="AL1130" s="13"/>
      <c r="AM1130" s="13"/>
      <c r="AN1130" s="13"/>
      <c r="AO1130" s="13" t="s">
        <v>184</v>
      </c>
      <c r="AP1130" s="13" t="s">
        <v>3954</v>
      </c>
    </row>
    <row r="1131" spans="1:42" customFormat="1" ht="12" customHeight="1">
      <c r="A1131" s="13" t="s">
        <v>3955</v>
      </c>
      <c r="B1131" s="13" t="s">
        <v>3956</v>
      </c>
      <c r="C1131" s="13" t="s">
        <v>157</v>
      </c>
      <c r="D1131" s="13" t="s">
        <v>200</v>
      </c>
      <c r="E1131" s="13" t="s">
        <v>158</v>
      </c>
      <c r="F1131" s="13" t="s">
        <v>2401</v>
      </c>
      <c r="G1131" s="13" t="s">
        <v>2402</v>
      </c>
      <c r="H1131" s="13" t="s">
        <v>161</v>
      </c>
      <c r="I1131" s="13" t="s">
        <v>162</v>
      </c>
      <c r="J1131" s="13"/>
      <c r="K1131" s="14">
        <v>43844</v>
      </c>
      <c r="L1131" s="15"/>
      <c r="M1131" s="15"/>
      <c r="N1131" s="13" t="s">
        <v>609</v>
      </c>
      <c r="O1131" s="15" t="s">
        <v>102</v>
      </c>
      <c r="P1131" s="15"/>
      <c r="Q1131" s="15"/>
      <c r="R1131" s="16">
        <v>0</v>
      </c>
      <c r="S1131" s="17">
        <v>0</v>
      </c>
      <c r="T1131" s="16">
        <v>0</v>
      </c>
      <c r="U1131" s="14">
        <v>44742</v>
      </c>
      <c r="V1131" s="13"/>
      <c r="W1131" s="17">
        <v>29.775642000000001</v>
      </c>
      <c r="X1131" s="16">
        <v>34314.89</v>
      </c>
      <c r="Y1131" s="16">
        <v>35110.18</v>
      </c>
      <c r="Z1131" s="16">
        <v>25031.759999999998</v>
      </c>
      <c r="AA1131" s="13" t="s">
        <v>201</v>
      </c>
      <c r="AB1131" s="13" t="s">
        <v>202</v>
      </c>
      <c r="AC1131" s="13" t="s">
        <v>191</v>
      </c>
      <c r="AD1131" s="13"/>
      <c r="AE1131" s="13" t="s">
        <v>108</v>
      </c>
      <c r="AF1131" s="13" t="s">
        <v>2403</v>
      </c>
      <c r="AG1131" s="13" t="s">
        <v>2404</v>
      </c>
      <c r="AH1131" s="13" t="s">
        <v>203</v>
      </c>
      <c r="AI1131" s="13" t="s">
        <v>176</v>
      </c>
      <c r="AJ1131" s="13" t="s">
        <v>170</v>
      </c>
      <c r="AK1131" s="13" t="s">
        <v>204</v>
      </c>
      <c r="AL1131" s="13" t="s">
        <v>2405</v>
      </c>
      <c r="AM1131" s="13" t="s">
        <v>2406</v>
      </c>
      <c r="AN1131" s="13" t="s">
        <v>2406</v>
      </c>
      <c r="AO1131" s="13" t="s">
        <v>184</v>
      </c>
      <c r="AP1131" s="13" t="s">
        <v>3957</v>
      </c>
    </row>
    <row r="1132" spans="1:42" customFormat="1" ht="12" customHeight="1">
      <c r="A1132" s="13" t="s">
        <v>3958</v>
      </c>
      <c r="B1132" s="13" t="s">
        <v>3959</v>
      </c>
      <c r="C1132" s="13" t="s">
        <v>157</v>
      </c>
      <c r="D1132" s="13" t="s">
        <v>200</v>
      </c>
      <c r="E1132" s="13" t="s">
        <v>158</v>
      </c>
      <c r="F1132" s="13" t="s">
        <v>2401</v>
      </c>
      <c r="G1132" s="13" t="s">
        <v>2402</v>
      </c>
      <c r="H1132" s="13" t="s">
        <v>161</v>
      </c>
      <c r="I1132" s="13" t="s">
        <v>162</v>
      </c>
      <c r="J1132" s="13"/>
      <c r="K1132" s="14">
        <v>44237</v>
      </c>
      <c r="L1132" s="15"/>
      <c r="M1132" s="15"/>
      <c r="N1132" s="13"/>
      <c r="O1132" s="15" t="s">
        <v>102</v>
      </c>
      <c r="P1132" s="15"/>
      <c r="Q1132" s="15"/>
      <c r="R1132" s="16">
        <v>0</v>
      </c>
      <c r="S1132" s="17">
        <v>0</v>
      </c>
      <c r="T1132" s="16">
        <v>0</v>
      </c>
      <c r="U1132" s="14">
        <v>44742</v>
      </c>
      <c r="V1132" s="13"/>
      <c r="W1132" s="17">
        <v>18.311795</v>
      </c>
      <c r="X1132" s="16">
        <v>21103.4</v>
      </c>
      <c r="Y1132" s="16">
        <v>21592.5</v>
      </c>
      <c r="Z1132" s="16">
        <v>20194.11</v>
      </c>
      <c r="AA1132" s="13" t="s">
        <v>201</v>
      </c>
      <c r="AB1132" s="13" t="s">
        <v>202</v>
      </c>
      <c r="AC1132" s="13" t="s">
        <v>191</v>
      </c>
      <c r="AD1132" s="13"/>
      <c r="AE1132" s="13" t="s">
        <v>108</v>
      </c>
      <c r="AF1132" s="13" t="s">
        <v>2403</v>
      </c>
      <c r="AG1132" s="13" t="s">
        <v>2404</v>
      </c>
      <c r="AH1132" s="13" t="s">
        <v>203</v>
      </c>
      <c r="AI1132" s="13" t="s">
        <v>176</v>
      </c>
      <c r="AJ1132" s="13" t="s">
        <v>170</v>
      </c>
      <c r="AK1132" s="13" t="s">
        <v>204</v>
      </c>
      <c r="AL1132" s="13" t="s">
        <v>2405</v>
      </c>
      <c r="AM1132" s="13" t="s">
        <v>2406</v>
      </c>
      <c r="AN1132" s="13" t="s">
        <v>2406</v>
      </c>
      <c r="AO1132" s="13" t="s">
        <v>184</v>
      </c>
      <c r="AP1132" s="13" t="s">
        <v>3960</v>
      </c>
    </row>
    <row r="1133" spans="1:42" customFormat="1" ht="12" customHeight="1">
      <c r="A1133" s="13" t="s">
        <v>3961</v>
      </c>
      <c r="B1133" s="13" t="s">
        <v>3962</v>
      </c>
      <c r="C1133" s="13" t="s">
        <v>157</v>
      </c>
      <c r="D1133" s="13"/>
      <c r="E1133" s="13" t="s">
        <v>158</v>
      </c>
      <c r="F1133" s="13" t="s">
        <v>2401</v>
      </c>
      <c r="G1133" s="13" t="s">
        <v>2402</v>
      </c>
      <c r="H1133" s="13" t="s">
        <v>161</v>
      </c>
      <c r="I1133" s="13" t="s">
        <v>162</v>
      </c>
      <c r="J1133" s="13"/>
      <c r="K1133" s="14">
        <v>44256</v>
      </c>
      <c r="L1133" s="15"/>
      <c r="M1133" s="15"/>
      <c r="N1133" s="13"/>
      <c r="O1133" s="15"/>
      <c r="P1133" s="15"/>
      <c r="Q1133" s="15"/>
      <c r="R1133" s="16">
        <v>0</v>
      </c>
      <c r="S1133" s="17">
        <v>0</v>
      </c>
      <c r="T1133" s="16">
        <v>0</v>
      </c>
      <c r="U1133" s="14"/>
      <c r="V1133" s="13"/>
      <c r="W1133" s="17">
        <v>0</v>
      </c>
      <c r="X1133" s="16">
        <v>0</v>
      </c>
      <c r="Y1133" s="16">
        <v>0</v>
      </c>
      <c r="Z1133" s="16">
        <v>0</v>
      </c>
      <c r="AA1133" s="13" t="s">
        <v>163</v>
      </c>
      <c r="AB1133" s="13" t="s">
        <v>164</v>
      </c>
      <c r="AC1133" s="13" t="s">
        <v>191</v>
      </c>
      <c r="AD1133" s="13"/>
      <c r="AE1133" s="13" t="s">
        <v>108</v>
      </c>
      <c r="AF1133" s="13" t="s">
        <v>2403</v>
      </c>
      <c r="AG1133" s="13" t="s">
        <v>2404</v>
      </c>
      <c r="AH1133" s="13" t="s">
        <v>168</v>
      </c>
      <c r="AI1133" s="13" t="s">
        <v>176</v>
      </c>
      <c r="AJ1133" s="13" t="s">
        <v>170</v>
      </c>
      <c r="AK1133" s="13"/>
      <c r="AL1133" s="13"/>
      <c r="AM1133" s="13"/>
      <c r="AN1133" s="13"/>
      <c r="AO1133" s="13" t="s">
        <v>184</v>
      </c>
      <c r="AP1133" s="13" t="s">
        <v>3963</v>
      </c>
    </row>
    <row r="1134" spans="1:42" customFormat="1" ht="12" customHeight="1">
      <c r="A1134" s="13" t="s">
        <v>3964</v>
      </c>
      <c r="B1134" s="13" t="s">
        <v>3965</v>
      </c>
      <c r="C1134" s="13" t="s">
        <v>157</v>
      </c>
      <c r="D1134" s="13" t="s">
        <v>200</v>
      </c>
      <c r="E1134" s="13" t="s">
        <v>158</v>
      </c>
      <c r="F1134" s="13" t="s">
        <v>2401</v>
      </c>
      <c r="G1134" s="13" t="s">
        <v>2402</v>
      </c>
      <c r="H1134" s="13" t="s">
        <v>161</v>
      </c>
      <c r="I1134" s="13" t="s">
        <v>162</v>
      </c>
      <c r="J1134" s="13"/>
      <c r="K1134" s="14">
        <v>44372</v>
      </c>
      <c r="L1134" s="15"/>
      <c r="M1134" s="15"/>
      <c r="N1134" s="13" t="s">
        <v>609</v>
      </c>
      <c r="O1134" s="15" t="s">
        <v>102</v>
      </c>
      <c r="P1134" s="15"/>
      <c r="Q1134" s="15"/>
      <c r="R1134" s="16">
        <v>0</v>
      </c>
      <c r="S1134" s="17">
        <v>0</v>
      </c>
      <c r="T1134" s="16">
        <v>0</v>
      </c>
      <c r="U1134" s="14">
        <v>44742</v>
      </c>
      <c r="V1134" s="13"/>
      <c r="W1134" s="17">
        <v>18.559004999999999</v>
      </c>
      <c r="X1134" s="16">
        <v>21388.3</v>
      </c>
      <c r="Y1134" s="16">
        <v>21884</v>
      </c>
      <c r="Z1134" s="16">
        <v>20205.32</v>
      </c>
      <c r="AA1134" s="13" t="s">
        <v>201</v>
      </c>
      <c r="AB1134" s="13" t="s">
        <v>202</v>
      </c>
      <c r="AC1134" s="13" t="s">
        <v>191</v>
      </c>
      <c r="AD1134" s="13"/>
      <c r="AE1134" s="13" t="s">
        <v>108</v>
      </c>
      <c r="AF1134" s="13" t="s">
        <v>2403</v>
      </c>
      <c r="AG1134" s="13" t="s">
        <v>2404</v>
      </c>
      <c r="AH1134" s="13" t="s">
        <v>203</v>
      </c>
      <c r="AI1134" s="13" t="s">
        <v>176</v>
      </c>
      <c r="AJ1134" s="13" t="s">
        <v>170</v>
      </c>
      <c r="AK1134" s="13" t="s">
        <v>204</v>
      </c>
      <c r="AL1134" s="13" t="s">
        <v>2405</v>
      </c>
      <c r="AM1134" s="13" t="s">
        <v>2406</v>
      </c>
      <c r="AN1134" s="13" t="s">
        <v>2406</v>
      </c>
      <c r="AO1134" s="13" t="s">
        <v>184</v>
      </c>
      <c r="AP1134" s="13" t="s">
        <v>3966</v>
      </c>
    </row>
    <row r="1135" spans="1:42" customFormat="1" ht="12" customHeight="1">
      <c r="A1135" s="13" t="s">
        <v>3967</v>
      </c>
      <c r="B1135" s="13" t="s">
        <v>3968</v>
      </c>
      <c r="C1135" s="13" t="s">
        <v>157</v>
      </c>
      <c r="D1135" s="13" t="s">
        <v>200</v>
      </c>
      <c r="E1135" s="13" t="s">
        <v>158</v>
      </c>
      <c r="F1135" s="13" t="s">
        <v>2401</v>
      </c>
      <c r="G1135" s="13" t="s">
        <v>2402</v>
      </c>
      <c r="H1135" s="13" t="s">
        <v>161</v>
      </c>
      <c r="I1135" s="13" t="s">
        <v>162</v>
      </c>
      <c r="J1135" s="13"/>
      <c r="K1135" s="14">
        <v>44399</v>
      </c>
      <c r="L1135" s="15"/>
      <c r="M1135" s="15"/>
      <c r="N1135" s="13" t="s">
        <v>609</v>
      </c>
      <c r="O1135" s="15" t="s">
        <v>102</v>
      </c>
      <c r="P1135" s="15"/>
      <c r="Q1135" s="15"/>
      <c r="R1135" s="16">
        <v>0</v>
      </c>
      <c r="S1135" s="17">
        <v>0</v>
      </c>
      <c r="T1135" s="16">
        <v>0</v>
      </c>
      <c r="U1135" s="14">
        <v>44742</v>
      </c>
      <c r="V1135" s="13"/>
      <c r="W1135" s="17">
        <v>88.006071000000006</v>
      </c>
      <c r="X1135" s="16">
        <v>101422.46</v>
      </c>
      <c r="Y1135" s="16">
        <v>103773.05</v>
      </c>
      <c r="Z1135" s="16">
        <v>100093.86</v>
      </c>
      <c r="AA1135" s="13" t="s">
        <v>201</v>
      </c>
      <c r="AB1135" s="13" t="s">
        <v>202</v>
      </c>
      <c r="AC1135" s="13" t="s">
        <v>191</v>
      </c>
      <c r="AD1135" s="13"/>
      <c r="AE1135" s="13" t="s">
        <v>108</v>
      </c>
      <c r="AF1135" s="13" t="s">
        <v>2403</v>
      </c>
      <c r="AG1135" s="13" t="s">
        <v>2404</v>
      </c>
      <c r="AH1135" s="13" t="s">
        <v>203</v>
      </c>
      <c r="AI1135" s="13" t="s">
        <v>176</v>
      </c>
      <c r="AJ1135" s="13" t="s">
        <v>170</v>
      </c>
      <c r="AK1135" s="13" t="s">
        <v>204</v>
      </c>
      <c r="AL1135" s="13" t="s">
        <v>2405</v>
      </c>
      <c r="AM1135" s="13" t="s">
        <v>2406</v>
      </c>
      <c r="AN1135" s="13" t="s">
        <v>2406</v>
      </c>
      <c r="AO1135" s="13" t="s">
        <v>184</v>
      </c>
      <c r="AP1135" s="13" t="s">
        <v>3969</v>
      </c>
    </row>
    <row r="1136" spans="1:42" customFormat="1" ht="12" customHeight="1">
      <c r="A1136" s="13" t="s">
        <v>3970</v>
      </c>
      <c r="B1136" s="13" t="s">
        <v>3971</v>
      </c>
      <c r="C1136" s="13" t="s">
        <v>157</v>
      </c>
      <c r="D1136" s="13" t="s">
        <v>200</v>
      </c>
      <c r="E1136" s="13" t="s">
        <v>158</v>
      </c>
      <c r="F1136" s="13" t="s">
        <v>2401</v>
      </c>
      <c r="G1136" s="13" t="s">
        <v>2402</v>
      </c>
      <c r="H1136" s="13" t="s">
        <v>161</v>
      </c>
      <c r="I1136" s="13" t="s">
        <v>162</v>
      </c>
      <c r="J1136" s="13"/>
      <c r="K1136" s="14">
        <v>44490</v>
      </c>
      <c r="L1136" s="15"/>
      <c r="M1136" s="15"/>
      <c r="N1136" s="13" t="s">
        <v>609</v>
      </c>
      <c r="O1136" s="15" t="s">
        <v>102</v>
      </c>
      <c r="P1136" s="15"/>
      <c r="Q1136" s="15"/>
      <c r="R1136" s="16">
        <v>0</v>
      </c>
      <c r="S1136" s="17">
        <v>0</v>
      </c>
      <c r="T1136" s="16">
        <v>0</v>
      </c>
      <c r="U1136" s="14">
        <v>44742</v>
      </c>
      <c r="V1136" s="13"/>
      <c r="W1136" s="17">
        <v>40.807645000000001</v>
      </c>
      <c r="X1136" s="16">
        <v>47028.71</v>
      </c>
      <c r="Y1136" s="16">
        <v>48118.65</v>
      </c>
      <c r="Z1136" s="16">
        <v>45098.37</v>
      </c>
      <c r="AA1136" s="13" t="s">
        <v>201</v>
      </c>
      <c r="AB1136" s="13" t="s">
        <v>202</v>
      </c>
      <c r="AC1136" s="13" t="s">
        <v>191</v>
      </c>
      <c r="AD1136" s="13"/>
      <c r="AE1136" s="13" t="s">
        <v>108</v>
      </c>
      <c r="AF1136" s="13" t="s">
        <v>2403</v>
      </c>
      <c r="AG1136" s="13" t="s">
        <v>2404</v>
      </c>
      <c r="AH1136" s="13" t="s">
        <v>203</v>
      </c>
      <c r="AI1136" s="13" t="s">
        <v>176</v>
      </c>
      <c r="AJ1136" s="13" t="s">
        <v>170</v>
      </c>
      <c r="AK1136" s="13" t="s">
        <v>204</v>
      </c>
      <c r="AL1136" s="13" t="s">
        <v>2405</v>
      </c>
      <c r="AM1136" s="13" t="s">
        <v>2406</v>
      </c>
      <c r="AN1136" s="13" t="s">
        <v>2406</v>
      </c>
      <c r="AO1136" s="13" t="s">
        <v>184</v>
      </c>
      <c r="AP1136" s="13" t="s">
        <v>3972</v>
      </c>
    </row>
    <row r="1137" spans="1:42" customFormat="1" ht="12" customHeight="1">
      <c r="A1137" s="13" t="s">
        <v>3973</v>
      </c>
      <c r="B1137" s="13" t="s">
        <v>3974</v>
      </c>
      <c r="C1137" s="13" t="s">
        <v>157</v>
      </c>
      <c r="D1137" s="13" t="s">
        <v>200</v>
      </c>
      <c r="E1137" s="13" t="s">
        <v>158</v>
      </c>
      <c r="F1137" s="13" t="s">
        <v>2401</v>
      </c>
      <c r="G1137" s="13" t="s">
        <v>2402</v>
      </c>
      <c r="H1137" s="13" t="s">
        <v>161</v>
      </c>
      <c r="I1137" s="13" t="s">
        <v>162</v>
      </c>
      <c r="J1137" s="13"/>
      <c r="K1137" s="14">
        <v>44497</v>
      </c>
      <c r="L1137" s="15"/>
      <c r="M1137" s="15"/>
      <c r="N1137" s="13" t="s">
        <v>609</v>
      </c>
      <c r="O1137" s="15" t="s">
        <v>102</v>
      </c>
      <c r="P1137" s="15"/>
      <c r="Q1137" s="15"/>
      <c r="R1137" s="16">
        <v>0</v>
      </c>
      <c r="S1137" s="17">
        <v>0</v>
      </c>
      <c r="T1137" s="16">
        <v>0</v>
      </c>
      <c r="U1137" s="14">
        <v>44742</v>
      </c>
      <c r="V1137" s="13"/>
      <c r="W1137" s="17">
        <v>80.308204000000003</v>
      </c>
      <c r="X1137" s="16">
        <v>92551.07</v>
      </c>
      <c r="Y1137" s="16">
        <v>94696.05</v>
      </c>
      <c r="Z1137" s="16">
        <v>86277.62</v>
      </c>
      <c r="AA1137" s="13" t="s">
        <v>201</v>
      </c>
      <c r="AB1137" s="13" t="s">
        <v>202</v>
      </c>
      <c r="AC1137" s="13" t="s">
        <v>191</v>
      </c>
      <c r="AD1137" s="13"/>
      <c r="AE1137" s="13" t="s">
        <v>108</v>
      </c>
      <c r="AF1137" s="13" t="s">
        <v>2403</v>
      </c>
      <c r="AG1137" s="13" t="s">
        <v>2404</v>
      </c>
      <c r="AH1137" s="13" t="s">
        <v>203</v>
      </c>
      <c r="AI1137" s="13" t="s">
        <v>176</v>
      </c>
      <c r="AJ1137" s="13" t="s">
        <v>170</v>
      </c>
      <c r="AK1137" s="13" t="s">
        <v>204</v>
      </c>
      <c r="AL1137" s="13" t="s">
        <v>2405</v>
      </c>
      <c r="AM1137" s="13" t="s">
        <v>2406</v>
      </c>
      <c r="AN1137" s="13" t="s">
        <v>2406</v>
      </c>
      <c r="AO1137" s="13" t="s">
        <v>184</v>
      </c>
      <c r="AP1137" s="13" t="s">
        <v>3975</v>
      </c>
    </row>
    <row r="1138" spans="1:42" customFormat="1" ht="12" customHeight="1">
      <c r="A1138" s="13" t="s">
        <v>3976</v>
      </c>
      <c r="B1138" s="13" t="s">
        <v>3977</v>
      </c>
      <c r="C1138" s="13" t="s">
        <v>157</v>
      </c>
      <c r="D1138" s="13"/>
      <c r="E1138" s="13" t="s">
        <v>158</v>
      </c>
      <c r="F1138" s="13" t="s">
        <v>2401</v>
      </c>
      <c r="G1138" s="13" t="s">
        <v>2402</v>
      </c>
      <c r="H1138" s="13" t="s">
        <v>161</v>
      </c>
      <c r="I1138" s="13" t="s">
        <v>162</v>
      </c>
      <c r="J1138" s="13"/>
      <c r="K1138" s="14">
        <v>44691</v>
      </c>
      <c r="L1138" s="15"/>
      <c r="M1138" s="15"/>
      <c r="N1138" s="13"/>
      <c r="O1138" s="15"/>
      <c r="P1138" s="15"/>
      <c r="Q1138" s="15"/>
      <c r="R1138" s="16">
        <v>0</v>
      </c>
      <c r="S1138" s="17">
        <v>0</v>
      </c>
      <c r="T1138" s="16">
        <v>0</v>
      </c>
      <c r="U1138" s="14"/>
      <c r="V1138" s="13"/>
      <c r="W1138" s="17">
        <v>0</v>
      </c>
      <c r="X1138" s="16">
        <v>0</v>
      </c>
      <c r="Y1138" s="16">
        <v>0</v>
      </c>
      <c r="Z1138" s="16">
        <v>0</v>
      </c>
      <c r="AA1138" s="13" t="s">
        <v>163</v>
      </c>
      <c r="AB1138" s="13" t="s">
        <v>164</v>
      </c>
      <c r="AC1138" s="13" t="s">
        <v>191</v>
      </c>
      <c r="AD1138" s="13"/>
      <c r="AE1138" s="13" t="s">
        <v>108</v>
      </c>
      <c r="AF1138" s="13" t="s">
        <v>2403</v>
      </c>
      <c r="AG1138" s="13" t="s">
        <v>2404</v>
      </c>
      <c r="AH1138" s="13" t="s">
        <v>168</v>
      </c>
      <c r="AI1138" s="13" t="s">
        <v>176</v>
      </c>
      <c r="AJ1138" s="13" t="s">
        <v>170</v>
      </c>
      <c r="AK1138" s="13"/>
      <c r="AL1138" s="13"/>
      <c r="AM1138" s="13"/>
      <c r="AN1138" s="13"/>
      <c r="AO1138" s="13" t="s">
        <v>184</v>
      </c>
      <c r="AP1138" s="13" t="s">
        <v>3978</v>
      </c>
    </row>
    <row r="1139" spans="1:42" customFormat="1" ht="12" customHeight="1">
      <c r="A1139" s="13" t="s">
        <v>3979</v>
      </c>
      <c r="B1139" s="13" t="s">
        <v>3980</v>
      </c>
      <c r="C1139" s="13" t="s">
        <v>157</v>
      </c>
      <c r="D1139" s="13"/>
      <c r="E1139" s="13" t="s">
        <v>158</v>
      </c>
      <c r="F1139" s="13" t="s">
        <v>2401</v>
      </c>
      <c r="G1139" s="13" t="s">
        <v>2402</v>
      </c>
      <c r="H1139" s="13" t="s">
        <v>161</v>
      </c>
      <c r="I1139" s="13" t="s">
        <v>162</v>
      </c>
      <c r="J1139" s="13"/>
      <c r="K1139" s="14">
        <v>44692</v>
      </c>
      <c r="L1139" s="15"/>
      <c r="M1139" s="15"/>
      <c r="N1139" s="13"/>
      <c r="O1139" s="15"/>
      <c r="P1139" s="15"/>
      <c r="Q1139" s="15"/>
      <c r="R1139" s="16">
        <v>0</v>
      </c>
      <c r="S1139" s="17">
        <v>0</v>
      </c>
      <c r="T1139" s="16">
        <v>0</v>
      </c>
      <c r="U1139" s="14"/>
      <c r="V1139" s="13"/>
      <c r="W1139" s="17">
        <v>0</v>
      </c>
      <c r="X1139" s="16">
        <v>0</v>
      </c>
      <c r="Y1139" s="16">
        <v>0</v>
      </c>
      <c r="Z1139" s="16">
        <v>0</v>
      </c>
      <c r="AA1139" s="13" t="s">
        <v>163</v>
      </c>
      <c r="AB1139" s="13" t="s">
        <v>164</v>
      </c>
      <c r="AC1139" s="13" t="s">
        <v>191</v>
      </c>
      <c r="AD1139" s="13"/>
      <c r="AE1139" s="13" t="s">
        <v>108</v>
      </c>
      <c r="AF1139" s="13" t="s">
        <v>2403</v>
      </c>
      <c r="AG1139" s="13" t="s">
        <v>2404</v>
      </c>
      <c r="AH1139" s="13" t="s">
        <v>168</v>
      </c>
      <c r="AI1139" s="13" t="s">
        <v>176</v>
      </c>
      <c r="AJ1139" s="13" t="s">
        <v>170</v>
      </c>
      <c r="AK1139" s="13"/>
      <c r="AL1139" s="13"/>
      <c r="AM1139" s="13"/>
      <c r="AN1139" s="13"/>
      <c r="AO1139" s="13" t="s">
        <v>184</v>
      </c>
      <c r="AP1139" s="13" t="s">
        <v>3981</v>
      </c>
    </row>
    <row r="1140" spans="1:42" customFormat="1" ht="12" customHeight="1">
      <c r="A1140" s="13" t="s">
        <v>3982</v>
      </c>
      <c r="B1140" s="13" t="s">
        <v>3983</v>
      </c>
      <c r="C1140" s="13" t="s">
        <v>157</v>
      </c>
      <c r="D1140" s="13" t="s">
        <v>200</v>
      </c>
      <c r="E1140" s="13" t="s">
        <v>158</v>
      </c>
      <c r="F1140" s="13" t="s">
        <v>2401</v>
      </c>
      <c r="G1140" s="13" t="s">
        <v>2402</v>
      </c>
      <c r="H1140" s="13" t="s">
        <v>161</v>
      </c>
      <c r="I1140" s="13" t="s">
        <v>162</v>
      </c>
      <c r="J1140" s="13"/>
      <c r="K1140" s="14">
        <v>44754</v>
      </c>
      <c r="L1140" s="15"/>
      <c r="M1140" s="15"/>
      <c r="N1140" s="13" t="s">
        <v>609</v>
      </c>
      <c r="O1140" s="15" t="s">
        <v>102</v>
      </c>
      <c r="P1140" s="15"/>
      <c r="Q1140" s="15"/>
      <c r="R1140" s="16">
        <v>0</v>
      </c>
      <c r="S1140" s="17">
        <v>0</v>
      </c>
      <c r="T1140" s="16">
        <v>0</v>
      </c>
      <c r="U1140" s="14"/>
      <c r="V1140" s="13"/>
      <c r="W1140" s="17">
        <v>34.105637999999999</v>
      </c>
      <c r="X1140" s="16">
        <v>39304.99</v>
      </c>
      <c r="Y1140" s="16">
        <v>40215.93</v>
      </c>
      <c r="Z1140" s="16">
        <v>34305.71</v>
      </c>
      <c r="AA1140" s="13" t="s">
        <v>201</v>
      </c>
      <c r="AB1140" s="13" t="s">
        <v>202</v>
      </c>
      <c r="AC1140" s="13" t="s">
        <v>191</v>
      </c>
      <c r="AD1140" s="13"/>
      <c r="AE1140" s="13" t="s">
        <v>108</v>
      </c>
      <c r="AF1140" s="13" t="s">
        <v>2403</v>
      </c>
      <c r="AG1140" s="13" t="s">
        <v>2404</v>
      </c>
      <c r="AH1140" s="13" t="s">
        <v>203</v>
      </c>
      <c r="AI1140" s="13" t="s">
        <v>176</v>
      </c>
      <c r="AJ1140" s="13" t="s">
        <v>170</v>
      </c>
      <c r="AK1140" s="13" t="s">
        <v>204</v>
      </c>
      <c r="AL1140" s="13" t="s">
        <v>3984</v>
      </c>
      <c r="AM1140" s="13" t="s">
        <v>3985</v>
      </c>
      <c r="AN1140" s="13" t="s">
        <v>3985</v>
      </c>
      <c r="AO1140" s="13" t="s">
        <v>184</v>
      </c>
      <c r="AP1140" s="13" t="s">
        <v>3986</v>
      </c>
    </row>
    <row r="1141" spans="1:42" customFormat="1" ht="12" customHeight="1">
      <c r="A1141" s="13" t="s">
        <v>3987</v>
      </c>
      <c r="B1141" s="13" t="s">
        <v>3988</v>
      </c>
      <c r="C1141" s="13" t="s">
        <v>157</v>
      </c>
      <c r="D1141" s="13"/>
      <c r="E1141" s="13" t="s">
        <v>158</v>
      </c>
      <c r="F1141" s="13" t="s">
        <v>2401</v>
      </c>
      <c r="G1141" s="13" t="s">
        <v>2402</v>
      </c>
      <c r="H1141" s="13" t="s">
        <v>161</v>
      </c>
      <c r="I1141" s="13" t="s">
        <v>162</v>
      </c>
      <c r="J1141" s="13" t="s">
        <v>820</v>
      </c>
      <c r="K1141" s="14">
        <v>44761</v>
      </c>
      <c r="L1141" s="15"/>
      <c r="M1141" s="15"/>
      <c r="N1141" s="13" t="s">
        <v>609</v>
      </c>
      <c r="O1141" s="15"/>
      <c r="P1141" s="15"/>
      <c r="Q1141" s="15"/>
      <c r="R1141" s="16">
        <v>0</v>
      </c>
      <c r="S1141" s="17">
        <v>0</v>
      </c>
      <c r="T1141" s="16">
        <v>0</v>
      </c>
      <c r="U1141" s="14"/>
      <c r="V1141" s="13"/>
      <c r="W1141" s="17">
        <v>0</v>
      </c>
      <c r="X1141" s="16">
        <v>0</v>
      </c>
      <c r="Y1141" s="16">
        <v>0</v>
      </c>
      <c r="Z1141" s="16">
        <v>0</v>
      </c>
      <c r="AA1141" s="13" t="s">
        <v>163</v>
      </c>
      <c r="AB1141" s="13" t="s">
        <v>164</v>
      </c>
      <c r="AC1141" s="13" t="s">
        <v>165</v>
      </c>
      <c r="AD1141" s="13"/>
      <c r="AE1141" s="13" t="s">
        <v>108</v>
      </c>
      <c r="AF1141" s="13" t="s">
        <v>2403</v>
      </c>
      <c r="AG1141" s="13" t="s">
        <v>2404</v>
      </c>
      <c r="AH1141" s="13" t="s">
        <v>168</v>
      </c>
      <c r="AI1141" s="13" t="s">
        <v>229</v>
      </c>
      <c r="AJ1141" s="13" t="s">
        <v>170</v>
      </c>
      <c r="AK1141" s="13"/>
      <c r="AL1141" s="13"/>
      <c r="AM1141" s="13"/>
      <c r="AN1141" s="13"/>
      <c r="AO1141" s="13" t="s">
        <v>184</v>
      </c>
      <c r="AP1141" s="13" t="s">
        <v>3989</v>
      </c>
    </row>
    <row r="1142" spans="1:42" customFormat="1" ht="12" customHeight="1">
      <c r="A1142" s="13" t="s">
        <v>3990</v>
      </c>
      <c r="B1142" s="13" t="s">
        <v>3991</v>
      </c>
      <c r="C1142" s="13" t="s">
        <v>157</v>
      </c>
      <c r="D1142" s="13" t="s">
        <v>200</v>
      </c>
      <c r="E1142" s="13" t="s">
        <v>158</v>
      </c>
      <c r="F1142" s="13" t="s">
        <v>2401</v>
      </c>
      <c r="G1142" s="13" t="s">
        <v>2402</v>
      </c>
      <c r="H1142" s="13" t="s">
        <v>161</v>
      </c>
      <c r="I1142" s="13" t="s">
        <v>162</v>
      </c>
      <c r="J1142" s="13"/>
      <c r="K1142" s="14">
        <v>44742</v>
      </c>
      <c r="L1142" s="15"/>
      <c r="M1142" s="15"/>
      <c r="N1142" s="13"/>
      <c r="O1142" s="15" t="s">
        <v>102</v>
      </c>
      <c r="P1142" s="15"/>
      <c r="Q1142" s="15"/>
      <c r="R1142" s="16">
        <v>0</v>
      </c>
      <c r="S1142" s="17">
        <v>0</v>
      </c>
      <c r="T1142" s="16">
        <v>0</v>
      </c>
      <c r="U1142" s="14">
        <v>44742</v>
      </c>
      <c r="V1142" s="13"/>
      <c r="W1142" s="17">
        <v>13.064774</v>
      </c>
      <c r="X1142" s="16">
        <v>15056.48</v>
      </c>
      <c r="Y1142" s="16">
        <v>15405.43</v>
      </c>
      <c r="Z1142" s="16">
        <v>12513.93</v>
      </c>
      <c r="AA1142" s="13" t="s">
        <v>201</v>
      </c>
      <c r="AB1142" s="13" t="s">
        <v>202</v>
      </c>
      <c r="AC1142" s="13" t="s">
        <v>191</v>
      </c>
      <c r="AD1142" s="13"/>
      <c r="AE1142" s="13" t="s">
        <v>108</v>
      </c>
      <c r="AF1142" s="13" t="s">
        <v>2403</v>
      </c>
      <c r="AG1142" s="13" t="s">
        <v>2404</v>
      </c>
      <c r="AH1142" s="13" t="s">
        <v>203</v>
      </c>
      <c r="AI1142" s="13" t="s">
        <v>176</v>
      </c>
      <c r="AJ1142" s="13" t="s">
        <v>170</v>
      </c>
      <c r="AK1142" s="13" t="s">
        <v>204</v>
      </c>
      <c r="AL1142" s="13" t="s">
        <v>2405</v>
      </c>
      <c r="AM1142" s="13" t="s">
        <v>2406</v>
      </c>
      <c r="AN1142" s="13" t="s">
        <v>2406</v>
      </c>
      <c r="AO1142" s="13" t="s">
        <v>184</v>
      </c>
      <c r="AP1142" s="13" t="s">
        <v>3992</v>
      </c>
    </row>
    <row r="1143" spans="1:42" customFormat="1" ht="12" customHeight="1">
      <c r="A1143" s="13" t="s">
        <v>3993</v>
      </c>
      <c r="B1143" s="13" t="s">
        <v>3994</v>
      </c>
      <c r="C1143" s="13" t="s">
        <v>157</v>
      </c>
      <c r="D1143" s="13" t="s">
        <v>200</v>
      </c>
      <c r="E1143" s="13" t="s">
        <v>158</v>
      </c>
      <c r="F1143" s="13" t="s">
        <v>2401</v>
      </c>
      <c r="G1143" s="13" t="s">
        <v>2402</v>
      </c>
      <c r="H1143" s="13" t="s">
        <v>161</v>
      </c>
      <c r="I1143" s="13" t="s">
        <v>162</v>
      </c>
      <c r="J1143" s="13" t="s">
        <v>820</v>
      </c>
      <c r="K1143" s="14">
        <v>44952</v>
      </c>
      <c r="L1143" s="15"/>
      <c r="M1143" s="15"/>
      <c r="N1143" s="13" t="s">
        <v>609</v>
      </c>
      <c r="O1143" s="15" t="s">
        <v>102</v>
      </c>
      <c r="P1143" s="15"/>
      <c r="Q1143" s="15"/>
      <c r="R1143" s="16">
        <v>0</v>
      </c>
      <c r="S1143" s="17">
        <v>0</v>
      </c>
      <c r="T1143" s="16">
        <v>0</v>
      </c>
      <c r="U1143" s="14"/>
      <c r="V1143" s="13"/>
      <c r="W1143" s="17">
        <v>44.387695000000001</v>
      </c>
      <c r="X1143" s="16">
        <v>51154.53</v>
      </c>
      <c r="Y1143" s="16">
        <v>52340.1</v>
      </c>
      <c r="Z1143" s="16">
        <v>47452.91</v>
      </c>
      <c r="AA1143" s="13" t="s">
        <v>201</v>
      </c>
      <c r="AB1143" s="13" t="s">
        <v>202</v>
      </c>
      <c r="AC1143" s="13" t="s">
        <v>191</v>
      </c>
      <c r="AD1143" s="13"/>
      <c r="AE1143" s="13" t="s">
        <v>108</v>
      </c>
      <c r="AF1143" s="13" t="s">
        <v>2403</v>
      </c>
      <c r="AG1143" s="13" t="s">
        <v>2404</v>
      </c>
      <c r="AH1143" s="13" t="s">
        <v>203</v>
      </c>
      <c r="AI1143" s="13" t="s">
        <v>176</v>
      </c>
      <c r="AJ1143" s="13" t="s">
        <v>170</v>
      </c>
      <c r="AK1143" s="13" t="s">
        <v>204</v>
      </c>
      <c r="AL1143" s="13" t="s">
        <v>2405</v>
      </c>
      <c r="AM1143" s="13" t="s">
        <v>2406</v>
      </c>
      <c r="AN1143" s="13" t="s">
        <v>2406</v>
      </c>
      <c r="AO1143" s="13" t="s">
        <v>184</v>
      </c>
      <c r="AP1143" s="13" t="s">
        <v>3995</v>
      </c>
    </row>
    <row r="1144" spans="1:42" customFormat="1" ht="12" customHeight="1">
      <c r="A1144" s="13" t="s">
        <v>3996</v>
      </c>
      <c r="B1144" s="13" t="s">
        <v>3997</v>
      </c>
      <c r="C1144" s="13" t="s">
        <v>157</v>
      </c>
      <c r="D1144" s="13" t="s">
        <v>200</v>
      </c>
      <c r="E1144" s="13" t="s">
        <v>158</v>
      </c>
      <c r="F1144" s="13" t="s">
        <v>2401</v>
      </c>
      <c r="G1144" s="13" t="s">
        <v>2402</v>
      </c>
      <c r="H1144" s="13" t="s">
        <v>161</v>
      </c>
      <c r="I1144" s="13" t="s">
        <v>162</v>
      </c>
      <c r="J1144" s="13" t="s">
        <v>843</v>
      </c>
      <c r="K1144" s="14">
        <v>44964</v>
      </c>
      <c r="L1144" s="15"/>
      <c r="M1144" s="15"/>
      <c r="N1144" s="13" t="s">
        <v>609</v>
      </c>
      <c r="O1144" s="15" t="s">
        <v>102</v>
      </c>
      <c r="P1144" s="15"/>
      <c r="Q1144" s="15"/>
      <c r="R1144" s="16">
        <v>0</v>
      </c>
      <c r="S1144" s="17">
        <v>0</v>
      </c>
      <c r="T1144" s="16">
        <v>0</v>
      </c>
      <c r="U1144" s="14"/>
      <c r="V1144" s="13"/>
      <c r="W1144" s="17">
        <v>211.089112</v>
      </c>
      <c r="X1144" s="16">
        <v>243269.33</v>
      </c>
      <c r="Y1144" s="16">
        <v>248907.38</v>
      </c>
      <c r="Z1144" s="16">
        <v>208369.73</v>
      </c>
      <c r="AA1144" s="13" t="s">
        <v>201</v>
      </c>
      <c r="AB1144" s="13" t="s">
        <v>202</v>
      </c>
      <c r="AC1144" s="13" t="s">
        <v>165</v>
      </c>
      <c r="AD1144" s="13"/>
      <c r="AE1144" s="13" t="s">
        <v>108</v>
      </c>
      <c r="AF1144" s="13" t="s">
        <v>2403</v>
      </c>
      <c r="AG1144" s="13" t="s">
        <v>2404</v>
      </c>
      <c r="AH1144" s="13" t="s">
        <v>203</v>
      </c>
      <c r="AI1144" s="13" t="s">
        <v>229</v>
      </c>
      <c r="AJ1144" s="13" t="s">
        <v>170</v>
      </c>
      <c r="AK1144" s="13" t="s">
        <v>204</v>
      </c>
      <c r="AL1144" s="13" t="s">
        <v>3706</v>
      </c>
      <c r="AM1144" s="13" t="s">
        <v>3707</v>
      </c>
      <c r="AN1144" s="13" t="s">
        <v>3707</v>
      </c>
      <c r="AO1144" s="13" t="s">
        <v>184</v>
      </c>
      <c r="AP1144" s="13" t="s">
        <v>3998</v>
      </c>
    </row>
    <row r="1145" spans="1:42" customFormat="1" ht="12" customHeight="1">
      <c r="A1145" s="13" t="s">
        <v>3999</v>
      </c>
      <c r="B1145" s="13" t="s">
        <v>4000</v>
      </c>
      <c r="C1145" s="13" t="s">
        <v>157</v>
      </c>
      <c r="D1145" s="13"/>
      <c r="E1145" s="13" t="s">
        <v>158</v>
      </c>
      <c r="F1145" s="13" t="s">
        <v>4001</v>
      </c>
      <c r="G1145" s="13" t="s">
        <v>2402</v>
      </c>
      <c r="H1145" s="13" t="s">
        <v>161</v>
      </c>
      <c r="I1145" s="13" t="s">
        <v>819</v>
      </c>
      <c r="J1145" s="13" t="s">
        <v>832</v>
      </c>
      <c r="K1145" s="14">
        <v>44978</v>
      </c>
      <c r="L1145" s="15"/>
      <c r="M1145" s="15"/>
      <c r="N1145" s="13" t="s">
        <v>609</v>
      </c>
      <c r="O1145" s="15" t="s">
        <v>102</v>
      </c>
      <c r="P1145" s="15"/>
      <c r="Q1145" s="15"/>
      <c r="R1145" s="16">
        <v>0</v>
      </c>
      <c r="S1145" s="17">
        <v>0</v>
      </c>
      <c r="T1145" s="16">
        <v>0</v>
      </c>
      <c r="U1145" s="14"/>
      <c r="V1145" s="13"/>
      <c r="W1145" s="17">
        <v>0</v>
      </c>
      <c r="X1145" s="16">
        <v>0</v>
      </c>
      <c r="Y1145" s="16">
        <v>0</v>
      </c>
      <c r="Z1145" s="16">
        <v>0</v>
      </c>
      <c r="AA1145" s="13" t="s">
        <v>163</v>
      </c>
      <c r="AB1145" s="13" t="s">
        <v>164</v>
      </c>
      <c r="AC1145" s="13" t="s">
        <v>165</v>
      </c>
      <c r="AD1145" s="13"/>
      <c r="AE1145" s="13" t="s">
        <v>108</v>
      </c>
      <c r="AF1145" s="13" t="s">
        <v>2403</v>
      </c>
      <c r="AG1145" s="13" t="s">
        <v>2404</v>
      </c>
      <c r="AH1145" s="13" t="s">
        <v>168</v>
      </c>
      <c r="AI1145" s="13" t="s">
        <v>3941</v>
      </c>
      <c r="AJ1145" s="13" t="s">
        <v>170</v>
      </c>
      <c r="AK1145" s="13" t="s">
        <v>204</v>
      </c>
      <c r="AL1145" s="13" t="s">
        <v>4002</v>
      </c>
      <c r="AM1145" s="13" t="s">
        <v>4003</v>
      </c>
      <c r="AN1145" s="13" t="s">
        <v>4003</v>
      </c>
      <c r="AO1145" s="13" t="s">
        <v>184</v>
      </c>
      <c r="AP1145" s="13" t="s">
        <v>4004</v>
      </c>
    </row>
    <row r="1146" spans="1:42" customFormat="1" ht="12" customHeight="1">
      <c r="A1146" s="13" t="s">
        <v>4005</v>
      </c>
      <c r="B1146" s="13" t="s">
        <v>4006</v>
      </c>
      <c r="C1146" s="13" t="s">
        <v>157</v>
      </c>
      <c r="D1146" s="13"/>
      <c r="E1146" s="13" t="s">
        <v>158</v>
      </c>
      <c r="F1146" s="13" t="s">
        <v>2401</v>
      </c>
      <c r="G1146" s="13" t="s">
        <v>2402</v>
      </c>
      <c r="H1146" s="13" t="s">
        <v>161</v>
      </c>
      <c r="I1146" s="13" t="s">
        <v>162</v>
      </c>
      <c r="J1146" s="13" t="s">
        <v>832</v>
      </c>
      <c r="K1146" s="14">
        <v>44984</v>
      </c>
      <c r="L1146" s="15"/>
      <c r="M1146" s="15"/>
      <c r="N1146" s="13" t="s">
        <v>609</v>
      </c>
      <c r="O1146" s="15"/>
      <c r="P1146" s="15"/>
      <c r="Q1146" s="15"/>
      <c r="R1146" s="16">
        <v>0</v>
      </c>
      <c r="S1146" s="17">
        <v>0</v>
      </c>
      <c r="T1146" s="16">
        <v>0</v>
      </c>
      <c r="U1146" s="14"/>
      <c r="V1146" s="13"/>
      <c r="W1146" s="17">
        <v>0</v>
      </c>
      <c r="X1146" s="16">
        <v>0</v>
      </c>
      <c r="Y1146" s="16">
        <v>0</v>
      </c>
      <c r="Z1146" s="16">
        <v>0</v>
      </c>
      <c r="AA1146" s="13" t="s">
        <v>163</v>
      </c>
      <c r="AB1146" s="13" t="s">
        <v>164</v>
      </c>
      <c r="AC1146" s="13" t="s">
        <v>165</v>
      </c>
      <c r="AD1146" s="13"/>
      <c r="AE1146" s="13" t="s">
        <v>108</v>
      </c>
      <c r="AF1146" s="13" t="s">
        <v>2403</v>
      </c>
      <c r="AG1146" s="13" t="s">
        <v>2404</v>
      </c>
      <c r="AH1146" s="13" t="s">
        <v>168</v>
      </c>
      <c r="AI1146" s="13" t="s">
        <v>229</v>
      </c>
      <c r="AJ1146" s="13" t="s">
        <v>170</v>
      </c>
      <c r="AK1146" s="13"/>
      <c r="AL1146" s="13"/>
      <c r="AM1146" s="13"/>
      <c r="AN1146" s="13"/>
      <c r="AO1146" s="13" t="s">
        <v>184</v>
      </c>
      <c r="AP1146" s="13" t="s">
        <v>4007</v>
      </c>
    </row>
    <row r="1147" spans="1:42" customFormat="1" ht="12" customHeight="1">
      <c r="A1147" s="13" t="s">
        <v>4008</v>
      </c>
      <c r="B1147" s="13" t="s">
        <v>4009</v>
      </c>
      <c r="C1147" s="13" t="s">
        <v>157</v>
      </c>
      <c r="D1147" s="13"/>
      <c r="E1147" s="13" t="s">
        <v>158</v>
      </c>
      <c r="F1147" s="13" t="s">
        <v>2401</v>
      </c>
      <c r="G1147" s="13" t="s">
        <v>2402</v>
      </c>
      <c r="H1147" s="13" t="s">
        <v>161</v>
      </c>
      <c r="I1147" s="13" t="s">
        <v>162</v>
      </c>
      <c r="J1147" s="13" t="s">
        <v>820</v>
      </c>
      <c r="K1147" s="14">
        <v>45035</v>
      </c>
      <c r="L1147" s="15"/>
      <c r="M1147" s="15"/>
      <c r="N1147" s="13" t="s">
        <v>609</v>
      </c>
      <c r="O1147" s="15"/>
      <c r="P1147" s="15"/>
      <c r="Q1147" s="15"/>
      <c r="R1147" s="16">
        <v>0</v>
      </c>
      <c r="S1147" s="17">
        <v>0</v>
      </c>
      <c r="T1147" s="16">
        <v>0</v>
      </c>
      <c r="U1147" s="14"/>
      <c r="V1147" s="13"/>
      <c r="W1147" s="17">
        <v>0</v>
      </c>
      <c r="X1147" s="16">
        <v>0</v>
      </c>
      <c r="Y1147" s="16">
        <v>0</v>
      </c>
      <c r="Z1147" s="16">
        <v>0</v>
      </c>
      <c r="AA1147" s="13" t="s">
        <v>163</v>
      </c>
      <c r="AB1147" s="13" t="s">
        <v>164</v>
      </c>
      <c r="AC1147" s="13" t="s">
        <v>212</v>
      </c>
      <c r="AD1147" s="13"/>
      <c r="AE1147" s="13" t="s">
        <v>108</v>
      </c>
      <c r="AF1147" s="13" t="s">
        <v>2403</v>
      </c>
      <c r="AG1147" s="13" t="s">
        <v>2404</v>
      </c>
      <c r="AH1147" s="13" t="s">
        <v>168</v>
      </c>
      <c r="AI1147" s="13" t="s">
        <v>4010</v>
      </c>
      <c r="AJ1147" s="13" t="s">
        <v>170</v>
      </c>
      <c r="AK1147" s="13"/>
      <c r="AL1147" s="13"/>
      <c r="AM1147" s="13"/>
      <c r="AN1147" s="13"/>
      <c r="AO1147" s="13" t="s">
        <v>184</v>
      </c>
      <c r="AP1147" s="13" t="s">
        <v>4011</v>
      </c>
    </row>
    <row r="1148" spans="1:42" customFormat="1" ht="12" customHeight="1">
      <c r="A1148" s="13" t="s">
        <v>4012</v>
      </c>
      <c r="B1148" s="13" t="s">
        <v>4013</v>
      </c>
      <c r="C1148" s="13" t="s">
        <v>157</v>
      </c>
      <c r="D1148" s="13"/>
      <c r="E1148" s="13" t="s">
        <v>158</v>
      </c>
      <c r="F1148" s="13" t="s">
        <v>2401</v>
      </c>
      <c r="G1148" s="13" t="s">
        <v>2402</v>
      </c>
      <c r="H1148" s="13" t="s">
        <v>161</v>
      </c>
      <c r="I1148" s="13" t="s">
        <v>162</v>
      </c>
      <c r="J1148" s="13" t="s">
        <v>832</v>
      </c>
      <c r="K1148" s="14">
        <v>45056</v>
      </c>
      <c r="L1148" s="15"/>
      <c r="M1148" s="15"/>
      <c r="N1148" s="13" t="s">
        <v>609</v>
      </c>
      <c r="O1148" s="15"/>
      <c r="P1148" s="15"/>
      <c r="Q1148" s="15"/>
      <c r="R1148" s="16">
        <v>0</v>
      </c>
      <c r="S1148" s="17">
        <v>0</v>
      </c>
      <c r="T1148" s="16">
        <v>0</v>
      </c>
      <c r="U1148" s="14"/>
      <c r="V1148" s="13"/>
      <c r="W1148" s="17">
        <v>0</v>
      </c>
      <c r="X1148" s="16">
        <v>0</v>
      </c>
      <c r="Y1148" s="16">
        <v>0</v>
      </c>
      <c r="Z1148" s="16">
        <v>0</v>
      </c>
      <c r="AA1148" s="13" t="s">
        <v>163</v>
      </c>
      <c r="AB1148" s="13" t="s">
        <v>164</v>
      </c>
      <c r="AC1148" s="13" t="s">
        <v>191</v>
      </c>
      <c r="AD1148" s="13"/>
      <c r="AE1148" s="13" t="s">
        <v>108</v>
      </c>
      <c r="AF1148" s="13" t="s">
        <v>2403</v>
      </c>
      <c r="AG1148" s="13" t="s">
        <v>2404</v>
      </c>
      <c r="AH1148" s="13" t="s">
        <v>168</v>
      </c>
      <c r="AI1148" s="13" t="s">
        <v>176</v>
      </c>
      <c r="AJ1148" s="13" t="s">
        <v>170</v>
      </c>
      <c r="AK1148" s="13"/>
      <c r="AL1148" s="13"/>
      <c r="AM1148" s="13"/>
      <c r="AN1148" s="13"/>
      <c r="AO1148" s="13" t="s">
        <v>184</v>
      </c>
      <c r="AP1148" s="13" t="s">
        <v>4014</v>
      </c>
    </row>
    <row r="1149" spans="1:42" customFormat="1" ht="12" customHeight="1">
      <c r="A1149" s="13" t="s">
        <v>4015</v>
      </c>
      <c r="B1149" s="13" t="s">
        <v>4016</v>
      </c>
      <c r="C1149" s="13" t="s">
        <v>157</v>
      </c>
      <c r="D1149" s="13"/>
      <c r="E1149" s="13" t="s">
        <v>158</v>
      </c>
      <c r="F1149" s="13" t="s">
        <v>2401</v>
      </c>
      <c r="G1149" s="13" t="s">
        <v>2402</v>
      </c>
      <c r="H1149" s="13" t="s">
        <v>161</v>
      </c>
      <c r="I1149" s="13" t="s">
        <v>162</v>
      </c>
      <c r="J1149" s="13" t="s">
        <v>820</v>
      </c>
      <c r="K1149" s="14">
        <v>45042</v>
      </c>
      <c r="L1149" s="15"/>
      <c r="M1149" s="15"/>
      <c r="N1149" s="13" t="s">
        <v>609</v>
      </c>
      <c r="O1149" s="15"/>
      <c r="P1149" s="15"/>
      <c r="Q1149" s="15"/>
      <c r="R1149" s="16">
        <v>0</v>
      </c>
      <c r="S1149" s="17">
        <v>0</v>
      </c>
      <c r="T1149" s="16">
        <v>0</v>
      </c>
      <c r="U1149" s="14"/>
      <c r="V1149" s="13"/>
      <c r="W1149" s="17">
        <v>0</v>
      </c>
      <c r="X1149" s="16">
        <v>0</v>
      </c>
      <c r="Y1149" s="16">
        <v>0</v>
      </c>
      <c r="Z1149" s="16">
        <v>0</v>
      </c>
      <c r="AA1149" s="13" t="s">
        <v>163</v>
      </c>
      <c r="AB1149" s="13" t="s">
        <v>164</v>
      </c>
      <c r="AC1149" s="13" t="s">
        <v>191</v>
      </c>
      <c r="AD1149" s="13"/>
      <c r="AE1149" s="13" t="s">
        <v>108</v>
      </c>
      <c r="AF1149" s="13" t="s">
        <v>2403</v>
      </c>
      <c r="AG1149" s="13" t="s">
        <v>2404</v>
      </c>
      <c r="AH1149" s="13" t="s">
        <v>168</v>
      </c>
      <c r="AI1149" s="13" t="s">
        <v>176</v>
      </c>
      <c r="AJ1149" s="13" t="s">
        <v>170</v>
      </c>
      <c r="AK1149" s="13"/>
      <c r="AL1149" s="13"/>
      <c r="AM1149" s="13"/>
      <c r="AN1149" s="13"/>
      <c r="AO1149" s="13" t="s">
        <v>184</v>
      </c>
      <c r="AP1149" s="13" t="s">
        <v>4017</v>
      </c>
    </row>
    <row r="1150" spans="1:42" customFormat="1" ht="12" customHeight="1">
      <c r="A1150" s="13" t="s">
        <v>4018</v>
      </c>
      <c r="B1150" s="13" t="s">
        <v>4019</v>
      </c>
      <c r="C1150" s="13" t="s">
        <v>157</v>
      </c>
      <c r="D1150" s="13"/>
      <c r="E1150" s="13" t="s">
        <v>158</v>
      </c>
      <c r="F1150" s="13" t="s">
        <v>2401</v>
      </c>
      <c r="G1150" s="13" t="s">
        <v>2402</v>
      </c>
      <c r="H1150" s="13" t="s">
        <v>161</v>
      </c>
      <c r="I1150" s="13" t="s">
        <v>162</v>
      </c>
      <c r="J1150" s="13" t="s">
        <v>820</v>
      </c>
      <c r="K1150" s="14">
        <v>45058</v>
      </c>
      <c r="L1150" s="15"/>
      <c r="M1150" s="15" t="s">
        <v>102</v>
      </c>
      <c r="N1150" s="13"/>
      <c r="O1150" s="15"/>
      <c r="P1150" s="15"/>
      <c r="Q1150" s="15"/>
      <c r="R1150" s="16">
        <v>0</v>
      </c>
      <c r="S1150" s="17">
        <v>0</v>
      </c>
      <c r="T1150" s="16">
        <v>0</v>
      </c>
      <c r="U1150" s="14"/>
      <c r="V1150" s="13"/>
      <c r="W1150" s="17">
        <v>0</v>
      </c>
      <c r="X1150" s="16">
        <v>0</v>
      </c>
      <c r="Y1150" s="16">
        <v>0</v>
      </c>
      <c r="Z1150" s="16">
        <v>0</v>
      </c>
      <c r="AA1150" s="13" t="s">
        <v>163</v>
      </c>
      <c r="AB1150" s="13" t="s">
        <v>164</v>
      </c>
      <c r="AC1150" s="13" t="s">
        <v>191</v>
      </c>
      <c r="AD1150" s="13"/>
      <c r="AE1150" s="13" t="s">
        <v>108</v>
      </c>
      <c r="AF1150" s="13" t="s">
        <v>2403</v>
      </c>
      <c r="AG1150" s="13" t="s">
        <v>2404</v>
      </c>
      <c r="AH1150" s="13" t="s">
        <v>168</v>
      </c>
      <c r="AI1150" s="13" t="s">
        <v>176</v>
      </c>
      <c r="AJ1150" s="13" t="s">
        <v>170</v>
      </c>
      <c r="AK1150" s="13"/>
      <c r="AL1150" s="13"/>
      <c r="AM1150" s="13"/>
      <c r="AN1150" s="13"/>
      <c r="AO1150" s="13" t="s">
        <v>184</v>
      </c>
      <c r="AP1150" s="13" t="s">
        <v>4020</v>
      </c>
    </row>
    <row r="1151" spans="1:42" customFormat="1" ht="12" customHeight="1">
      <c r="A1151" s="13" t="s">
        <v>4021</v>
      </c>
      <c r="B1151" s="13" t="s">
        <v>4022</v>
      </c>
      <c r="C1151" s="13" t="s">
        <v>157</v>
      </c>
      <c r="D1151" s="13"/>
      <c r="E1151" s="13" t="s">
        <v>158</v>
      </c>
      <c r="F1151" s="13" t="s">
        <v>2401</v>
      </c>
      <c r="G1151" s="13" t="s">
        <v>2402</v>
      </c>
      <c r="H1151" s="13" t="s">
        <v>161</v>
      </c>
      <c r="I1151" s="13" t="s">
        <v>162</v>
      </c>
      <c r="J1151" s="13" t="s">
        <v>832</v>
      </c>
      <c r="K1151" s="14">
        <v>45107</v>
      </c>
      <c r="L1151" s="15"/>
      <c r="M1151" s="15"/>
      <c r="N1151" s="13" t="s">
        <v>609</v>
      </c>
      <c r="O1151" s="15"/>
      <c r="P1151" s="15"/>
      <c r="Q1151" s="15"/>
      <c r="R1151" s="16">
        <v>0</v>
      </c>
      <c r="S1151" s="17">
        <v>0</v>
      </c>
      <c r="T1151" s="16">
        <v>0</v>
      </c>
      <c r="U1151" s="14"/>
      <c r="V1151" s="13"/>
      <c r="W1151" s="17">
        <v>0</v>
      </c>
      <c r="X1151" s="16">
        <v>0</v>
      </c>
      <c r="Y1151" s="16">
        <v>0</v>
      </c>
      <c r="Z1151" s="16">
        <v>0</v>
      </c>
      <c r="AA1151" s="13" t="s">
        <v>163</v>
      </c>
      <c r="AB1151" s="13" t="s">
        <v>164</v>
      </c>
      <c r="AC1151" s="13" t="s">
        <v>191</v>
      </c>
      <c r="AD1151" s="13"/>
      <c r="AE1151" s="13" t="s">
        <v>108</v>
      </c>
      <c r="AF1151" s="13" t="s">
        <v>2403</v>
      </c>
      <c r="AG1151" s="13" t="s">
        <v>2404</v>
      </c>
      <c r="AH1151" s="13" t="s">
        <v>168</v>
      </c>
      <c r="AI1151" s="13" t="s">
        <v>176</v>
      </c>
      <c r="AJ1151" s="13" t="s">
        <v>170</v>
      </c>
      <c r="AK1151" s="13"/>
      <c r="AL1151" s="13"/>
      <c r="AM1151" s="13"/>
      <c r="AN1151" s="13"/>
      <c r="AO1151" s="13" t="s">
        <v>184</v>
      </c>
      <c r="AP1151" s="13" t="s">
        <v>4023</v>
      </c>
    </row>
    <row r="1152" spans="1:42" customFormat="1" ht="12" customHeight="1">
      <c r="A1152" s="13" t="s">
        <v>4024</v>
      </c>
      <c r="B1152" s="13" t="s">
        <v>4025</v>
      </c>
      <c r="C1152" s="13" t="s">
        <v>157</v>
      </c>
      <c r="D1152" s="13" t="s">
        <v>200</v>
      </c>
      <c r="E1152" s="13" t="s">
        <v>158</v>
      </c>
      <c r="F1152" s="13" t="s">
        <v>2401</v>
      </c>
      <c r="G1152" s="13" t="s">
        <v>2402</v>
      </c>
      <c r="H1152" s="13" t="s">
        <v>161</v>
      </c>
      <c r="I1152" s="13" t="s">
        <v>162</v>
      </c>
      <c r="J1152" s="13" t="s">
        <v>832</v>
      </c>
      <c r="K1152" s="14">
        <v>45161</v>
      </c>
      <c r="L1152" s="15"/>
      <c r="M1152" s="15"/>
      <c r="N1152" s="13" t="s">
        <v>609</v>
      </c>
      <c r="O1152" s="15" t="s">
        <v>102</v>
      </c>
      <c r="P1152" s="15"/>
      <c r="Q1152" s="15"/>
      <c r="R1152" s="16">
        <v>0</v>
      </c>
      <c r="S1152" s="17">
        <v>0</v>
      </c>
      <c r="T1152" s="16">
        <v>0</v>
      </c>
      <c r="U1152" s="14"/>
      <c r="V1152" s="13"/>
      <c r="W1152" s="17">
        <v>50.652208000000002</v>
      </c>
      <c r="X1152" s="16">
        <v>58374.06</v>
      </c>
      <c r="Y1152" s="16">
        <v>59726.95</v>
      </c>
      <c r="Z1152" s="16">
        <v>50000</v>
      </c>
      <c r="AA1152" s="13" t="s">
        <v>201</v>
      </c>
      <c r="AB1152" s="13" t="s">
        <v>202</v>
      </c>
      <c r="AC1152" s="13" t="s">
        <v>191</v>
      </c>
      <c r="AD1152" s="13"/>
      <c r="AE1152" s="13" t="s">
        <v>108</v>
      </c>
      <c r="AF1152" s="13" t="s">
        <v>2403</v>
      </c>
      <c r="AG1152" s="13" t="s">
        <v>2404</v>
      </c>
      <c r="AH1152" s="13" t="s">
        <v>203</v>
      </c>
      <c r="AI1152" s="13" t="s">
        <v>176</v>
      </c>
      <c r="AJ1152" s="13" t="s">
        <v>170</v>
      </c>
      <c r="AK1152" s="13" t="s">
        <v>204</v>
      </c>
      <c r="AL1152" s="13" t="s">
        <v>2405</v>
      </c>
      <c r="AM1152" s="13" t="s">
        <v>2406</v>
      </c>
      <c r="AN1152" s="13" t="s">
        <v>2406</v>
      </c>
      <c r="AO1152" s="13" t="s">
        <v>184</v>
      </c>
      <c r="AP1152" s="13" t="s">
        <v>4026</v>
      </c>
    </row>
    <row r="1153" spans="1:42" customFormat="1" ht="12" customHeight="1">
      <c r="A1153" s="13" t="s">
        <v>4027</v>
      </c>
      <c r="B1153" s="13" t="s">
        <v>4028</v>
      </c>
      <c r="C1153" s="13" t="s">
        <v>157</v>
      </c>
      <c r="D1153" s="13"/>
      <c r="E1153" s="13" t="s">
        <v>158</v>
      </c>
      <c r="F1153" s="13" t="s">
        <v>4001</v>
      </c>
      <c r="G1153" s="13" t="s">
        <v>2402</v>
      </c>
      <c r="H1153" s="13" t="s">
        <v>161</v>
      </c>
      <c r="I1153" s="13" t="s">
        <v>819</v>
      </c>
      <c r="J1153" s="13" t="s">
        <v>251</v>
      </c>
      <c r="K1153" s="14">
        <v>45187</v>
      </c>
      <c r="L1153" s="15"/>
      <c r="M1153" s="15"/>
      <c r="N1153" s="13" t="s">
        <v>609</v>
      </c>
      <c r="O1153" s="15"/>
      <c r="P1153" s="15"/>
      <c r="Q1153" s="15"/>
      <c r="R1153" s="16">
        <v>0</v>
      </c>
      <c r="S1153" s="17">
        <v>0</v>
      </c>
      <c r="T1153" s="16">
        <v>0</v>
      </c>
      <c r="U1153" s="14"/>
      <c r="V1153" s="13"/>
      <c r="W1153" s="17">
        <v>0</v>
      </c>
      <c r="X1153" s="16">
        <v>0</v>
      </c>
      <c r="Y1153" s="16">
        <v>0</v>
      </c>
      <c r="Z1153" s="16">
        <v>0</v>
      </c>
      <c r="AA1153" s="13" t="s">
        <v>163</v>
      </c>
      <c r="AB1153" s="13" t="s">
        <v>164</v>
      </c>
      <c r="AC1153" s="13" t="s">
        <v>165</v>
      </c>
      <c r="AD1153" s="13"/>
      <c r="AE1153" s="13" t="s">
        <v>108</v>
      </c>
      <c r="AF1153" s="13" t="s">
        <v>2403</v>
      </c>
      <c r="AG1153" s="13" t="s">
        <v>2404</v>
      </c>
      <c r="AH1153" s="13" t="s">
        <v>168</v>
      </c>
      <c r="AI1153" s="13" t="s">
        <v>3941</v>
      </c>
      <c r="AJ1153" s="13" t="s">
        <v>170</v>
      </c>
      <c r="AK1153" s="13"/>
      <c r="AL1153" s="13"/>
      <c r="AM1153" s="13"/>
      <c r="AN1153" s="13"/>
      <c r="AO1153" s="13" t="s">
        <v>184</v>
      </c>
      <c r="AP1153" s="13" t="s">
        <v>4029</v>
      </c>
    </row>
    <row r="1154" spans="1:42" customFormat="1" ht="12" customHeight="1">
      <c r="A1154" s="13" t="s">
        <v>4030</v>
      </c>
      <c r="B1154" s="13" t="s">
        <v>4031</v>
      </c>
      <c r="C1154" s="13" t="s">
        <v>157</v>
      </c>
      <c r="D1154" s="13" t="s">
        <v>200</v>
      </c>
      <c r="E1154" s="13" t="s">
        <v>158</v>
      </c>
      <c r="F1154" s="13" t="s">
        <v>2401</v>
      </c>
      <c r="G1154" s="13" t="s">
        <v>2402</v>
      </c>
      <c r="H1154" s="13" t="s">
        <v>161</v>
      </c>
      <c r="I1154" s="13" t="s">
        <v>162</v>
      </c>
      <c r="J1154" s="13" t="s">
        <v>832</v>
      </c>
      <c r="K1154" s="14">
        <v>45208</v>
      </c>
      <c r="L1154" s="15"/>
      <c r="M1154" s="15"/>
      <c r="N1154" s="13" t="s">
        <v>609</v>
      </c>
      <c r="O1154" s="15" t="s">
        <v>102</v>
      </c>
      <c r="P1154" s="15"/>
      <c r="Q1154" s="15"/>
      <c r="R1154" s="16">
        <v>0</v>
      </c>
      <c r="S1154" s="17">
        <v>0</v>
      </c>
      <c r="T1154" s="16">
        <v>0</v>
      </c>
      <c r="U1154" s="14"/>
      <c r="V1154" s="13"/>
      <c r="W1154" s="17">
        <v>107.923896</v>
      </c>
      <c r="X1154" s="16">
        <v>124376.73</v>
      </c>
      <c r="Y1154" s="16">
        <v>127259.31</v>
      </c>
      <c r="Z1154" s="16">
        <v>110000</v>
      </c>
      <c r="AA1154" s="13" t="s">
        <v>201</v>
      </c>
      <c r="AB1154" s="13" t="s">
        <v>202</v>
      </c>
      <c r="AC1154" s="13" t="s">
        <v>191</v>
      </c>
      <c r="AD1154" s="13"/>
      <c r="AE1154" s="13" t="s">
        <v>108</v>
      </c>
      <c r="AF1154" s="13" t="s">
        <v>2403</v>
      </c>
      <c r="AG1154" s="13" t="s">
        <v>2404</v>
      </c>
      <c r="AH1154" s="13" t="s">
        <v>203</v>
      </c>
      <c r="AI1154" s="13" t="s">
        <v>176</v>
      </c>
      <c r="AJ1154" s="13" t="s">
        <v>170</v>
      </c>
      <c r="AK1154" s="13" t="s">
        <v>204</v>
      </c>
      <c r="AL1154" s="13" t="s">
        <v>2405</v>
      </c>
      <c r="AM1154" s="13" t="s">
        <v>2406</v>
      </c>
      <c r="AN1154" s="13" t="s">
        <v>2406</v>
      </c>
      <c r="AO1154" s="13" t="s">
        <v>184</v>
      </c>
      <c r="AP1154" s="13" t="s">
        <v>4032</v>
      </c>
    </row>
    <row r="1155" spans="1:42" customFormat="1" ht="12" customHeight="1">
      <c r="A1155" s="13" t="s">
        <v>4033</v>
      </c>
      <c r="B1155" s="13" t="s">
        <v>4034</v>
      </c>
      <c r="C1155" s="13" t="s">
        <v>157</v>
      </c>
      <c r="D1155" s="13" t="s">
        <v>200</v>
      </c>
      <c r="E1155" s="13" t="s">
        <v>158</v>
      </c>
      <c r="F1155" s="13" t="s">
        <v>2401</v>
      </c>
      <c r="G1155" s="13" t="s">
        <v>2402</v>
      </c>
      <c r="H1155" s="13" t="s">
        <v>161</v>
      </c>
      <c r="I1155" s="13" t="s">
        <v>162</v>
      </c>
      <c r="J1155" s="13" t="s">
        <v>820</v>
      </c>
      <c r="K1155" s="14">
        <v>45234</v>
      </c>
      <c r="L1155" s="15"/>
      <c r="M1155" s="15"/>
      <c r="N1155" s="13" t="s">
        <v>609</v>
      </c>
      <c r="O1155" s="15" t="s">
        <v>102</v>
      </c>
      <c r="P1155" s="15"/>
      <c r="Q1155" s="15"/>
      <c r="R1155" s="16">
        <v>0</v>
      </c>
      <c r="S1155" s="17">
        <v>0</v>
      </c>
      <c r="T1155" s="16">
        <v>0</v>
      </c>
      <c r="U1155" s="14"/>
      <c r="V1155" s="13"/>
      <c r="W1155" s="17">
        <v>4.6260149999999998</v>
      </c>
      <c r="X1155" s="16">
        <v>5331.24</v>
      </c>
      <c r="Y1155" s="16">
        <v>5454.8</v>
      </c>
      <c r="Z1155" s="16">
        <v>5000</v>
      </c>
      <c r="AA1155" s="13" t="s">
        <v>201</v>
      </c>
      <c r="AB1155" s="13" t="s">
        <v>202</v>
      </c>
      <c r="AC1155" s="13" t="s">
        <v>191</v>
      </c>
      <c r="AD1155" s="13"/>
      <c r="AE1155" s="13" t="s">
        <v>108</v>
      </c>
      <c r="AF1155" s="13" t="s">
        <v>2403</v>
      </c>
      <c r="AG1155" s="13" t="s">
        <v>2404</v>
      </c>
      <c r="AH1155" s="13" t="s">
        <v>203</v>
      </c>
      <c r="AI1155" s="13" t="s">
        <v>176</v>
      </c>
      <c r="AJ1155" s="13" t="s">
        <v>170</v>
      </c>
      <c r="AK1155" s="13" t="s">
        <v>204</v>
      </c>
      <c r="AL1155" s="13" t="s">
        <v>2405</v>
      </c>
      <c r="AM1155" s="13" t="s">
        <v>2406</v>
      </c>
      <c r="AN1155" s="13" t="s">
        <v>2406</v>
      </c>
      <c r="AO1155" s="13" t="s">
        <v>184</v>
      </c>
      <c r="AP1155" s="13" t="s">
        <v>4035</v>
      </c>
    </row>
    <row r="1156" spans="1:42" customFormat="1" ht="12" customHeight="1">
      <c r="A1156" s="13" t="s">
        <v>4036</v>
      </c>
      <c r="B1156" s="13" t="s">
        <v>4037</v>
      </c>
      <c r="C1156" s="13" t="s">
        <v>157</v>
      </c>
      <c r="D1156" s="13"/>
      <c r="E1156" s="13" t="s">
        <v>158</v>
      </c>
      <c r="F1156" s="13" t="s">
        <v>2401</v>
      </c>
      <c r="G1156" s="13" t="s">
        <v>2402</v>
      </c>
      <c r="H1156" s="13" t="s">
        <v>161</v>
      </c>
      <c r="I1156" s="13" t="s">
        <v>162</v>
      </c>
      <c r="J1156" s="13" t="s">
        <v>832</v>
      </c>
      <c r="K1156" s="14">
        <v>45232</v>
      </c>
      <c r="L1156" s="15"/>
      <c r="M1156" s="15"/>
      <c r="N1156" s="13" t="s">
        <v>609</v>
      </c>
      <c r="O1156" s="15"/>
      <c r="P1156" s="15"/>
      <c r="Q1156" s="15"/>
      <c r="R1156" s="16">
        <v>0</v>
      </c>
      <c r="S1156" s="17">
        <v>0</v>
      </c>
      <c r="T1156" s="16">
        <v>0</v>
      </c>
      <c r="U1156" s="14"/>
      <c r="V1156" s="13"/>
      <c r="W1156" s="17">
        <v>0</v>
      </c>
      <c r="X1156" s="16">
        <v>0</v>
      </c>
      <c r="Y1156" s="16">
        <v>0</v>
      </c>
      <c r="Z1156" s="16">
        <v>0</v>
      </c>
      <c r="AA1156" s="13" t="s">
        <v>163</v>
      </c>
      <c r="AB1156" s="13" t="s">
        <v>164</v>
      </c>
      <c r="AC1156" s="13" t="s">
        <v>175</v>
      </c>
      <c r="AD1156" s="13"/>
      <c r="AE1156" s="13" t="s">
        <v>108</v>
      </c>
      <c r="AF1156" s="13" t="s">
        <v>2403</v>
      </c>
      <c r="AG1156" s="13" t="s">
        <v>2404</v>
      </c>
      <c r="AH1156" s="13" t="s">
        <v>168</v>
      </c>
      <c r="AI1156" s="13" t="s">
        <v>229</v>
      </c>
      <c r="AJ1156" s="13" t="s">
        <v>170</v>
      </c>
      <c r="AK1156" s="13"/>
      <c r="AL1156" s="13"/>
      <c r="AM1156" s="13"/>
      <c r="AN1156" s="13"/>
      <c r="AO1156" s="13" t="s">
        <v>184</v>
      </c>
      <c r="AP1156" s="13" t="s">
        <v>4038</v>
      </c>
    </row>
    <row r="1157" spans="1:42" customFormat="1" ht="12" customHeight="1">
      <c r="A1157" s="13" t="s">
        <v>4039</v>
      </c>
      <c r="B1157" s="13" t="s">
        <v>4040</v>
      </c>
      <c r="C1157" s="13" t="s">
        <v>157</v>
      </c>
      <c r="D1157" s="13" t="s">
        <v>200</v>
      </c>
      <c r="E1157" s="13" t="s">
        <v>158</v>
      </c>
      <c r="F1157" s="13" t="s">
        <v>2401</v>
      </c>
      <c r="G1157" s="13" t="s">
        <v>2402</v>
      </c>
      <c r="H1157" s="13" t="s">
        <v>161</v>
      </c>
      <c r="I1157" s="13" t="s">
        <v>162</v>
      </c>
      <c r="J1157" s="13" t="s">
        <v>820</v>
      </c>
      <c r="K1157" s="14">
        <v>45299</v>
      </c>
      <c r="L1157" s="15"/>
      <c r="M1157" s="15"/>
      <c r="N1157" s="13" t="s">
        <v>609</v>
      </c>
      <c r="O1157" s="15" t="s">
        <v>102</v>
      </c>
      <c r="P1157" s="15"/>
      <c r="Q1157" s="15"/>
      <c r="R1157" s="16">
        <v>0</v>
      </c>
      <c r="S1157" s="17">
        <v>0</v>
      </c>
      <c r="T1157" s="16">
        <v>0</v>
      </c>
      <c r="U1157" s="14"/>
      <c r="V1157" s="13"/>
      <c r="W1157" s="17">
        <v>9.2811859999999999</v>
      </c>
      <c r="X1157" s="16">
        <v>10696.09</v>
      </c>
      <c r="Y1157" s="16">
        <v>10943.98</v>
      </c>
      <c r="Z1157" s="16">
        <v>10000</v>
      </c>
      <c r="AA1157" s="13" t="s">
        <v>201</v>
      </c>
      <c r="AB1157" s="13" t="s">
        <v>202</v>
      </c>
      <c r="AC1157" s="13" t="s">
        <v>191</v>
      </c>
      <c r="AD1157" s="13"/>
      <c r="AE1157" s="13" t="s">
        <v>108</v>
      </c>
      <c r="AF1157" s="13" t="s">
        <v>2403</v>
      </c>
      <c r="AG1157" s="13" t="s">
        <v>2404</v>
      </c>
      <c r="AH1157" s="13" t="s">
        <v>203</v>
      </c>
      <c r="AI1157" s="13" t="s">
        <v>176</v>
      </c>
      <c r="AJ1157" s="13" t="s">
        <v>170</v>
      </c>
      <c r="AK1157" s="13" t="s">
        <v>204</v>
      </c>
      <c r="AL1157" s="13" t="s">
        <v>2405</v>
      </c>
      <c r="AM1157" s="13" t="s">
        <v>2406</v>
      </c>
      <c r="AN1157" s="13" t="s">
        <v>2406</v>
      </c>
      <c r="AO1157" s="13" t="s">
        <v>184</v>
      </c>
      <c r="AP1157" s="13" t="s">
        <v>4041</v>
      </c>
    </row>
    <row r="1158" spans="1:42" customFormat="1" ht="12" customHeight="1">
      <c r="A1158" s="13" t="s">
        <v>4042</v>
      </c>
      <c r="B1158" s="13" t="s">
        <v>4043</v>
      </c>
      <c r="C1158" s="13" t="s">
        <v>157</v>
      </c>
      <c r="D1158" s="13"/>
      <c r="E1158" s="13" t="s">
        <v>158</v>
      </c>
      <c r="F1158" s="13" t="s">
        <v>2401</v>
      </c>
      <c r="G1158" s="13" t="s">
        <v>2402</v>
      </c>
      <c r="H1158" s="13" t="s">
        <v>161</v>
      </c>
      <c r="I1158" s="13" t="s">
        <v>162</v>
      </c>
      <c r="J1158" s="13" t="s">
        <v>251</v>
      </c>
      <c r="K1158" s="14">
        <v>45316</v>
      </c>
      <c r="L1158" s="15"/>
      <c r="M1158" s="15"/>
      <c r="N1158" s="13" t="s">
        <v>609</v>
      </c>
      <c r="O1158" s="15"/>
      <c r="P1158" s="15"/>
      <c r="Q1158" s="15"/>
      <c r="R1158" s="16">
        <v>0</v>
      </c>
      <c r="S1158" s="17">
        <v>0</v>
      </c>
      <c r="T1158" s="16">
        <v>0</v>
      </c>
      <c r="U1158" s="14"/>
      <c r="V1158" s="13"/>
      <c r="W1158" s="17">
        <v>0</v>
      </c>
      <c r="X1158" s="16">
        <v>0</v>
      </c>
      <c r="Y1158" s="16">
        <v>0</v>
      </c>
      <c r="Z1158" s="16">
        <v>0</v>
      </c>
      <c r="AA1158" s="13" t="s">
        <v>163</v>
      </c>
      <c r="AB1158" s="13" t="s">
        <v>164</v>
      </c>
      <c r="AC1158" s="13" t="s">
        <v>165</v>
      </c>
      <c r="AD1158" s="13"/>
      <c r="AE1158" s="13" t="s">
        <v>108</v>
      </c>
      <c r="AF1158" s="13" t="s">
        <v>2403</v>
      </c>
      <c r="AG1158" s="13" t="s">
        <v>2404</v>
      </c>
      <c r="AH1158" s="13" t="s">
        <v>168</v>
      </c>
      <c r="AI1158" s="13" t="s">
        <v>3941</v>
      </c>
      <c r="AJ1158" s="13" t="s">
        <v>170</v>
      </c>
      <c r="AK1158" s="13"/>
      <c r="AL1158" s="13"/>
      <c r="AM1158" s="13"/>
      <c r="AN1158" s="13"/>
      <c r="AO1158" s="13" t="s">
        <v>184</v>
      </c>
      <c r="AP1158" s="13" t="s">
        <v>4044</v>
      </c>
    </row>
    <row r="1159" spans="1:42" customFormat="1" ht="12" customHeight="1">
      <c r="A1159" s="13" t="s">
        <v>4045</v>
      </c>
      <c r="B1159" s="13" t="s">
        <v>4046</v>
      </c>
      <c r="C1159" s="13" t="s">
        <v>157</v>
      </c>
      <c r="D1159" s="13" t="s">
        <v>200</v>
      </c>
      <c r="E1159" s="13" t="s">
        <v>158</v>
      </c>
      <c r="F1159" s="13" t="s">
        <v>2401</v>
      </c>
      <c r="G1159" s="13" t="s">
        <v>2402</v>
      </c>
      <c r="H1159" s="13" t="s">
        <v>161</v>
      </c>
      <c r="I1159" s="13" t="s">
        <v>162</v>
      </c>
      <c r="J1159" s="13" t="s">
        <v>832</v>
      </c>
      <c r="K1159" s="14">
        <v>45404</v>
      </c>
      <c r="L1159" s="15"/>
      <c r="M1159" s="15"/>
      <c r="N1159" s="13" t="s">
        <v>609</v>
      </c>
      <c r="O1159" s="15" t="s">
        <v>102</v>
      </c>
      <c r="P1159" s="15"/>
      <c r="Q1159" s="15"/>
      <c r="R1159" s="16">
        <v>0</v>
      </c>
      <c r="S1159" s="17">
        <v>0</v>
      </c>
      <c r="T1159" s="16">
        <v>0</v>
      </c>
      <c r="U1159" s="14"/>
      <c r="V1159" s="13"/>
      <c r="W1159" s="17">
        <v>23.203892</v>
      </c>
      <c r="X1159" s="16">
        <v>26741.29</v>
      </c>
      <c r="Y1159" s="16">
        <v>27361.05</v>
      </c>
      <c r="Z1159" s="16">
        <v>25001</v>
      </c>
      <c r="AA1159" s="13" t="s">
        <v>201</v>
      </c>
      <c r="AB1159" s="13" t="s">
        <v>202</v>
      </c>
      <c r="AC1159" s="13" t="s">
        <v>191</v>
      </c>
      <c r="AD1159" s="13"/>
      <c r="AE1159" s="13" t="s">
        <v>108</v>
      </c>
      <c r="AF1159" s="13" t="s">
        <v>2403</v>
      </c>
      <c r="AG1159" s="13" t="s">
        <v>2404</v>
      </c>
      <c r="AH1159" s="13" t="s">
        <v>203</v>
      </c>
      <c r="AI1159" s="13" t="s">
        <v>176</v>
      </c>
      <c r="AJ1159" s="13" t="s">
        <v>170</v>
      </c>
      <c r="AK1159" s="13" t="s">
        <v>204</v>
      </c>
      <c r="AL1159" s="13" t="s">
        <v>2405</v>
      </c>
      <c r="AM1159" s="13" t="s">
        <v>2406</v>
      </c>
      <c r="AN1159" s="13" t="s">
        <v>2406</v>
      </c>
      <c r="AO1159" s="13" t="s">
        <v>184</v>
      </c>
      <c r="AP1159" s="13" t="s">
        <v>4047</v>
      </c>
    </row>
    <row r="1160" spans="1:42" customFormat="1" ht="12" customHeight="1">
      <c r="A1160" s="13" t="s">
        <v>4048</v>
      </c>
      <c r="B1160" s="13" t="s">
        <v>4049</v>
      </c>
      <c r="C1160" s="13" t="s">
        <v>157</v>
      </c>
      <c r="D1160" s="13" t="s">
        <v>200</v>
      </c>
      <c r="E1160" s="13" t="s">
        <v>158</v>
      </c>
      <c r="F1160" s="13" t="s">
        <v>2401</v>
      </c>
      <c r="G1160" s="13" t="s">
        <v>2402</v>
      </c>
      <c r="H1160" s="13" t="s">
        <v>161</v>
      </c>
      <c r="I1160" s="13" t="s">
        <v>162</v>
      </c>
      <c r="J1160" s="13" t="s">
        <v>251</v>
      </c>
      <c r="K1160" s="14">
        <v>45392</v>
      </c>
      <c r="L1160" s="15"/>
      <c r="M1160" s="15"/>
      <c r="N1160" s="13" t="s">
        <v>609</v>
      </c>
      <c r="O1160" s="15" t="s">
        <v>102</v>
      </c>
      <c r="P1160" s="15"/>
      <c r="Q1160" s="15"/>
      <c r="R1160" s="16">
        <v>0</v>
      </c>
      <c r="S1160" s="17">
        <v>0</v>
      </c>
      <c r="T1160" s="16">
        <v>0</v>
      </c>
      <c r="U1160" s="14"/>
      <c r="V1160" s="13"/>
      <c r="W1160" s="17">
        <v>44.141047</v>
      </c>
      <c r="X1160" s="16">
        <v>50870.28</v>
      </c>
      <c r="Y1160" s="16">
        <v>52049.26</v>
      </c>
      <c r="Z1160" s="16">
        <v>48410.720000000001</v>
      </c>
      <c r="AA1160" s="13" t="s">
        <v>201</v>
      </c>
      <c r="AB1160" s="13" t="s">
        <v>202</v>
      </c>
      <c r="AC1160" s="13" t="s">
        <v>191</v>
      </c>
      <c r="AD1160" s="13"/>
      <c r="AE1160" s="13" t="s">
        <v>108</v>
      </c>
      <c r="AF1160" s="13" t="s">
        <v>2403</v>
      </c>
      <c r="AG1160" s="13" t="s">
        <v>2404</v>
      </c>
      <c r="AH1160" s="13" t="s">
        <v>203</v>
      </c>
      <c r="AI1160" s="13" t="s">
        <v>176</v>
      </c>
      <c r="AJ1160" s="13" t="s">
        <v>170</v>
      </c>
      <c r="AK1160" s="13" t="s">
        <v>204</v>
      </c>
      <c r="AL1160" s="13" t="s">
        <v>2405</v>
      </c>
      <c r="AM1160" s="13" t="s">
        <v>2406</v>
      </c>
      <c r="AN1160" s="13" t="s">
        <v>2406</v>
      </c>
      <c r="AO1160" s="13" t="s">
        <v>184</v>
      </c>
      <c r="AP1160" s="13" t="s">
        <v>4050</v>
      </c>
    </row>
    <row r="1161" spans="1:42" customFormat="1" ht="12" customHeight="1">
      <c r="A1161" s="13" t="s">
        <v>4051</v>
      </c>
      <c r="B1161" s="13" t="s">
        <v>4052</v>
      </c>
      <c r="C1161" s="13" t="s">
        <v>157</v>
      </c>
      <c r="D1161" s="13"/>
      <c r="E1161" s="13" t="s">
        <v>158</v>
      </c>
      <c r="F1161" s="13" t="s">
        <v>2401</v>
      </c>
      <c r="G1161" s="13" t="s">
        <v>2402</v>
      </c>
      <c r="H1161" s="13" t="s">
        <v>161</v>
      </c>
      <c r="I1161" s="13" t="s">
        <v>162</v>
      </c>
      <c r="J1161" s="13" t="s">
        <v>832</v>
      </c>
      <c r="K1161" s="14">
        <v>45419</v>
      </c>
      <c r="L1161" s="15"/>
      <c r="M1161" s="15"/>
      <c r="N1161" s="13" t="s">
        <v>609</v>
      </c>
      <c r="O1161" s="15"/>
      <c r="P1161" s="15"/>
      <c r="Q1161" s="15"/>
      <c r="R1161" s="16">
        <v>0</v>
      </c>
      <c r="S1161" s="17">
        <v>0</v>
      </c>
      <c r="T1161" s="16">
        <v>0</v>
      </c>
      <c r="U1161" s="14"/>
      <c r="V1161" s="13"/>
      <c r="W1161" s="17">
        <v>0</v>
      </c>
      <c r="X1161" s="16">
        <v>0</v>
      </c>
      <c r="Y1161" s="16">
        <v>0</v>
      </c>
      <c r="Z1161" s="16">
        <v>0</v>
      </c>
      <c r="AA1161" s="13" t="s">
        <v>163</v>
      </c>
      <c r="AB1161" s="13" t="s">
        <v>164</v>
      </c>
      <c r="AC1161" s="13" t="s">
        <v>165</v>
      </c>
      <c r="AD1161" s="13"/>
      <c r="AE1161" s="13" t="s">
        <v>108</v>
      </c>
      <c r="AF1161" s="13" t="s">
        <v>2403</v>
      </c>
      <c r="AG1161" s="13" t="s">
        <v>2404</v>
      </c>
      <c r="AH1161" s="13" t="s">
        <v>168</v>
      </c>
      <c r="AI1161" s="13" t="s">
        <v>229</v>
      </c>
      <c r="AJ1161" s="13" t="s">
        <v>170</v>
      </c>
      <c r="AK1161" s="13"/>
      <c r="AL1161" s="13"/>
      <c r="AM1161" s="13"/>
      <c r="AN1161" s="13"/>
      <c r="AO1161" s="13" t="s">
        <v>184</v>
      </c>
      <c r="AP1161" s="13" t="s">
        <v>4053</v>
      </c>
    </row>
    <row r="1162" spans="1:42" customFormat="1" ht="12" customHeight="1">
      <c r="A1162" s="13" t="s">
        <v>4054</v>
      </c>
      <c r="B1162" s="13" t="s">
        <v>4055</v>
      </c>
      <c r="C1162" s="13" t="s">
        <v>157</v>
      </c>
      <c r="D1162" s="13" t="s">
        <v>200</v>
      </c>
      <c r="E1162" s="13" t="s">
        <v>158</v>
      </c>
      <c r="F1162" s="13" t="s">
        <v>2401</v>
      </c>
      <c r="G1162" s="13" t="s">
        <v>2402</v>
      </c>
      <c r="H1162" s="13" t="s">
        <v>161</v>
      </c>
      <c r="I1162" s="13" t="s">
        <v>162</v>
      </c>
      <c r="J1162" s="13" t="s">
        <v>820</v>
      </c>
      <c r="K1162" s="14">
        <v>45447</v>
      </c>
      <c r="L1162" s="15"/>
      <c r="M1162" s="15"/>
      <c r="N1162" s="13" t="s">
        <v>609</v>
      </c>
      <c r="O1162" s="15" t="s">
        <v>102</v>
      </c>
      <c r="P1162" s="15"/>
      <c r="Q1162" s="15"/>
      <c r="R1162" s="16">
        <v>0</v>
      </c>
      <c r="S1162" s="17">
        <v>0</v>
      </c>
      <c r="T1162" s="16">
        <v>0</v>
      </c>
      <c r="U1162" s="14"/>
      <c r="V1162" s="13"/>
      <c r="W1162" s="17">
        <v>22.264032</v>
      </c>
      <c r="X1162" s="16">
        <v>25658.15</v>
      </c>
      <c r="Y1162" s="16">
        <v>26252.81</v>
      </c>
      <c r="Z1162" s="16">
        <v>25000</v>
      </c>
      <c r="AA1162" s="13" t="s">
        <v>201</v>
      </c>
      <c r="AB1162" s="13" t="s">
        <v>202</v>
      </c>
      <c r="AC1162" s="13" t="s">
        <v>191</v>
      </c>
      <c r="AD1162" s="13"/>
      <c r="AE1162" s="13" t="s">
        <v>108</v>
      </c>
      <c r="AF1162" s="13" t="s">
        <v>2403</v>
      </c>
      <c r="AG1162" s="13" t="s">
        <v>2404</v>
      </c>
      <c r="AH1162" s="13" t="s">
        <v>203</v>
      </c>
      <c r="AI1162" s="13" t="s">
        <v>176</v>
      </c>
      <c r="AJ1162" s="13" t="s">
        <v>170</v>
      </c>
      <c r="AK1162" s="13" t="s">
        <v>204</v>
      </c>
      <c r="AL1162" s="13" t="s">
        <v>2405</v>
      </c>
      <c r="AM1162" s="13" t="s">
        <v>2406</v>
      </c>
      <c r="AN1162" s="13" t="s">
        <v>2406</v>
      </c>
      <c r="AO1162" s="13" t="s">
        <v>184</v>
      </c>
      <c r="AP1162" s="13" t="s">
        <v>4056</v>
      </c>
    </row>
    <row r="1163" spans="1:42" customFormat="1" ht="12" customHeight="1">
      <c r="A1163" s="13" t="s">
        <v>4057</v>
      </c>
      <c r="B1163" s="13" t="s">
        <v>4058</v>
      </c>
      <c r="C1163" s="13" t="s">
        <v>157</v>
      </c>
      <c r="D1163" s="13" t="s">
        <v>200</v>
      </c>
      <c r="E1163" s="13" t="s">
        <v>158</v>
      </c>
      <c r="F1163" s="13" t="s">
        <v>2401</v>
      </c>
      <c r="G1163" s="13" t="s">
        <v>2402</v>
      </c>
      <c r="H1163" s="13" t="s">
        <v>161</v>
      </c>
      <c r="I1163" s="13" t="s">
        <v>162</v>
      </c>
      <c r="J1163" s="13" t="s">
        <v>832</v>
      </c>
      <c r="K1163" s="14">
        <v>45638</v>
      </c>
      <c r="L1163" s="15"/>
      <c r="M1163" s="15"/>
      <c r="N1163" s="13" t="s">
        <v>609</v>
      </c>
      <c r="O1163" s="15" t="s">
        <v>102</v>
      </c>
      <c r="P1163" s="15"/>
      <c r="Q1163" s="15"/>
      <c r="R1163" s="16">
        <v>0</v>
      </c>
      <c r="S1163" s="17">
        <v>0</v>
      </c>
      <c r="T1163" s="16">
        <v>0</v>
      </c>
      <c r="U1163" s="14"/>
      <c r="V1163" s="13"/>
      <c r="W1163" s="17">
        <v>21.375146999999998</v>
      </c>
      <c r="X1163" s="16">
        <v>24633.759999999998</v>
      </c>
      <c r="Y1163" s="16">
        <v>25204.67</v>
      </c>
      <c r="Z1163" s="16">
        <v>25100</v>
      </c>
      <c r="AA1163" s="13" t="s">
        <v>201</v>
      </c>
      <c r="AB1163" s="13" t="s">
        <v>202</v>
      </c>
      <c r="AC1163" s="13" t="s">
        <v>191</v>
      </c>
      <c r="AD1163" s="13"/>
      <c r="AE1163" s="13" t="s">
        <v>108</v>
      </c>
      <c r="AF1163" s="13" t="s">
        <v>2403</v>
      </c>
      <c r="AG1163" s="13" t="s">
        <v>2404</v>
      </c>
      <c r="AH1163" s="13" t="s">
        <v>203</v>
      </c>
      <c r="AI1163" s="13" t="s">
        <v>176</v>
      </c>
      <c r="AJ1163" s="13" t="s">
        <v>170</v>
      </c>
      <c r="AK1163" s="13" t="s">
        <v>204</v>
      </c>
      <c r="AL1163" s="13" t="s">
        <v>2405</v>
      </c>
      <c r="AM1163" s="13" t="s">
        <v>2406</v>
      </c>
      <c r="AN1163" s="13" t="s">
        <v>2406</v>
      </c>
      <c r="AO1163" s="13" t="s">
        <v>184</v>
      </c>
      <c r="AP1163" s="13" t="s">
        <v>4059</v>
      </c>
    </row>
    <row r="1164" spans="1:42" customFormat="1" ht="12" customHeight="1">
      <c r="A1164" s="13" t="s">
        <v>4060</v>
      </c>
      <c r="B1164" s="13" t="s">
        <v>4061</v>
      </c>
      <c r="C1164" s="13" t="s">
        <v>157</v>
      </c>
      <c r="D1164" s="13" t="s">
        <v>200</v>
      </c>
      <c r="E1164" s="13" t="s">
        <v>158</v>
      </c>
      <c r="F1164" s="13" t="s">
        <v>2401</v>
      </c>
      <c r="G1164" s="13" t="s">
        <v>2402</v>
      </c>
      <c r="H1164" s="13" t="s">
        <v>161</v>
      </c>
      <c r="I1164" s="13" t="s">
        <v>162</v>
      </c>
      <c r="J1164" s="13" t="s">
        <v>820</v>
      </c>
      <c r="K1164" s="14">
        <v>45638</v>
      </c>
      <c r="L1164" s="15"/>
      <c r="M1164" s="15"/>
      <c r="N1164" s="13" t="s">
        <v>609</v>
      </c>
      <c r="O1164" s="15"/>
      <c r="P1164" s="15"/>
      <c r="Q1164" s="15"/>
      <c r="R1164" s="16">
        <v>0</v>
      </c>
      <c r="S1164" s="17">
        <v>0</v>
      </c>
      <c r="T1164" s="16">
        <v>0</v>
      </c>
      <c r="U1164" s="14"/>
      <c r="V1164" s="13"/>
      <c r="W1164" s="17">
        <v>0</v>
      </c>
      <c r="X1164" s="16">
        <v>0</v>
      </c>
      <c r="Y1164" s="16">
        <v>0</v>
      </c>
      <c r="Z1164" s="16">
        <v>0</v>
      </c>
      <c r="AA1164" s="13" t="s">
        <v>201</v>
      </c>
      <c r="AB1164" s="13" t="s">
        <v>202</v>
      </c>
      <c r="AC1164" s="13" t="s">
        <v>191</v>
      </c>
      <c r="AD1164" s="13"/>
      <c r="AE1164" s="13" t="s">
        <v>108</v>
      </c>
      <c r="AF1164" s="13" t="s">
        <v>2403</v>
      </c>
      <c r="AG1164" s="13" t="s">
        <v>2404</v>
      </c>
      <c r="AH1164" s="13" t="s">
        <v>203</v>
      </c>
      <c r="AI1164" s="13" t="s">
        <v>176</v>
      </c>
      <c r="AJ1164" s="13" t="s">
        <v>170</v>
      </c>
      <c r="AK1164" s="13" t="s">
        <v>204</v>
      </c>
      <c r="AL1164" s="13" t="s">
        <v>2405</v>
      </c>
      <c r="AM1164" s="13" t="s">
        <v>2406</v>
      </c>
      <c r="AN1164" s="13" t="s">
        <v>2406</v>
      </c>
      <c r="AO1164" s="13" t="s">
        <v>184</v>
      </c>
      <c r="AP1164" s="13" t="s">
        <v>4062</v>
      </c>
    </row>
    <row r="1165" spans="1:42" customFormat="1" ht="12" customHeight="1">
      <c r="A1165" s="13" t="s">
        <v>4063</v>
      </c>
      <c r="B1165" s="13" t="s">
        <v>4064</v>
      </c>
      <c r="C1165" s="13" t="s">
        <v>157</v>
      </c>
      <c r="D1165" s="13" t="s">
        <v>200</v>
      </c>
      <c r="E1165" s="13" t="s">
        <v>158</v>
      </c>
      <c r="F1165" s="13" t="s">
        <v>2401</v>
      </c>
      <c r="G1165" s="13" t="s">
        <v>2402</v>
      </c>
      <c r="H1165" s="13" t="s">
        <v>161</v>
      </c>
      <c r="I1165" s="13" t="s">
        <v>162</v>
      </c>
      <c r="J1165" s="13" t="s">
        <v>820</v>
      </c>
      <c r="K1165" s="14">
        <v>45630</v>
      </c>
      <c r="L1165" s="15"/>
      <c r="M1165" s="15"/>
      <c r="N1165" s="13" t="s">
        <v>609</v>
      </c>
      <c r="O1165" s="15" t="s">
        <v>102</v>
      </c>
      <c r="P1165" s="15"/>
      <c r="Q1165" s="15"/>
      <c r="R1165" s="16">
        <v>0</v>
      </c>
      <c r="S1165" s="17">
        <v>0</v>
      </c>
      <c r="T1165" s="16">
        <v>0</v>
      </c>
      <c r="U1165" s="14"/>
      <c r="V1165" s="13"/>
      <c r="W1165" s="17">
        <v>0</v>
      </c>
      <c r="X1165" s="16">
        <v>0</v>
      </c>
      <c r="Y1165" s="16">
        <v>0</v>
      </c>
      <c r="Z1165" s="16">
        <v>0</v>
      </c>
      <c r="AA1165" s="13" t="s">
        <v>201</v>
      </c>
      <c r="AB1165" s="13" t="s">
        <v>202</v>
      </c>
      <c r="AC1165" s="13" t="s">
        <v>191</v>
      </c>
      <c r="AD1165" s="13"/>
      <c r="AE1165" s="13" t="s">
        <v>108</v>
      </c>
      <c r="AF1165" s="13" t="s">
        <v>2403</v>
      </c>
      <c r="AG1165" s="13" t="s">
        <v>2404</v>
      </c>
      <c r="AH1165" s="13" t="s">
        <v>203</v>
      </c>
      <c r="AI1165" s="13" t="s">
        <v>176</v>
      </c>
      <c r="AJ1165" s="13" t="s">
        <v>170</v>
      </c>
      <c r="AK1165" s="13" t="s">
        <v>204</v>
      </c>
      <c r="AL1165" s="13" t="s">
        <v>2405</v>
      </c>
      <c r="AM1165" s="13" t="s">
        <v>2406</v>
      </c>
      <c r="AN1165" s="13" t="s">
        <v>2406</v>
      </c>
      <c r="AO1165" s="13" t="s">
        <v>184</v>
      </c>
      <c r="AP1165" s="13" t="s">
        <v>4065</v>
      </c>
    </row>
    <row r="1166" spans="1:42" customFormat="1" ht="12" customHeight="1">
      <c r="A1166" s="13" t="s">
        <v>4066</v>
      </c>
      <c r="B1166" s="13" t="s">
        <v>4067</v>
      </c>
      <c r="C1166" s="13" t="s">
        <v>157</v>
      </c>
      <c r="D1166" s="13" t="s">
        <v>200</v>
      </c>
      <c r="E1166" s="13" t="s">
        <v>158</v>
      </c>
      <c r="F1166" s="13" t="s">
        <v>2401</v>
      </c>
      <c r="G1166" s="13" t="s">
        <v>2402</v>
      </c>
      <c r="H1166" s="13" t="s">
        <v>161</v>
      </c>
      <c r="I1166" s="13" t="s">
        <v>162</v>
      </c>
      <c r="J1166" s="13" t="s">
        <v>820</v>
      </c>
      <c r="K1166" s="14">
        <v>45730</v>
      </c>
      <c r="L1166" s="15"/>
      <c r="M1166" s="15"/>
      <c r="N1166" s="13"/>
      <c r="O1166" s="15" t="s">
        <v>102</v>
      </c>
      <c r="P1166" s="15"/>
      <c r="Q1166" s="15"/>
      <c r="R1166" s="16">
        <v>0</v>
      </c>
      <c r="S1166" s="17">
        <v>0</v>
      </c>
      <c r="T1166" s="16">
        <v>0</v>
      </c>
      <c r="U1166" s="14"/>
      <c r="V1166" s="13"/>
      <c r="W1166" s="17">
        <v>0</v>
      </c>
      <c r="X1166" s="16">
        <v>0</v>
      </c>
      <c r="Y1166" s="16">
        <v>0</v>
      </c>
      <c r="Z1166" s="16">
        <v>0</v>
      </c>
      <c r="AA1166" s="13" t="s">
        <v>201</v>
      </c>
      <c r="AB1166" s="13" t="s">
        <v>202</v>
      </c>
      <c r="AC1166" s="13" t="s">
        <v>191</v>
      </c>
      <c r="AD1166" s="13"/>
      <c r="AE1166" s="13" t="s">
        <v>108</v>
      </c>
      <c r="AF1166" s="13" t="s">
        <v>2403</v>
      </c>
      <c r="AG1166" s="13" t="s">
        <v>2404</v>
      </c>
      <c r="AH1166" s="13" t="s">
        <v>203</v>
      </c>
      <c r="AI1166" s="13" t="s">
        <v>176</v>
      </c>
      <c r="AJ1166" s="13" t="s">
        <v>170</v>
      </c>
      <c r="AK1166" s="13" t="s">
        <v>204</v>
      </c>
      <c r="AL1166" s="13" t="s">
        <v>2405</v>
      </c>
      <c r="AM1166" s="13" t="s">
        <v>2406</v>
      </c>
      <c r="AN1166" s="13" t="s">
        <v>2406</v>
      </c>
      <c r="AO1166" s="13" t="s">
        <v>184</v>
      </c>
      <c r="AP1166" s="13" t="s">
        <v>4068</v>
      </c>
    </row>
    <row r="1167" spans="1:42" customFormat="1" ht="12" customHeight="1">
      <c r="A1167" s="13" t="s">
        <v>4069</v>
      </c>
      <c r="B1167" s="13" t="s">
        <v>4070</v>
      </c>
      <c r="C1167" s="13" t="s">
        <v>157</v>
      </c>
      <c r="D1167" s="13"/>
      <c r="E1167" s="13" t="s">
        <v>158</v>
      </c>
      <c r="F1167" s="13" t="s">
        <v>2401</v>
      </c>
      <c r="G1167" s="13" t="s">
        <v>2402</v>
      </c>
      <c r="H1167" s="13" t="s">
        <v>161</v>
      </c>
      <c r="I1167" s="13" t="s">
        <v>162</v>
      </c>
      <c r="J1167" s="13" t="s">
        <v>832</v>
      </c>
      <c r="K1167" s="14">
        <v>45727</v>
      </c>
      <c r="L1167" s="15"/>
      <c r="M1167" s="15"/>
      <c r="N1167" s="13"/>
      <c r="O1167" s="15"/>
      <c r="P1167" s="15"/>
      <c r="Q1167" s="15"/>
      <c r="R1167" s="16">
        <v>0</v>
      </c>
      <c r="S1167" s="17">
        <v>0</v>
      </c>
      <c r="T1167" s="16">
        <v>0</v>
      </c>
      <c r="U1167" s="14"/>
      <c r="V1167" s="13"/>
      <c r="W1167" s="17">
        <v>0</v>
      </c>
      <c r="X1167" s="16">
        <v>0</v>
      </c>
      <c r="Y1167" s="16">
        <v>0</v>
      </c>
      <c r="Z1167" s="16">
        <v>0</v>
      </c>
      <c r="AA1167" s="13" t="s">
        <v>163</v>
      </c>
      <c r="AB1167" s="13" t="s">
        <v>164</v>
      </c>
      <c r="AC1167" s="13" t="s">
        <v>191</v>
      </c>
      <c r="AD1167" s="13"/>
      <c r="AE1167" s="13" t="s">
        <v>108</v>
      </c>
      <c r="AF1167" s="13" t="s">
        <v>2403</v>
      </c>
      <c r="AG1167" s="13" t="s">
        <v>2404</v>
      </c>
      <c r="AH1167" s="13" t="s">
        <v>168</v>
      </c>
      <c r="AI1167" s="13" t="s">
        <v>176</v>
      </c>
      <c r="AJ1167" s="13" t="s">
        <v>170</v>
      </c>
      <c r="AK1167" s="13"/>
      <c r="AL1167" s="13"/>
      <c r="AM1167" s="13"/>
      <c r="AN1167" s="13"/>
      <c r="AO1167" s="13" t="s">
        <v>184</v>
      </c>
      <c r="AP1167" s="13" t="s">
        <v>4071</v>
      </c>
    </row>
    <row r="1168" spans="1:42" customFormat="1" ht="12" customHeight="1">
      <c r="A1168" s="13" t="s">
        <v>4072</v>
      </c>
      <c r="B1168" s="13" t="s">
        <v>4073</v>
      </c>
      <c r="C1168" s="13" t="s">
        <v>157</v>
      </c>
      <c r="D1168" s="13"/>
      <c r="E1168" s="13" t="s">
        <v>158</v>
      </c>
      <c r="F1168" s="13" t="s">
        <v>4074</v>
      </c>
      <c r="G1168" s="13" t="s">
        <v>4075</v>
      </c>
      <c r="H1168" s="13" t="s">
        <v>161</v>
      </c>
      <c r="I1168" s="13" t="s">
        <v>162</v>
      </c>
      <c r="J1168" s="13"/>
      <c r="K1168" s="14">
        <v>37882</v>
      </c>
      <c r="L1168" s="15"/>
      <c r="M1168" s="15"/>
      <c r="N1168" s="13"/>
      <c r="O1168" s="15"/>
      <c r="P1168" s="15"/>
      <c r="Q1168" s="15"/>
      <c r="R1168" s="16">
        <v>0</v>
      </c>
      <c r="S1168" s="17">
        <v>0</v>
      </c>
      <c r="T1168" s="16">
        <v>0</v>
      </c>
      <c r="U1168" s="14"/>
      <c r="V1168" s="13"/>
      <c r="W1168" s="17">
        <v>0</v>
      </c>
      <c r="X1168" s="16">
        <v>0</v>
      </c>
      <c r="Y1168" s="16">
        <v>0</v>
      </c>
      <c r="Z1168" s="16">
        <v>0</v>
      </c>
      <c r="AA1168" s="13" t="s">
        <v>163</v>
      </c>
      <c r="AB1168" s="13" t="s">
        <v>164</v>
      </c>
      <c r="AC1168" s="13" t="s">
        <v>191</v>
      </c>
      <c r="AD1168" s="13"/>
      <c r="AE1168" s="13" t="s">
        <v>108</v>
      </c>
      <c r="AF1168" s="13" t="s">
        <v>4076</v>
      </c>
      <c r="AG1168" s="13" t="s">
        <v>4077</v>
      </c>
      <c r="AH1168" s="13" t="s">
        <v>168</v>
      </c>
      <c r="AI1168" s="13" t="s">
        <v>176</v>
      </c>
      <c r="AJ1168" s="13" t="s">
        <v>170</v>
      </c>
      <c r="AK1168" s="13"/>
      <c r="AL1168" s="13"/>
      <c r="AM1168" s="13"/>
      <c r="AN1168" s="13"/>
      <c r="AO1168" s="13" t="s">
        <v>184</v>
      </c>
      <c r="AP1168" s="13" t="s">
        <v>4078</v>
      </c>
    </row>
    <row r="1169" spans="1:42" customFormat="1" ht="12" customHeight="1">
      <c r="A1169" s="13" t="s">
        <v>4079</v>
      </c>
      <c r="B1169" s="13" t="s">
        <v>4080</v>
      </c>
      <c r="C1169" s="13" t="s">
        <v>157</v>
      </c>
      <c r="D1169" s="13"/>
      <c r="E1169" s="13" t="s">
        <v>158</v>
      </c>
      <c r="F1169" s="13" t="s">
        <v>4074</v>
      </c>
      <c r="G1169" s="13" t="s">
        <v>4075</v>
      </c>
      <c r="H1169" s="13" t="s">
        <v>161</v>
      </c>
      <c r="I1169" s="13" t="s">
        <v>162</v>
      </c>
      <c r="J1169" s="13"/>
      <c r="K1169" s="14">
        <v>38483</v>
      </c>
      <c r="L1169" s="15"/>
      <c r="M1169" s="15"/>
      <c r="N1169" s="13"/>
      <c r="O1169" s="15"/>
      <c r="P1169" s="15"/>
      <c r="Q1169" s="15"/>
      <c r="R1169" s="16">
        <v>0</v>
      </c>
      <c r="S1169" s="17">
        <v>0</v>
      </c>
      <c r="T1169" s="16">
        <v>0</v>
      </c>
      <c r="U1169" s="14"/>
      <c r="V1169" s="13"/>
      <c r="W1169" s="17">
        <v>0</v>
      </c>
      <c r="X1169" s="16">
        <v>0</v>
      </c>
      <c r="Y1169" s="16">
        <v>0</v>
      </c>
      <c r="Z1169" s="16">
        <v>0</v>
      </c>
      <c r="AA1169" s="13" t="s">
        <v>163</v>
      </c>
      <c r="AB1169" s="13" t="s">
        <v>164</v>
      </c>
      <c r="AC1169" s="13" t="s">
        <v>212</v>
      </c>
      <c r="AD1169" s="13"/>
      <c r="AE1169" s="13" t="s">
        <v>108</v>
      </c>
      <c r="AF1169" s="13" t="s">
        <v>4076</v>
      </c>
      <c r="AG1169" s="13" t="s">
        <v>4077</v>
      </c>
      <c r="AH1169" s="13" t="s">
        <v>168</v>
      </c>
      <c r="AI1169" s="13" t="s">
        <v>966</v>
      </c>
      <c r="AJ1169" s="13" t="s">
        <v>170</v>
      </c>
      <c r="AK1169" s="13"/>
      <c r="AL1169" s="13"/>
      <c r="AM1169" s="13"/>
      <c r="AN1169" s="13"/>
      <c r="AO1169" s="13" t="s">
        <v>184</v>
      </c>
      <c r="AP1169" s="13" t="s">
        <v>4081</v>
      </c>
    </row>
    <row r="1170" spans="1:42" customFormat="1" ht="12" customHeight="1">
      <c r="A1170" s="13" t="s">
        <v>4082</v>
      </c>
      <c r="B1170" s="13" t="s">
        <v>4083</v>
      </c>
      <c r="C1170" s="13" t="s">
        <v>157</v>
      </c>
      <c r="D1170" s="13" t="s">
        <v>200</v>
      </c>
      <c r="E1170" s="13" t="s">
        <v>158</v>
      </c>
      <c r="F1170" s="13" t="s">
        <v>4084</v>
      </c>
      <c r="G1170" s="13" t="s">
        <v>4075</v>
      </c>
      <c r="H1170" s="13" t="s">
        <v>161</v>
      </c>
      <c r="I1170" s="13" t="s">
        <v>904</v>
      </c>
      <c r="J1170" s="13"/>
      <c r="K1170" s="14">
        <v>35373</v>
      </c>
      <c r="L1170" s="15" t="s">
        <v>102</v>
      </c>
      <c r="M1170" s="15"/>
      <c r="N1170" s="13"/>
      <c r="O1170" s="15" t="s">
        <v>102</v>
      </c>
      <c r="P1170" s="15"/>
      <c r="Q1170" s="15"/>
      <c r="R1170" s="16">
        <v>0</v>
      </c>
      <c r="S1170" s="17">
        <v>0</v>
      </c>
      <c r="T1170" s="16">
        <v>0</v>
      </c>
      <c r="U1170" s="14">
        <v>44742</v>
      </c>
      <c r="V1170" s="13"/>
      <c r="W1170" s="17">
        <v>231.74533</v>
      </c>
      <c r="X1170" s="16">
        <v>267074.55</v>
      </c>
      <c r="Y1170" s="16">
        <v>273264.32</v>
      </c>
      <c r="Z1170" s="16">
        <v>161596.19</v>
      </c>
      <c r="AA1170" s="13" t="s">
        <v>201</v>
      </c>
      <c r="AB1170" s="13" t="s">
        <v>202</v>
      </c>
      <c r="AC1170" s="13" t="s">
        <v>191</v>
      </c>
      <c r="AD1170" s="13" t="s">
        <v>1484</v>
      </c>
      <c r="AE1170" s="13" t="s">
        <v>108</v>
      </c>
      <c r="AF1170" s="13" t="s">
        <v>4076</v>
      </c>
      <c r="AG1170" s="13" t="s">
        <v>4077</v>
      </c>
      <c r="AH1170" s="13" t="s">
        <v>203</v>
      </c>
      <c r="AI1170" s="13" t="s">
        <v>176</v>
      </c>
      <c r="AJ1170" s="13" t="s">
        <v>170</v>
      </c>
      <c r="AK1170" s="13" t="s">
        <v>204</v>
      </c>
      <c r="AL1170" s="13" t="s">
        <v>4085</v>
      </c>
      <c r="AM1170" s="13" t="s">
        <v>4086</v>
      </c>
      <c r="AN1170" s="13" t="s">
        <v>4086</v>
      </c>
      <c r="AO1170" s="13" t="s">
        <v>184</v>
      </c>
      <c r="AP1170" s="13" t="s">
        <v>4087</v>
      </c>
    </row>
    <row r="1171" spans="1:42" customFormat="1" ht="12" customHeight="1">
      <c r="A1171" s="13" t="s">
        <v>4088</v>
      </c>
      <c r="B1171" s="13" t="s">
        <v>4089</v>
      </c>
      <c r="C1171" s="13" t="s">
        <v>157</v>
      </c>
      <c r="D1171" s="13" t="s">
        <v>200</v>
      </c>
      <c r="E1171" s="13" t="s">
        <v>158</v>
      </c>
      <c r="F1171" s="13" t="s">
        <v>4074</v>
      </c>
      <c r="G1171" s="13" t="s">
        <v>4075</v>
      </c>
      <c r="H1171" s="13" t="s">
        <v>161</v>
      </c>
      <c r="I1171" s="13" t="s">
        <v>162</v>
      </c>
      <c r="J1171" s="13"/>
      <c r="K1171" s="14">
        <v>35802</v>
      </c>
      <c r="L1171" s="15"/>
      <c r="M1171" s="15"/>
      <c r="N1171" s="13" t="s">
        <v>609</v>
      </c>
      <c r="O1171" s="15" t="s">
        <v>102</v>
      </c>
      <c r="P1171" s="15"/>
      <c r="Q1171" s="15"/>
      <c r="R1171" s="16">
        <v>0</v>
      </c>
      <c r="S1171" s="17">
        <v>0</v>
      </c>
      <c r="T1171" s="16">
        <v>0</v>
      </c>
      <c r="U1171" s="14">
        <v>44742</v>
      </c>
      <c r="V1171" s="13"/>
      <c r="W1171" s="17">
        <v>17.969401999999999</v>
      </c>
      <c r="X1171" s="16">
        <v>20708.810000000001</v>
      </c>
      <c r="Y1171" s="16">
        <v>21188.76</v>
      </c>
      <c r="Z1171" s="16">
        <v>10019.17</v>
      </c>
      <c r="AA1171" s="13" t="s">
        <v>201</v>
      </c>
      <c r="AB1171" s="13" t="s">
        <v>202</v>
      </c>
      <c r="AC1171" s="13" t="s">
        <v>191</v>
      </c>
      <c r="AD1171" s="13"/>
      <c r="AE1171" s="13" t="s">
        <v>108</v>
      </c>
      <c r="AF1171" s="13" t="s">
        <v>4076</v>
      </c>
      <c r="AG1171" s="13" t="s">
        <v>4077</v>
      </c>
      <c r="AH1171" s="13" t="s">
        <v>203</v>
      </c>
      <c r="AI1171" s="13" t="s">
        <v>229</v>
      </c>
      <c r="AJ1171" s="13" t="s">
        <v>170</v>
      </c>
      <c r="AK1171" s="13" t="s">
        <v>204</v>
      </c>
      <c r="AL1171" s="13" t="s">
        <v>4090</v>
      </c>
      <c r="AM1171" s="13" t="s">
        <v>4091</v>
      </c>
      <c r="AN1171" s="13" t="s">
        <v>4091</v>
      </c>
      <c r="AO1171" s="13" t="s">
        <v>184</v>
      </c>
      <c r="AP1171" s="13" t="s">
        <v>4092</v>
      </c>
    </row>
    <row r="1172" spans="1:42" customFormat="1" ht="12" customHeight="1">
      <c r="A1172" s="13" t="s">
        <v>4093</v>
      </c>
      <c r="B1172" s="13" t="s">
        <v>4094</v>
      </c>
      <c r="C1172" s="13" t="s">
        <v>157</v>
      </c>
      <c r="D1172" s="13" t="s">
        <v>200</v>
      </c>
      <c r="E1172" s="13" t="s">
        <v>158</v>
      </c>
      <c r="F1172" s="13" t="s">
        <v>4084</v>
      </c>
      <c r="G1172" s="13" t="s">
        <v>4075</v>
      </c>
      <c r="H1172" s="13" t="s">
        <v>161</v>
      </c>
      <c r="I1172" s="13" t="s">
        <v>904</v>
      </c>
      <c r="J1172" s="13"/>
      <c r="K1172" s="14">
        <v>31803</v>
      </c>
      <c r="L1172" s="15" t="s">
        <v>102</v>
      </c>
      <c r="M1172" s="15"/>
      <c r="N1172" s="13"/>
      <c r="O1172" s="15" t="s">
        <v>102</v>
      </c>
      <c r="P1172" s="15"/>
      <c r="Q1172" s="15"/>
      <c r="R1172" s="16">
        <v>0</v>
      </c>
      <c r="S1172" s="17">
        <v>0</v>
      </c>
      <c r="T1172" s="16">
        <v>0</v>
      </c>
      <c r="U1172" s="14">
        <v>44742</v>
      </c>
      <c r="V1172" s="13"/>
      <c r="W1172" s="17">
        <v>353.048497</v>
      </c>
      <c r="X1172" s="16">
        <v>406870.2</v>
      </c>
      <c r="Y1172" s="16">
        <v>416299.9</v>
      </c>
      <c r="Z1172" s="16">
        <v>215119.87</v>
      </c>
      <c r="AA1172" s="13" t="s">
        <v>201</v>
      </c>
      <c r="AB1172" s="13" t="s">
        <v>202</v>
      </c>
      <c r="AC1172" s="13" t="s">
        <v>191</v>
      </c>
      <c r="AD1172" s="13"/>
      <c r="AE1172" s="13" t="s">
        <v>108</v>
      </c>
      <c r="AF1172" s="13" t="s">
        <v>4076</v>
      </c>
      <c r="AG1172" s="13" t="s">
        <v>4077</v>
      </c>
      <c r="AH1172" s="13" t="s">
        <v>203</v>
      </c>
      <c r="AI1172" s="13" t="s">
        <v>176</v>
      </c>
      <c r="AJ1172" s="13" t="s">
        <v>170</v>
      </c>
      <c r="AK1172" s="13" t="s">
        <v>204</v>
      </c>
      <c r="AL1172" s="13" t="s">
        <v>4085</v>
      </c>
      <c r="AM1172" s="13" t="s">
        <v>4086</v>
      </c>
      <c r="AN1172" s="13" t="s">
        <v>4086</v>
      </c>
      <c r="AO1172" s="13" t="s">
        <v>184</v>
      </c>
      <c r="AP1172" s="13" t="s">
        <v>4095</v>
      </c>
    </row>
    <row r="1173" spans="1:42" customFormat="1" ht="12" customHeight="1">
      <c r="A1173" s="13" t="s">
        <v>4096</v>
      </c>
      <c r="B1173" s="13" t="s">
        <v>4097</v>
      </c>
      <c r="C1173" s="13" t="s">
        <v>157</v>
      </c>
      <c r="D1173" s="13" t="s">
        <v>200</v>
      </c>
      <c r="E1173" s="13" t="s">
        <v>158</v>
      </c>
      <c r="F1173" s="13" t="s">
        <v>4084</v>
      </c>
      <c r="G1173" s="13" t="s">
        <v>4075</v>
      </c>
      <c r="H1173" s="13" t="s">
        <v>161</v>
      </c>
      <c r="I1173" s="13" t="s">
        <v>904</v>
      </c>
      <c r="J1173" s="13"/>
      <c r="K1173" s="14">
        <v>36927</v>
      </c>
      <c r="L1173" s="15" t="s">
        <v>102</v>
      </c>
      <c r="M1173" s="15"/>
      <c r="N1173" s="13"/>
      <c r="O1173" s="15" t="s">
        <v>102</v>
      </c>
      <c r="P1173" s="15"/>
      <c r="Q1173" s="15"/>
      <c r="R1173" s="16">
        <v>0</v>
      </c>
      <c r="S1173" s="17">
        <v>0</v>
      </c>
      <c r="T1173" s="16">
        <v>0</v>
      </c>
      <c r="U1173" s="14">
        <v>44742</v>
      </c>
      <c r="V1173" s="13"/>
      <c r="W1173" s="17">
        <v>411.48864500000002</v>
      </c>
      <c r="X1173" s="16">
        <v>474219.46</v>
      </c>
      <c r="Y1173" s="16">
        <v>485210.05</v>
      </c>
      <c r="Z1173" s="16">
        <v>300438.92</v>
      </c>
      <c r="AA1173" s="13" t="s">
        <v>201</v>
      </c>
      <c r="AB1173" s="13" t="s">
        <v>202</v>
      </c>
      <c r="AC1173" s="13" t="s">
        <v>191</v>
      </c>
      <c r="AD1173" s="13" t="s">
        <v>1484</v>
      </c>
      <c r="AE1173" s="13" t="s">
        <v>108</v>
      </c>
      <c r="AF1173" s="13" t="s">
        <v>4076</v>
      </c>
      <c r="AG1173" s="13" t="s">
        <v>4077</v>
      </c>
      <c r="AH1173" s="13" t="s">
        <v>203</v>
      </c>
      <c r="AI1173" s="13" t="s">
        <v>176</v>
      </c>
      <c r="AJ1173" s="13" t="s">
        <v>170</v>
      </c>
      <c r="AK1173" s="13" t="s">
        <v>204</v>
      </c>
      <c r="AL1173" s="13" t="s">
        <v>4085</v>
      </c>
      <c r="AM1173" s="13" t="s">
        <v>4086</v>
      </c>
      <c r="AN1173" s="13" t="s">
        <v>4086</v>
      </c>
      <c r="AO1173" s="13" t="s">
        <v>184</v>
      </c>
      <c r="AP1173" s="13" t="s">
        <v>4098</v>
      </c>
    </row>
    <row r="1174" spans="1:42" customFormat="1" ht="12" customHeight="1">
      <c r="A1174" s="13" t="s">
        <v>4099</v>
      </c>
      <c r="B1174" s="13" t="s">
        <v>4100</v>
      </c>
      <c r="C1174" s="13" t="s">
        <v>157</v>
      </c>
      <c r="D1174" s="13" t="s">
        <v>200</v>
      </c>
      <c r="E1174" s="13" t="s">
        <v>158</v>
      </c>
      <c r="F1174" s="13" t="s">
        <v>4074</v>
      </c>
      <c r="G1174" s="13" t="s">
        <v>4075</v>
      </c>
      <c r="H1174" s="13" t="s">
        <v>161</v>
      </c>
      <c r="I1174" s="13" t="s">
        <v>162</v>
      </c>
      <c r="J1174" s="13"/>
      <c r="K1174" s="14">
        <v>37882</v>
      </c>
      <c r="L1174" s="15"/>
      <c r="M1174" s="15"/>
      <c r="N1174" s="13"/>
      <c r="O1174" s="15" t="s">
        <v>102</v>
      </c>
      <c r="P1174" s="15"/>
      <c r="Q1174" s="15"/>
      <c r="R1174" s="16">
        <v>0</v>
      </c>
      <c r="S1174" s="17">
        <v>0</v>
      </c>
      <c r="T1174" s="16">
        <v>0</v>
      </c>
      <c r="U1174" s="14">
        <v>44742</v>
      </c>
      <c r="V1174" s="13"/>
      <c r="W1174" s="17">
        <v>658.97106900000006</v>
      </c>
      <c r="X1174" s="16">
        <v>759430.21</v>
      </c>
      <c r="Y1174" s="16">
        <v>777030.89</v>
      </c>
      <c r="Z1174" s="16">
        <v>500702.9</v>
      </c>
      <c r="AA1174" s="13" t="s">
        <v>201</v>
      </c>
      <c r="AB1174" s="13" t="s">
        <v>202</v>
      </c>
      <c r="AC1174" s="13" t="s">
        <v>165</v>
      </c>
      <c r="AD1174" s="13"/>
      <c r="AE1174" s="13" t="s">
        <v>108</v>
      </c>
      <c r="AF1174" s="13" t="s">
        <v>4076</v>
      </c>
      <c r="AG1174" s="13" t="s">
        <v>4101</v>
      </c>
      <c r="AH1174" s="13" t="s">
        <v>203</v>
      </c>
      <c r="AI1174" s="13" t="s">
        <v>966</v>
      </c>
      <c r="AJ1174" s="13" t="s">
        <v>170</v>
      </c>
      <c r="AK1174" s="13" t="s">
        <v>204</v>
      </c>
      <c r="AL1174" s="13" t="s">
        <v>4102</v>
      </c>
      <c r="AM1174" s="13" t="s">
        <v>4103</v>
      </c>
      <c r="AN1174" s="13" t="s">
        <v>4103</v>
      </c>
      <c r="AO1174" s="13" t="s">
        <v>184</v>
      </c>
      <c r="AP1174" s="13" t="s">
        <v>4104</v>
      </c>
    </row>
    <row r="1175" spans="1:42" customFormat="1" ht="12" customHeight="1">
      <c r="A1175" s="13" t="s">
        <v>4105</v>
      </c>
      <c r="B1175" s="13" t="s">
        <v>4106</v>
      </c>
      <c r="C1175" s="13" t="s">
        <v>157</v>
      </c>
      <c r="D1175" s="13" t="s">
        <v>200</v>
      </c>
      <c r="E1175" s="13" t="s">
        <v>158</v>
      </c>
      <c r="F1175" s="13" t="s">
        <v>4074</v>
      </c>
      <c r="G1175" s="13" t="s">
        <v>4075</v>
      </c>
      <c r="H1175" s="13" t="s">
        <v>161</v>
      </c>
      <c r="I1175" s="13" t="s">
        <v>162</v>
      </c>
      <c r="J1175" s="13"/>
      <c r="K1175" s="14">
        <v>37882</v>
      </c>
      <c r="L1175" s="15"/>
      <c r="M1175" s="15"/>
      <c r="N1175" s="13"/>
      <c r="O1175" s="15" t="s">
        <v>102</v>
      </c>
      <c r="P1175" s="15"/>
      <c r="Q1175" s="15"/>
      <c r="R1175" s="16">
        <v>0</v>
      </c>
      <c r="S1175" s="17">
        <v>0</v>
      </c>
      <c r="T1175" s="16">
        <v>0</v>
      </c>
      <c r="U1175" s="14">
        <v>44742</v>
      </c>
      <c r="V1175" s="13"/>
      <c r="W1175" s="17">
        <v>2076.6428299999998</v>
      </c>
      <c r="X1175" s="16">
        <v>2393223.88</v>
      </c>
      <c r="Y1175" s="16">
        <v>2448689.63</v>
      </c>
      <c r="Z1175" s="16">
        <v>1001955.25</v>
      </c>
      <c r="AA1175" s="13" t="s">
        <v>201</v>
      </c>
      <c r="AB1175" s="13" t="s">
        <v>202</v>
      </c>
      <c r="AC1175" s="13" t="s">
        <v>175</v>
      </c>
      <c r="AD1175" s="13" t="s">
        <v>1282</v>
      </c>
      <c r="AE1175" s="13" t="s">
        <v>108</v>
      </c>
      <c r="AF1175" s="13" t="s">
        <v>4076</v>
      </c>
      <c r="AG1175" s="13" t="s">
        <v>4101</v>
      </c>
      <c r="AH1175" s="13" t="s">
        <v>203</v>
      </c>
      <c r="AI1175" s="13" t="s">
        <v>966</v>
      </c>
      <c r="AJ1175" s="13" t="s">
        <v>170</v>
      </c>
      <c r="AK1175" s="13" t="s">
        <v>204</v>
      </c>
      <c r="AL1175" s="13" t="s">
        <v>4102</v>
      </c>
      <c r="AM1175" s="13" t="s">
        <v>4103</v>
      </c>
      <c r="AN1175" s="13" t="s">
        <v>4103</v>
      </c>
      <c r="AO1175" s="13" t="s">
        <v>184</v>
      </c>
      <c r="AP1175" s="13" t="s">
        <v>4107</v>
      </c>
    </row>
    <row r="1176" spans="1:42" customFormat="1" ht="12" customHeight="1">
      <c r="A1176" s="13" t="s">
        <v>4108</v>
      </c>
      <c r="B1176" s="13" t="s">
        <v>4109</v>
      </c>
      <c r="C1176" s="13" t="s">
        <v>157</v>
      </c>
      <c r="D1176" s="13" t="s">
        <v>200</v>
      </c>
      <c r="E1176" s="13" t="s">
        <v>158</v>
      </c>
      <c r="F1176" s="13" t="s">
        <v>4074</v>
      </c>
      <c r="G1176" s="13" t="s">
        <v>4075</v>
      </c>
      <c r="H1176" s="13" t="s">
        <v>161</v>
      </c>
      <c r="I1176" s="13" t="s">
        <v>162</v>
      </c>
      <c r="J1176" s="13"/>
      <c r="K1176" s="14">
        <v>37882</v>
      </c>
      <c r="L1176" s="15"/>
      <c r="M1176" s="15"/>
      <c r="N1176" s="13"/>
      <c r="O1176" s="15" t="s">
        <v>102</v>
      </c>
      <c r="P1176" s="15"/>
      <c r="Q1176" s="15"/>
      <c r="R1176" s="16">
        <v>0</v>
      </c>
      <c r="S1176" s="17">
        <v>0</v>
      </c>
      <c r="T1176" s="16">
        <v>0</v>
      </c>
      <c r="U1176" s="14">
        <v>44742</v>
      </c>
      <c r="V1176" s="13"/>
      <c r="W1176" s="17">
        <v>1683.1259250000001</v>
      </c>
      <c r="X1176" s="16">
        <v>1939715.92</v>
      </c>
      <c r="Y1176" s="16">
        <v>1984671.1</v>
      </c>
      <c r="Z1176" s="16">
        <v>1001570.91</v>
      </c>
      <c r="AA1176" s="13" t="s">
        <v>201</v>
      </c>
      <c r="AB1176" s="13" t="s">
        <v>202</v>
      </c>
      <c r="AC1176" s="13" t="s">
        <v>175</v>
      </c>
      <c r="AD1176" s="13" t="s">
        <v>1282</v>
      </c>
      <c r="AE1176" s="13" t="s">
        <v>108</v>
      </c>
      <c r="AF1176" s="13" t="s">
        <v>4076</v>
      </c>
      <c r="AG1176" s="13" t="s">
        <v>4101</v>
      </c>
      <c r="AH1176" s="13" t="s">
        <v>203</v>
      </c>
      <c r="AI1176" s="13" t="s">
        <v>966</v>
      </c>
      <c r="AJ1176" s="13" t="s">
        <v>170</v>
      </c>
      <c r="AK1176" s="13" t="s">
        <v>204</v>
      </c>
      <c r="AL1176" s="13" t="s">
        <v>4102</v>
      </c>
      <c r="AM1176" s="13" t="s">
        <v>4103</v>
      </c>
      <c r="AN1176" s="13" t="s">
        <v>4103</v>
      </c>
      <c r="AO1176" s="13" t="s">
        <v>184</v>
      </c>
      <c r="AP1176" s="13" t="s">
        <v>4110</v>
      </c>
    </row>
    <row r="1177" spans="1:42" customFormat="1" ht="12" customHeight="1">
      <c r="A1177" s="13" t="s">
        <v>4111</v>
      </c>
      <c r="B1177" s="13" t="s">
        <v>4112</v>
      </c>
      <c r="C1177" s="13" t="s">
        <v>157</v>
      </c>
      <c r="D1177" s="13"/>
      <c r="E1177" s="13" t="s">
        <v>158</v>
      </c>
      <c r="F1177" s="13" t="s">
        <v>4074</v>
      </c>
      <c r="G1177" s="13" t="s">
        <v>4075</v>
      </c>
      <c r="H1177" s="13" t="s">
        <v>161</v>
      </c>
      <c r="I1177" s="13" t="s">
        <v>162</v>
      </c>
      <c r="J1177" s="13"/>
      <c r="K1177" s="14">
        <v>38775</v>
      </c>
      <c r="L1177" s="15"/>
      <c r="M1177" s="15"/>
      <c r="N1177" s="13"/>
      <c r="O1177" s="15"/>
      <c r="P1177" s="15"/>
      <c r="Q1177" s="15"/>
      <c r="R1177" s="16">
        <v>0</v>
      </c>
      <c r="S1177" s="17">
        <v>0</v>
      </c>
      <c r="T1177" s="16">
        <v>0</v>
      </c>
      <c r="U1177" s="14"/>
      <c r="V1177" s="13"/>
      <c r="W1177" s="17">
        <v>0</v>
      </c>
      <c r="X1177" s="16">
        <v>0</v>
      </c>
      <c r="Y1177" s="16">
        <v>0</v>
      </c>
      <c r="Z1177" s="16">
        <v>0</v>
      </c>
      <c r="AA1177" s="13" t="s">
        <v>163</v>
      </c>
      <c r="AB1177" s="13" t="s">
        <v>164</v>
      </c>
      <c r="AC1177" s="13" t="s">
        <v>165</v>
      </c>
      <c r="AD1177" s="13"/>
      <c r="AE1177" s="13" t="s">
        <v>108</v>
      </c>
      <c r="AF1177" s="13" t="s">
        <v>4076</v>
      </c>
      <c r="AG1177" s="13" t="s">
        <v>4101</v>
      </c>
      <c r="AH1177" s="13" t="s">
        <v>168</v>
      </c>
      <c r="AI1177" s="13" t="s">
        <v>966</v>
      </c>
      <c r="AJ1177" s="13" t="s">
        <v>170</v>
      </c>
      <c r="AK1177" s="13"/>
      <c r="AL1177" s="13"/>
      <c r="AM1177" s="13"/>
      <c r="AN1177" s="13"/>
      <c r="AO1177" s="13" t="s">
        <v>184</v>
      </c>
      <c r="AP1177" s="13" t="s">
        <v>4113</v>
      </c>
    </row>
    <row r="1178" spans="1:42" customFormat="1" ht="12" customHeight="1">
      <c r="A1178" s="13" t="s">
        <v>4114</v>
      </c>
      <c r="B1178" s="13" t="s">
        <v>4115</v>
      </c>
      <c r="C1178" s="13" t="s">
        <v>157</v>
      </c>
      <c r="D1178" s="13" t="s">
        <v>200</v>
      </c>
      <c r="E1178" s="13" t="s">
        <v>158</v>
      </c>
      <c r="F1178" s="13" t="s">
        <v>4074</v>
      </c>
      <c r="G1178" s="13" t="s">
        <v>4075</v>
      </c>
      <c r="H1178" s="13" t="s">
        <v>161</v>
      </c>
      <c r="I1178" s="13" t="s">
        <v>162</v>
      </c>
      <c r="J1178" s="13"/>
      <c r="K1178" s="14">
        <v>39217</v>
      </c>
      <c r="L1178" s="15"/>
      <c r="M1178" s="15"/>
      <c r="N1178" s="13"/>
      <c r="O1178" s="15" t="s">
        <v>102</v>
      </c>
      <c r="P1178" s="15"/>
      <c r="Q1178" s="15"/>
      <c r="R1178" s="16">
        <v>0</v>
      </c>
      <c r="S1178" s="17">
        <v>0</v>
      </c>
      <c r="T1178" s="16">
        <v>0</v>
      </c>
      <c r="U1178" s="14">
        <v>44742</v>
      </c>
      <c r="V1178" s="13"/>
      <c r="W1178" s="17">
        <v>1191.0164319999999</v>
      </c>
      <c r="X1178" s="16">
        <v>1372585.08</v>
      </c>
      <c r="Y1178" s="16">
        <v>1404396.34</v>
      </c>
      <c r="Z1178" s="16">
        <v>1001270.41</v>
      </c>
      <c r="AA1178" s="13" t="s">
        <v>201</v>
      </c>
      <c r="AB1178" s="13" t="s">
        <v>202</v>
      </c>
      <c r="AC1178" s="13" t="s">
        <v>175</v>
      </c>
      <c r="AD1178" s="13" t="s">
        <v>1282</v>
      </c>
      <c r="AE1178" s="13" t="s">
        <v>108</v>
      </c>
      <c r="AF1178" s="13" t="s">
        <v>4076</v>
      </c>
      <c r="AG1178" s="13" t="s">
        <v>4077</v>
      </c>
      <c r="AH1178" s="13" t="s">
        <v>203</v>
      </c>
      <c r="AI1178" s="13" t="s">
        <v>229</v>
      </c>
      <c r="AJ1178" s="13" t="s">
        <v>170</v>
      </c>
      <c r="AK1178" s="13" t="s">
        <v>204</v>
      </c>
      <c r="AL1178" s="13" t="s">
        <v>4090</v>
      </c>
      <c r="AM1178" s="13" t="s">
        <v>4091</v>
      </c>
      <c r="AN1178" s="13" t="s">
        <v>4091</v>
      </c>
      <c r="AO1178" s="13" t="s">
        <v>184</v>
      </c>
      <c r="AP1178" s="13" t="s">
        <v>4116</v>
      </c>
    </row>
    <row r="1179" spans="1:42" customFormat="1" ht="12" customHeight="1">
      <c r="A1179" s="13" t="s">
        <v>4117</v>
      </c>
      <c r="B1179" s="13" t="s">
        <v>4118</v>
      </c>
      <c r="C1179" s="13" t="s">
        <v>157</v>
      </c>
      <c r="D1179" s="13" t="s">
        <v>200</v>
      </c>
      <c r="E1179" s="13" t="s">
        <v>158</v>
      </c>
      <c r="F1179" s="13" t="s">
        <v>4074</v>
      </c>
      <c r="G1179" s="13" t="s">
        <v>4075</v>
      </c>
      <c r="H1179" s="13" t="s">
        <v>161</v>
      </c>
      <c r="I1179" s="13" t="s">
        <v>162</v>
      </c>
      <c r="J1179" s="13"/>
      <c r="K1179" s="14">
        <v>39555</v>
      </c>
      <c r="L1179" s="15"/>
      <c r="M1179" s="15"/>
      <c r="N1179" s="13" t="s">
        <v>609</v>
      </c>
      <c r="O1179" s="15" t="s">
        <v>102</v>
      </c>
      <c r="P1179" s="15"/>
      <c r="Q1179" s="15"/>
      <c r="R1179" s="16">
        <v>0</v>
      </c>
      <c r="S1179" s="17">
        <v>0</v>
      </c>
      <c r="T1179" s="16">
        <v>0</v>
      </c>
      <c r="U1179" s="14">
        <v>44742</v>
      </c>
      <c r="V1179" s="13"/>
      <c r="W1179" s="17">
        <v>92.439882999999995</v>
      </c>
      <c r="X1179" s="16">
        <v>106532.2</v>
      </c>
      <c r="Y1179" s="16">
        <v>109001.21</v>
      </c>
      <c r="Z1179" s="16">
        <v>67899.100000000006</v>
      </c>
      <c r="AA1179" s="13" t="s">
        <v>201</v>
      </c>
      <c r="AB1179" s="13" t="s">
        <v>202</v>
      </c>
      <c r="AC1179" s="13" t="s">
        <v>191</v>
      </c>
      <c r="AD1179" s="13" t="s">
        <v>1484</v>
      </c>
      <c r="AE1179" s="13" t="s">
        <v>108</v>
      </c>
      <c r="AF1179" s="13" t="s">
        <v>4076</v>
      </c>
      <c r="AG1179" s="13" t="s">
        <v>4077</v>
      </c>
      <c r="AH1179" s="13" t="s">
        <v>203</v>
      </c>
      <c r="AI1179" s="13" t="s">
        <v>176</v>
      </c>
      <c r="AJ1179" s="13" t="s">
        <v>170</v>
      </c>
      <c r="AK1179" s="13" t="s">
        <v>204</v>
      </c>
      <c r="AL1179" s="13" t="s">
        <v>4085</v>
      </c>
      <c r="AM1179" s="13" t="s">
        <v>4086</v>
      </c>
      <c r="AN1179" s="13" t="s">
        <v>4086</v>
      </c>
      <c r="AO1179" s="13" t="s">
        <v>184</v>
      </c>
      <c r="AP1179" s="13" t="s">
        <v>4119</v>
      </c>
    </row>
    <row r="1180" spans="1:42" customFormat="1" ht="12" customHeight="1">
      <c r="A1180" s="13" t="s">
        <v>4120</v>
      </c>
      <c r="B1180" s="13" t="s">
        <v>4121</v>
      </c>
      <c r="C1180" s="13" t="s">
        <v>157</v>
      </c>
      <c r="D1180" s="13"/>
      <c r="E1180" s="13" t="s">
        <v>158</v>
      </c>
      <c r="F1180" s="13" t="s">
        <v>4074</v>
      </c>
      <c r="G1180" s="13" t="s">
        <v>4075</v>
      </c>
      <c r="H1180" s="13" t="s">
        <v>161</v>
      </c>
      <c r="I1180" s="13" t="s">
        <v>162</v>
      </c>
      <c r="J1180" s="13"/>
      <c r="K1180" s="14">
        <v>40308</v>
      </c>
      <c r="L1180" s="15"/>
      <c r="M1180" s="15"/>
      <c r="N1180" s="13"/>
      <c r="O1180" s="15"/>
      <c r="P1180" s="15"/>
      <c r="Q1180" s="15"/>
      <c r="R1180" s="16">
        <v>0</v>
      </c>
      <c r="S1180" s="17">
        <v>0</v>
      </c>
      <c r="T1180" s="16">
        <v>0</v>
      </c>
      <c r="U1180" s="14"/>
      <c r="V1180" s="13"/>
      <c r="W1180" s="17">
        <v>0</v>
      </c>
      <c r="X1180" s="16">
        <v>0</v>
      </c>
      <c r="Y1180" s="16">
        <v>0</v>
      </c>
      <c r="Z1180" s="16">
        <v>0</v>
      </c>
      <c r="AA1180" s="13" t="s">
        <v>163</v>
      </c>
      <c r="AB1180" s="13" t="s">
        <v>164</v>
      </c>
      <c r="AC1180" s="13" t="s">
        <v>175</v>
      </c>
      <c r="AD1180" s="13"/>
      <c r="AE1180" s="13" t="s">
        <v>108</v>
      </c>
      <c r="AF1180" s="13" t="s">
        <v>4076</v>
      </c>
      <c r="AG1180" s="13" t="s">
        <v>4077</v>
      </c>
      <c r="AH1180" s="13" t="s">
        <v>168</v>
      </c>
      <c r="AI1180" s="13" t="s">
        <v>229</v>
      </c>
      <c r="AJ1180" s="13" t="s">
        <v>170</v>
      </c>
      <c r="AK1180" s="13"/>
      <c r="AL1180" s="13"/>
      <c r="AM1180" s="13"/>
      <c r="AN1180" s="13"/>
      <c r="AO1180" s="13" t="s">
        <v>184</v>
      </c>
      <c r="AP1180" s="13" t="s">
        <v>4122</v>
      </c>
    </row>
    <row r="1181" spans="1:42" customFormat="1" ht="12" customHeight="1">
      <c r="A1181" s="13" t="s">
        <v>4123</v>
      </c>
      <c r="B1181" s="13" t="s">
        <v>4124</v>
      </c>
      <c r="C1181" s="13" t="s">
        <v>157</v>
      </c>
      <c r="D1181" s="13"/>
      <c r="E1181" s="13" t="s">
        <v>158</v>
      </c>
      <c r="F1181" s="13" t="s">
        <v>4074</v>
      </c>
      <c r="G1181" s="13" t="s">
        <v>4075</v>
      </c>
      <c r="H1181" s="13" t="s">
        <v>161</v>
      </c>
      <c r="I1181" s="13" t="s">
        <v>162</v>
      </c>
      <c r="J1181" s="13"/>
      <c r="K1181" s="14">
        <v>41674</v>
      </c>
      <c r="L1181" s="15"/>
      <c r="M1181" s="15"/>
      <c r="N1181" s="13"/>
      <c r="O1181" s="15"/>
      <c r="P1181" s="15"/>
      <c r="Q1181" s="15"/>
      <c r="R1181" s="16">
        <v>0</v>
      </c>
      <c r="S1181" s="17">
        <v>0</v>
      </c>
      <c r="T1181" s="16">
        <v>0</v>
      </c>
      <c r="U1181" s="14"/>
      <c r="V1181" s="13"/>
      <c r="W1181" s="17">
        <v>0</v>
      </c>
      <c r="X1181" s="16">
        <v>0</v>
      </c>
      <c r="Y1181" s="16">
        <v>0</v>
      </c>
      <c r="Z1181" s="16">
        <v>0</v>
      </c>
      <c r="AA1181" s="13" t="s">
        <v>163</v>
      </c>
      <c r="AB1181" s="13" t="s">
        <v>164</v>
      </c>
      <c r="AC1181" s="13" t="s">
        <v>165</v>
      </c>
      <c r="AD1181" s="13"/>
      <c r="AE1181" s="13" t="s">
        <v>108</v>
      </c>
      <c r="AF1181" s="13" t="s">
        <v>4076</v>
      </c>
      <c r="AG1181" s="13" t="s">
        <v>4077</v>
      </c>
      <c r="AH1181" s="13" t="s">
        <v>168</v>
      </c>
      <c r="AI1181" s="13" t="s">
        <v>229</v>
      </c>
      <c r="AJ1181" s="13" t="s">
        <v>170</v>
      </c>
      <c r="AK1181" s="13"/>
      <c r="AL1181" s="13"/>
      <c r="AM1181" s="13"/>
      <c r="AN1181" s="13"/>
      <c r="AO1181" s="13" t="s">
        <v>184</v>
      </c>
      <c r="AP1181" s="13" t="s">
        <v>4125</v>
      </c>
    </row>
    <row r="1182" spans="1:42" customFormat="1" ht="12" customHeight="1">
      <c r="A1182" s="13" t="s">
        <v>4126</v>
      </c>
      <c r="B1182" s="13" t="s">
        <v>4127</v>
      </c>
      <c r="C1182" s="13" t="s">
        <v>157</v>
      </c>
      <c r="D1182" s="13"/>
      <c r="E1182" s="13" t="s">
        <v>158</v>
      </c>
      <c r="F1182" s="13" t="s">
        <v>4074</v>
      </c>
      <c r="G1182" s="13" t="s">
        <v>4075</v>
      </c>
      <c r="H1182" s="13" t="s">
        <v>161</v>
      </c>
      <c r="I1182" s="13" t="s">
        <v>162</v>
      </c>
      <c r="J1182" s="13"/>
      <c r="K1182" s="14">
        <v>41536</v>
      </c>
      <c r="L1182" s="15"/>
      <c r="M1182" s="15"/>
      <c r="N1182" s="13"/>
      <c r="O1182" s="15"/>
      <c r="P1182" s="15"/>
      <c r="Q1182" s="15"/>
      <c r="R1182" s="16">
        <v>0</v>
      </c>
      <c r="S1182" s="17">
        <v>0</v>
      </c>
      <c r="T1182" s="16">
        <v>0</v>
      </c>
      <c r="U1182" s="14"/>
      <c r="V1182" s="13"/>
      <c r="W1182" s="17">
        <v>0</v>
      </c>
      <c r="X1182" s="16">
        <v>0</v>
      </c>
      <c r="Y1182" s="16">
        <v>0</v>
      </c>
      <c r="Z1182" s="16">
        <v>0</v>
      </c>
      <c r="AA1182" s="13" t="s">
        <v>163</v>
      </c>
      <c r="AB1182" s="13" t="s">
        <v>164</v>
      </c>
      <c r="AC1182" s="13" t="s">
        <v>175</v>
      </c>
      <c r="AD1182" s="13"/>
      <c r="AE1182" s="13" t="s">
        <v>108</v>
      </c>
      <c r="AF1182" s="13" t="s">
        <v>4076</v>
      </c>
      <c r="AG1182" s="13" t="s">
        <v>4077</v>
      </c>
      <c r="AH1182" s="13" t="s">
        <v>168</v>
      </c>
      <c r="AI1182" s="13" t="s">
        <v>966</v>
      </c>
      <c r="AJ1182" s="13" t="s">
        <v>170</v>
      </c>
      <c r="AK1182" s="13"/>
      <c r="AL1182" s="13"/>
      <c r="AM1182" s="13"/>
      <c r="AN1182" s="13"/>
      <c r="AO1182" s="13" t="s">
        <v>184</v>
      </c>
      <c r="AP1182" s="13" t="s">
        <v>4128</v>
      </c>
    </row>
    <row r="1183" spans="1:42" customFormat="1" ht="12" customHeight="1">
      <c r="A1183" s="13" t="s">
        <v>4129</v>
      </c>
      <c r="B1183" s="13" t="s">
        <v>4130</v>
      </c>
      <c r="C1183" s="13" t="s">
        <v>157</v>
      </c>
      <c r="D1183" s="13" t="s">
        <v>200</v>
      </c>
      <c r="E1183" s="13" t="s">
        <v>158</v>
      </c>
      <c r="F1183" s="13" t="s">
        <v>4074</v>
      </c>
      <c r="G1183" s="13" t="s">
        <v>4075</v>
      </c>
      <c r="H1183" s="13" t="s">
        <v>161</v>
      </c>
      <c r="I1183" s="13" t="s">
        <v>162</v>
      </c>
      <c r="J1183" s="13"/>
      <c r="K1183" s="14">
        <v>42410</v>
      </c>
      <c r="L1183" s="15"/>
      <c r="M1183" s="15"/>
      <c r="N1183" s="13" t="s">
        <v>609</v>
      </c>
      <c r="O1183" s="15" t="s">
        <v>102</v>
      </c>
      <c r="P1183" s="15"/>
      <c r="Q1183" s="15"/>
      <c r="R1183" s="16">
        <v>0</v>
      </c>
      <c r="S1183" s="17">
        <v>0</v>
      </c>
      <c r="T1183" s="16">
        <v>0</v>
      </c>
      <c r="U1183" s="14">
        <v>44742</v>
      </c>
      <c r="V1183" s="13"/>
      <c r="W1183" s="17">
        <v>104.30714</v>
      </c>
      <c r="X1183" s="16">
        <v>120208.61</v>
      </c>
      <c r="Y1183" s="16">
        <v>122994.58</v>
      </c>
      <c r="Z1183" s="16">
        <v>100302.37</v>
      </c>
      <c r="AA1183" s="13" t="s">
        <v>201</v>
      </c>
      <c r="AB1183" s="13" t="s">
        <v>202</v>
      </c>
      <c r="AC1183" s="13" t="s">
        <v>191</v>
      </c>
      <c r="AD1183" s="13"/>
      <c r="AE1183" s="13" t="s">
        <v>108</v>
      </c>
      <c r="AF1183" s="13" t="s">
        <v>4076</v>
      </c>
      <c r="AG1183" s="13" t="s">
        <v>4077</v>
      </c>
      <c r="AH1183" s="13" t="s">
        <v>203</v>
      </c>
      <c r="AI1183" s="13" t="s">
        <v>176</v>
      </c>
      <c r="AJ1183" s="13" t="s">
        <v>170</v>
      </c>
      <c r="AK1183" s="13" t="s">
        <v>204</v>
      </c>
      <c r="AL1183" s="13" t="s">
        <v>4085</v>
      </c>
      <c r="AM1183" s="13" t="s">
        <v>4086</v>
      </c>
      <c r="AN1183" s="13" t="s">
        <v>4086</v>
      </c>
      <c r="AO1183" s="13" t="s">
        <v>184</v>
      </c>
      <c r="AP1183" s="13" t="s">
        <v>4131</v>
      </c>
    </row>
    <row r="1184" spans="1:42" customFormat="1" ht="12" customHeight="1">
      <c r="A1184" s="13" t="s">
        <v>4132</v>
      </c>
      <c r="B1184" s="13" t="s">
        <v>4133</v>
      </c>
      <c r="C1184" s="13" t="s">
        <v>157</v>
      </c>
      <c r="D1184" s="13"/>
      <c r="E1184" s="13" t="s">
        <v>158</v>
      </c>
      <c r="F1184" s="13" t="s">
        <v>4074</v>
      </c>
      <c r="G1184" s="13" t="s">
        <v>4075</v>
      </c>
      <c r="H1184" s="13" t="s">
        <v>161</v>
      </c>
      <c r="I1184" s="13" t="s">
        <v>162</v>
      </c>
      <c r="J1184" s="13"/>
      <c r="K1184" s="14">
        <v>42760</v>
      </c>
      <c r="L1184" s="15"/>
      <c r="M1184" s="15"/>
      <c r="N1184" s="13"/>
      <c r="O1184" s="15"/>
      <c r="P1184" s="15"/>
      <c r="Q1184" s="15"/>
      <c r="R1184" s="16">
        <v>0</v>
      </c>
      <c r="S1184" s="17">
        <v>0</v>
      </c>
      <c r="T1184" s="16">
        <v>0</v>
      </c>
      <c r="U1184" s="14"/>
      <c r="V1184" s="13"/>
      <c r="W1184" s="17">
        <v>0</v>
      </c>
      <c r="X1184" s="16">
        <v>0</v>
      </c>
      <c r="Y1184" s="16">
        <v>0</v>
      </c>
      <c r="Z1184" s="16">
        <v>0</v>
      </c>
      <c r="AA1184" s="13" t="s">
        <v>163</v>
      </c>
      <c r="AB1184" s="13" t="s">
        <v>164</v>
      </c>
      <c r="AC1184" s="13" t="s">
        <v>165</v>
      </c>
      <c r="AD1184" s="13"/>
      <c r="AE1184" s="13" t="s">
        <v>108</v>
      </c>
      <c r="AF1184" s="13" t="s">
        <v>4076</v>
      </c>
      <c r="AG1184" s="13" t="s">
        <v>4077</v>
      </c>
      <c r="AH1184" s="13" t="s">
        <v>168</v>
      </c>
      <c r="AI1184" s="13" t="s">
        <v>966</v>
      </c>
      <c r="AJ1184" s="13" t="s">
        <v>170</v>
      </c>
      <c r="AK1184" s="13"/>
      <c r="AL1184" s="13"/>
      <c r="AM1184" s="13"/>
      <c r="AN1184" s="13"/>
      <c r="AO1184" s="13" t="s">
        <v>184</v>
      </c>
      <c r="AP1184" s="13" t="s">
        <v>4134</v>
      </c>
    </row>
    <row r="1185" spans="1:42" customFormat="1" ht="12" customHeight="1">
      <c r="A1185" s="13" t="s">
        <v>4135</v>
      </c>
      <c r="B1185" s="13" t="s">
        <v>4136</v>
      </c>
      <c r="C1185" s="13" t="s">
        <v>157</v>
      </c>
      <c r="D1185" s="13"/>
      <c r="E1185" s="13" t="s">
        <v>158</v>
      </c>
      <c r="F1185" s="13" t="s">
        <v>4074</v>
      </c>
      <c r="G1185" s="13" t="s">
        <v>4075</v>
      </c>
      <c r="H1185" s="13" t="s">
        <v>161</v>
      </c>
      <c r="I1185" s="13" t="s">
        <v>162</v>
      </c>
      <c r="J1185" s="13"/>
      <c r="K1185" s="14">
        <v>43249</v>
      </c>
      <c r="L1185" s="15"/>
      <c r="M1185" s="15"/>
      <c r="N1185" s="13"/>
      <c r="O1185" s="15"/>
      <c r="P1185" s="15"/>
      <c r="Q1185" s="15"/>
      <c r="R1185" s="16">
        <v>0</v>
      </c>
      <c r="S1185" s="17">
        <v>0</v>
      </c>
      <c r="T1185" s="16">
        <v>0</v>
      </c>
      <c r="U1185" s="14"/>
      <c r="V1185" s="13"/>
      <c r="W1185" s="17">
        <v>0</v>
      </c>
      <c r="X1185" s="16">
        <v>0</v>
      </c>
      <c r="Y1185" s="16">
        <v>0</v>
      </c>
      <c r="Z1185" s="16">
        <v>0</v>
      </c>
      <c r="AA1185" s="13" t="s">
        <v>163</v>
      </c>
      <c r="AB1185" s="13" t="s">
        <v>164</v>
      </c>
      <c r="AC1185" s="13" t="s">
        <v>165</v>
      </c>
      <c r="AD1185" s="13"/>
      <c r="AE1185" s="13" t="s">
        <v>108</v>
      </c>
      <c r="AF1185" s="13" t="s">
        <v>4076</v>
      </c>
      <c r="AG1185" s="13" t="s">
        <v>4077</v>
      </c>
      <c r="AH1185" s="13" t="s">
        <v>168</v>
      </c>
      <c r="AI1185" s="13" t="s">
        <v>966</v>
      </c>
      <c r="AJ1185" s="13" t="s">
        <v>170</v>
      </c>
      <c r="AK1185" s="13"/>
      <c r="AL1185" s="13"/>
      <c r="AM1185" s="13"/>
      <c r="AN1185" s="13"/>
      <c r="AO1185" s="13" t="s">
        <v>184</v>
      </c>
      <c r="AP1185" s="13" t="s">
        <v>4137</v>
      </c>
    </row>
    <row r="1186" spans="1:42" ht="12" customHeight="1">
      <c r="A1186" s="10" t="s">
        <v>4138</v>
      </c>
      <c r="B1186" s="10" t="s">
        <v>4139</v>
      </c>
      <c r="C1186" s="10" t="s">
        <v>157</v>
      </c>
      <c r="D1186" s="10" t="s">
        <v>200</v>
      </c>
      <c r="E1186" s="10" t="s">
        <v>158</v>
      </c>
      <c r="F1186" s="10" t="s">
        <v>4074</v>
      </c>
      <c r="G1186" s="10" t="s">
        <v>4075</v>
      </c>
      <c r="H1186" s="10" t="s">
        <v>161</v>
      </c>
      <c r="I1186" s="10" t="s">
        <v>162</v>
      </c>
      <c r="J1186" s="10"/>
      <c r="K1186" s="11">
        <v>43500</v>
      </c>
      <c r="L1186" s="18"/>
      <c r="M1186" s="18"/>
      <c r="N1186" s="10"/>
      <c r="O1186" s="18" t="s">
        <v>102</v>
      </c>
      <c r="P1186" s="18"/>
      <c r="Q1186" s="18"/>
      <c r="R1186" s="11">
        <v>0</v>
      </c>
      <c r="S1186" s="11">
        <v>0</v>
      </c>
      <c r="T1186" s="11">
        <v>0</v>
      </c>
      <c r="U1186" s="11">
        <v>44742</v>
      </c>
      <c r="V1186" s="10"/>
      <c r="W1186" s="11">
        <v>16.255749999999999</v>
      </c>
      <c r="X1186" s="11">
        <v>18733.91</v>
      </c>
      <c r="Y1186" s="11">
        <v>19168.09</v>
      </c>
      <c r="Z1186" s="11">
        <v>17612.64</v>
      </c>
      <c r="AA1186" s="10" t="s">
        <v>201</v>
      </c>
      <c r="AB1186" s="10" t="s">
        <v>202</v>
      </c>
      <c r="AC1186" s="10" t="s">
        <v>1484</v>
      </c>
      <c r="AD1186" s="10"/>
      <c r="AE1186" s="10" t="s">
        <v>108</v>
      </c>
      <c r="AF1186" s="10" t="s">
        <v>4076</v>
      </c>
      <c r="AG1186" s="10" t="s">
        <v>4077</v>
      </c>
      <c r="AH1186" s="10" t="s">
        <v>203</v>
      </c>
      <c r="AI1186" s="10" t="s">
        <v>176</v>
      </c>
      <c r="AJ1186" s="10" t="s">
        <v>170</v>
      </c>
      <c r="AK1186" s="10" t="s">
        <v>204</v>
      </c>
      <c r="AL1186" s="10" t="s">
        <v>4085</v>
      </c>
      <c r="AM1186" s="10" t="s">
        <v>4086</v>
      </c>
      <c r="AN1186" s="10" t="s">
        <v>4086</v>
      </c>
      <c r="AO1186" s="10" t="s">
        <v>184</v>
      </c>
      <c r="AP1186" s="10" t="s">
        <v>4140</v>
      </c>
    </row>
    <row r="1187" spans="1:42" customFormat="1" ht="12" customHeight="1">
      <c r="A1187" s="13" t="s">
        <v>4141</v>
      </c>
      <c r="B1187" s="13" t="s">
        <v>4142</v>
      </c>
      <c r="C1187" s="13" t="s">
        <v>157</v>
      </c>
      <c r="D1187" s="13" t="s">
        <v>200</v>
      </c>
      <c r="E1187" s="13" t="s">
        <v>158</v>
      </c>
      <c r="F1187" s="13" t="s">
        <v>4074</v>
      </c>
      <c r="G1187" s="13" t="s">
        <v>4075</v>
      </c>
      <c r="H1187" s="13" t="s">
        <v>161</v>
      </c>
      <c r="I1187" s="13" t="s">
        <v>162</v>
      </c>
      <c r="J1187" s="13"/>
      <c r="K1187" s="14">
        <v>43754</v>
      </c>
      <c r="L1187" s="15"/>
      <c r="M1187" s="15"/>
      <c r="N1187" s="13" t="s">
        <v>1776</v>
      </c>
      <c r="O1187" s="15" t="s">
        <v>102</v>
      </c>
      <c r="P1187" s="15"/>
      <c r="Q1187" s="15"/>
      <c r="R1187" s="16">
        <v>0</v>
      </c>
      <c r="S1187" s="17">
        <v>0</v>
      </c>
      <c r="T1187" s="16">
        <v>0</v>
      </c>
      <c r="U1187" s="14">
        <v>44742</v>
      </c>
      <c r="V1187" s="13"/>
      <c r="W1187" s="17">
        <v>237.977023</v>
      </c>
      <c r="X1187" s="16">
        <v>274256.26</v>
      </c>
      <c r="Y1187" s="16">
        <v>280612.46999999997</v>
      </c>
      <c r="Z1187" s="16">
        <v>225253.84</v>
      </c>
      <c r="AA1187" s="13" t="s">
        <v>201</v>
      </c>
      <c r="AB1187" s="13" t="s">
        <v>669</v>
      </c>
      <c r="AC1187" s="13" t="s">
        <v>191</v>
      </c>
      <c r="AD1187" s="13"/>
      <c r="AE1187" s="13" t="s">
        <v>108</v>
      </c>
      <c r="AF1187" s="13" t="s">
        <v>4076</v>
      </c>
      <c r="AG1187" s="13" t="s">
        <v>4077</v>
      </c>
      <c r="AH1187" s="13" t="s">
        <v>203</v>
      </c>
      <c r="AI1187" s="13" t="s">
        <v>176</v>
      </c>
      <c r="AJ1187" s="13" t="s">
        <v>170</v>
      </c>
      <c r="AK1187" s="13" t="s">
        <v>204</v>
      </c>
      <c r="AL1187" s="13" t="s">
        <v>4085</v>
      </c>
      <c r="AM1187" s="13" t="s">
        <v>4143</v>
      </c>
      <c r="AN1187" s="13" t="s">
        <v>4143</v>
      </c>
      <c r="AO1187" s="13" t="s">
        <v>184</v>
      </c>
      <c r="AP1187" s="13" t="s">
        <v>4144</v>
      </c>
    </row>
    <row r="1188" spans="1:42" customFormat="1" ht="12" customHeight="1">
      <c r="A1188" s="13" t="s">
        <v>4145</v>
      </c>
      <c r="B1188" s="13" t="s">
        <v>4146</v>
      </c>
      <c r="C1188" s="13" t="s">
        <v>157</v>
      </c>
      <c r="D1188" s="13" t="s">
        <v>200</v>
      </c>
      <c r="E1188" s="13" t="s">
        <v>158</v>
      </c>
      <c r="F1188" s="13" t="s">
        <v>4074</v>
      </c>
      <c r="G1188" s="13" t="s">
        <v>4075</v>
      </c>
      <c r="H1188" s="13" t="s">
        <v>161</v>
      </c>
      <c r="I1188" s="13" t="s">
        <v>162</v>
      </c>
      <c r="J1188" s="13"/>
      <c r="K1188" s="14">
        <v>43754</v>
      </c>
      <c r="L1188" s="15"/>
      <c r="M1188" s="15"/>
      <c r="N1188" s="13" t="s">
        <v>609</v>
      </c>
      <c r="O1188" s="15" t="s">
        <v>102</v>
      </c>
      <c r="P1188" s="15"/>
      <c r="Q1188" s="15"/>
      <c r="R1188" s="16">
        <v>0</v>
      </c>
      <c r="S1188" s="17">
        <v>0</v>
      </c>
      <c r="T1188" s="16">
        <v>0</v>
      </c>
      <c r="U1188" s="14">
        <v>44742</v>
      </c>
      <c r="V1188" s="13"/>
      <c r="W1188" s="17">
        <v>445.31426900000002</v>
      </c>
      <c r="X1188" s="16">
        <v>513201.75</v>
      </c>
      <c r="Y1188" s="16">
        <v>525095.80000000005</v>
      </c>
      <c r="Z1188" s="16">
        <v>425475</v>
      </c>
      <c r="AA1188" s="13" t="s">
        <v>201</v>
      </c>
      <c r="AB1188" s="13" t="s">
        <v>202</v>
      </c>
      <c r="AC1188" s="13" t="s">
        <v>191</v>
      </c>
      <c r="AD1188" s="13"/>
      <c r="AE1188" s="13" t="s">
        <v>108</v>
      </c>
      <c r="AF1188" s="13" t="s">
        <v>4076</v>
      </c>
      <c r="AG1188" s="13" t="s">
        <v>4077</v>
      </c>
      <c r="AH1188" s="13" t="s">
        <v>203</v>
      </c>
      <c r="AI1188" s="13" t="s">
        <v>176</v>
      </c>
      <c r="AJ1188" s="13" t="s">
        <v>170</v>
      </c>
      <c r="AK1188" s="13" t="s">
        <v>204</v>
      </c>
      <c r="AL1188" s="13" t="s">
        <v>4085</v>
      </c>
      <c r="AM1188" s="13" t="s">
        <v>4086</v>
      </c>
      <c r="AN1188" s="13" t="s">
        <v>4086</v>
      </c>
      <c r="AO1188" s="13" t="s">
        <v>184</v>
      </c>
      <c r="AP1188" s="13" t="s">
        <v>4144</v>
      </c>
    </row>
    <row r="1189" spans="1:42" customFormat="1" ht="12" customHeight="1">
      <c r="A1189" s="13" t="s">
        <v>4147</v>
      </c>
      <c r="B1189" s="13" t="s">
        <v>4148</v>
      </c>
      <c r="C1189" s="13" t="s">
        <v>157</v>
      </c>
      <c r="D1189" s="13" t="s">
        <v>200</v>
      </c>
      <c r="E1189" s="13" t="s">
        <v>158</v>
      </c>
      <c r="F1189" s="13" t="s">
        <v>4074</v>
      </c>
      <c r="G1189" s="13" t="s">
        <v>4075</v>
      </c>
      <c r="H1189" s="13" t="s">
        <v>161</v>
      </c>
      <c r="I1189" s="13" t="s">
        <v>162</v>
      </c>
      <c r="J1189" s="13"/>
      <c r="K1189" s="14">
        <v>43843</v>
      </c>
      <c r="L1189" s="15"/>
      <c r="M1189" s="15"/>
      <c r="N1189" s="13" t="s">
        <v>609</v>
      </c>
      <c r="O1189" s="15" t="s">
        <v>102</v>
      </c>
      <c r="P1189" s="15"/>
      <c r="Q1189" s="15"/>
      <c r="R1189" s="16">
        <v>0</v>
      </c>
      <c r="S1189" s="17">
        <v>0</v>
      </c>
      <c r="T1189" s="16">
        <v>0</v>
      </c>
      <c r="U1189" s="14">
        <v>44742</v>
      </c>
      <c r="V1189" s="13"/>
      <c r="W1189" s="17">
        <v>265.19249300000001</v>
      </c>
      <c r="X1189" s="16">
        <v>305620.69</v>
      </c>
      <c r="Y1189" s="16">
        <v>312703.8</v>
      </c>
      <c r="Z1189" s="16">
        <v>253546.94</v>
      </c>
      <c r="AA1189" s="13" t="s">
        <v>201</v>
      </c>
      <c r="AB1189" s="13" t="s">
        <v>202</v>
      </c>
      <c r="AC1189" s="13" t="s">
        <v>191</v>
      </c>
      <c r="AD1189" s="13"/>
      <c r="AE1189" s="13" t="s">
        <v>108</v>
      </c>
      <c r="AF1189" s="13" t="s">
        <v>4076</v>
      </c>
      <c r="AG1189" s="13" t="s">
        <v>4077</v>
      </c>
      <c r="AH1189" s="13" t="s">
        <v>203</v>
      </c>
      <c r="AI1189" s="13" t="s">
        <v>176</v>
      </c>
      <c r="AJ1189" s="13" t="s">
        <v>170</v>
      </c>
      <c r="AK1189" s="13" t="s">
        <v>204</v>
      </c>
      <c r="AL1189" s="13" t="s">
        <v>4085</v>
      </c>
      <c r="AM1189" s="13" t="s">
        <v>4086</v>
      </c>
      <c r="AN1189" s="13" t="s">
        <v>4086</v>
      </c>
      <c r="AO1189" s="13" t="s">
        <v>184</v>
      </c>
      <c r="AP1189" s="13" t="s">
        <v>4149</v>
      </c>
    </row>
    <row r="1190" spans="1:42" customFormat="1" ht="12" customHeight="1">
      <c r="A1190" s="13" t="s">
        <v>4150</v>
      </c>
      <c r="B1190" s="13" t="s">
        <v>4151</v>
      </c>
      <c r="C1190" s="13" t="s">
        <v>157</v>
      </c>
      <c r="D1190" s="13" t="s">
        <v>200</v>
      </c>
      <c r="E1190" s="13" t="s">
        <v>158</v>
      </c>
      <c r="F1190" s="13" t="s">
        <v>4074</v>
      </c>
      <c r="G1190" s="13" t="s">
        <v>4075</v>
      </c>
      <c r="H1190" s="13" t="s">
        <v>161</v>
      </c>
      <c r="I1190" s="13" t="s">
        <v>162</v>
      </c>
      <c r="J1190" s="13"/>
      <c r="K1190" s="14">
        <v>44328</v>
      </c>
      <c r="L1190" s="15"/>
      <c r="M1190" s="15"/>
      <c r="N1190" s="13"/>
      <c r="O1190" s="15" t="s">
        <v>102</v>
      </c>
      <c r="P1190" s="15"/>
      <c r="Q1190" s="15"/>
      <c r="R1190" s="16">
        <v>0</v>
      </c>
      <c r="S1190" s="17">
        <v>0</v>
      </c>
      <c r="T1190" s="16">
        <v>0</v>
      </c>
      <c r="U1190" s="14">
        <v>44742</v>
      </c>
      <c r="V1190" s="13"/>
      <c r="W1190" s="17">
        <v>14.658102</v>
      </c>
      <c r="X1190" s="16">
        <v>16892.71</v>
      </c>
      <c r="Y1190" s="16">
        <v>17284.22</v>
      </c>
      <c r="Z1190" s="16">
        <v>15412.06</v>
      </c>
      <c r="AA1190" s="13" t="s">
        <v>201</v>
      </c>
      <c r="AB1190" s="13" t="s">
        <v>202</v>
      </c>
      <c r="AC1190" s="13" t="s">
        <v>191</v>
      </c>
      <c r="AD1190" s="13"/>
      <c r="AE1190" s="13" t="s">
        <v>108</v>
      </c>
      <c r="AF1190" s="13" t="s">
        <v>4076</v>
      </c>
      <c r="AG1190" s="13" t="s">
        <v>4077</v>
      </c>
      <c r="AH1190" s="13" t="s">
        <v>203</v>
      </c>
      <c r="AI1190" s="13" t="s">
        <v>176</v>
      </c>
      <c r="AJ1190" s="13" t="s">
        <v>170</v>
      </c>
      <c r="AK1190" s="13" t="s">
        <v>204</v>
      </c>
      <c r="AL1190" s="13" t="s">
        <v>4085</v>
      </c>
      <c r="AM1190" s="13" t="s">
        <v>4086</v>
      </c>
      <c r="AN1190" s="13" t="s">
        <v>4086</v>
      </c>
      <c r="AO1190" s="13" t="s">
        <v>184</v>
      </c>
      <c r="AP1190" s="13" t="s">
        <v>4152</v>
      </c>
    </row>
    <row r="1191" spans="1:42" customFormat="1" ht="12" customHeight="1">
      <c r="A1191" s="13" t="s">
        <v>4153</v>
      </c>
      <c r="B1191" s="13" t="s">
        <v>4154</v>
      </c>
      <c r="C1191" s="13" t="s">
        <v>157</v>
      </c>
      <c r="D1191" s="13"/>
      <c r="E1191" s="13" t="s">
        <v>158</v>
      </c>
      <c r="F1191" s="13" t="s">
        <v>4074</v>
      </c>
      <c r="G1191" s="13" t="s">
        <v>4075</v>
      </c>
      <c r="H1191" s="13" t="s">
        <v>161</v>
      </c>
      <c r="I1191" s="13" t="s">
        <v>162</v>
      </c>
      <c r="J1191" s="13"/>
      <c r="K1191" s="14">
        <v>44370</v>
      </c>
      <c r="L1191" s="15"/>
      <c r="M1191" s="15"/>
      <c r="N1191" s="13"/>
      <c r="O1191" s="15"/>
      <c r="P1191" s="15"/>
      <c r="Q1191" s="15"/>
      <c r="R1191" s="16">
        <v>0</v>
      </c>
      <c r="S1191" s="17">
        <v>0</v>
      </c>
      <c r="T1191" s="16">
        <v>0</v>
      </c>
      <c r="U1191" s="14"/>
      <c r="V1191" s="13"/>
      <c r="W1191" s="17">
        <v>0</v>
      </c>
      <c r="X1191" s="16">
        <v>0</v>
      </c>
      <c r="Y1191" s="16">
        <v>0</v>
      </c>
      <c r="Z1191" s="16">
        <v>0</v>
      </c>
      <c r="AA1191" s="13" t="s">
        <v>163</v>
      </c>
      <c r="AB1191" s="13" t="s">
        <v>164</v>
      </c>
      <c r="AC1191" s="13" t="s">
        <v>175</v>
      </c>
      <c r="AD1191" s="13"/>
      <c r="AE1191" s="13" t="s">
        <v>108</v>
      </c>
      <c r="AF1191" s="13" t="s">
        <v>4076</v>
      </c>
      <c r="AG1191" s="13" t="s">
        <v>4077</v>
      </c>
      <c r="AH1191" s="13" t="s">
        <v>168</v>
      </c>
      <c r="AI1191" s="13" t="s">
        <v>966</v>
      </c>
      <c r="AJ1191" s="13" t="s">
        <v>170</v>
      </c>
      <c r="AK1191" s="13"/>
      <c r="AL1191" s="13"/>
      <c r="AM1191" s="13"/>
      <c r="AN1191" s="13"/>
      <c r="AO1191" s="13" t="s">
        <v>184</v>
      </c>
      <c r="AP1191" s="13" t="s">
        <v>4155</v>
      </c>
    </row>
    <row r="1192" spans="1:42" customFormat="1" ht="12" customHeight="1">
      <c r="A1192" s="13" t="s">
        <v>4156</v>
      </c>
      <c r="B1192" s="13" t="s">
        <v>4157</v>
      </c>
      <c r="C1192" s="13" t="s">
        <v>157</v>
      </c>
      <c r="D1192" s="13" t="s">
        <v>200</v>
      </c>
      <c r="E1192" s="13" t="s">
        <v>158</v>
      </c>
      <c r="F1192" s="13" t="s">
        <v>4074</v>
      </c>
      <c r="G1192" s="13" t="s">
        <v>4075</v>
      </c>
      <c r="H1192" s="13" t="s">
        <v>161</v>
      </c>
      <c r="I1192" s="13" t="s">
        <v>162</v>
      </c>
      <c r="J1192" s="13"/>
      <c r="K1192" s="14">
        <v>44547</v>
      </c>
      <c r="L1192" s="15"/>
      <c r="M1192" s="15"/>
      <c r="N1192" s="13" t="s">
        <v>609</v>
      </c>
      <c r="O1192" s="15" t="s">
        <v>102</v>
      </c>
      <c r="P1192" s="15"/>
      <c r="Q1192" s="15"/>
      <c r="R1192" s="16">
        <v>0</v>
      </c>
      <c r="S1192" s="17">
        <v>0</v>
      </c>
      <c r="T1192" s="16">
        <v>0</v>
      </c>
      <c r="U1192" s="14"/>
      <c r="V1192" s="13"/>
      <c r="W1192" s="17">
        <v>50</v>
      </c>
      <c r="X1192" s="16">
        <v>57622.42</v>
      </c>
      <c r="Y1192" s="16">
        <v>58957.89</v>
      </c>
      <c r="Z1192" s="16">
        <v>50000</v>
      </c>
      <c r="AA1192" s="13" t="s">
        <v>201</v>
      </c>
      <c r="AB1192" s="13" t="s">
        <v>202</v>
      </c>
      <c r="AC1192" s="13" t="s">
        <v>191</v>
      </c>
      <c r="AD1192" s="13"/>
      <c r="AE1192" s="13" t="s">
        <v>108</v>
      </c>
      <c r="AF1192" s="13" t="s">
        <v>4076</v>
      </c>
      <c r="AG1192" s="13" t="s">
        <v>4077</v>
      </c>
      <c r="AH1192" s="13" t="s">
        <v>203</v>
      </c>
      <c r="AI1192" s="13" t="s">
        <v>176</v>
      </c>
      <c r="AJ1192" s="13" t="s">
        <v>170</v>
      </c>
      <c r="AK1192" s="13" t="s">
        <v>204</v>
      </c>
      <c r="AL1192" s="13" t="s">
        <v>4085</v>
      </c>
      <c r="AM1192" s="13" t="s">
        <v>4086</v>
      </c>
      <c r="AN1192" s="13" t="s">
        <v>4086</v>
      </c>
      <c r="AO1192" s="13" t="s">
        <v>184</v>
      </c>
      <c r="AP1192" s="13" t="s">
        <v>4158</v>
      </c>
    </row>
    <row r="1193" spans="1:42" customFormat="1" ht="12" customHeight="1">
      <c r="A1193" s="13" t="s">
        <v>4159</v>
      </c>
      <c r="B1193" s="13" t="s">
        <v>4160</v>
      </c>
      <c r="C1193" s="13" t="s">
        <v>157</v>
      </c>
      <c r="D1193" s="13" t="s">
        <v>200</v>
      </c>
      <c r="E1193" s="13" t="s">
        <v>158</v>
      </c>
      <c r="F1193" s="13" t="s">
        <v>4074</v>
      </c>
      <c r="G1193" s="13" t="s">
        <v>4075</v>
      </c>
      <c r="H1193" s="13" t="s">
        <v>161</v>
      </c>
      <c r="I1193" s="13" t="s">
        <v>162</v>
      </c>
      <c r="J1193" s="13" t="s">
        <v>832</v>
      </c>
      <c r="K1193" s="14">
        <v>44907</v>
      </c>
      <c r="L1193" s="15"/>
      <c r="M1193" s="15"/>
      <c r="N1193" s="13" t="s">
        <v>609</v>
      </c>
      <c r="O1193" s="15" t="s">
        <v>102</v>
      </c>
      <c r="P1193" s="15"/>
      <c r="Q1193" s="15"/>
      <c r="R1193" s="16">
        <v>0</v>
      </c>
      <c r="S1193" s="17">
        <v>0</v>
      </c>
      <c r="T1193" s="16">
        <v>0</v>
      </c>
      <c r="U1193" s="14"/>
      <c r="V1193" s="13"/>
      <c r="W1193" s="17">
        <v>52.74747</v>
      </c>
      <c r="X1193" s="16">
        <v>60788.74</v>
      </c>
      <c r="Y1193" s="16">
        <v>62197.59</v>
      </c>
      <c r="Z1193" s="16">
        <v>52067.43</v>
      </c>
      <c r="AA1193" s="13" t="s">
        <v>201</v>
      </c>
      <c r="AB1193" s="13" t="s">
        <v>202</v>
      </c>
      <c r="AC1193" s="13" t="s">
        <v>191</v>
      </c>
      <c r="AD1193" s="13" t="s">
        <v>1484</v>
      </c>
      <c r="AE1193" s="13" t="s">
        <v>108</v>
      </c>
      <c r="AF1193" s="13" t="s">
        <v>4076</v>
      </c>
      <c r="AG1193" s="13" t="s">
        <v>4077</v>
      </c>
      <c r="AH1193" s="13" t="s">
        <v>203</v>
      </c>
      <c r="AI1193" s="13" t="s">
        <v>2294</v>
      </c>
      <c r="AJ1193" s="13" t="s">
        <v>170</v>
      </c>
      <c r="AK1193" s="13" t="s">
        <v>204</v>
      </c>
      <c r="AL1193" s="13" t="s">
        <v>4161</v>
      </c>
      <c r="AM1193" s="13" t="s">
        <v>4162</v>
      </c>
      <c r="AN1193" s="13" t="s">
        <v>4162</v>
      </c>
      <c r="AO1193" s="13" t="s">
        <v>184</v>
      </c>
      <c r="AP1193" s="13" t="s">
        <v>4163</v>
      </c>
    </row>
    <row r="1194" spans="1:42" customFormat="1" ht="12" customHeight="1">
      <c r="A1194" s="13" t="s">
        <v>4164</v>
      </c>
      <c r="B1194" s="13" t="s">
        <v>4165</v>
      </c>
      <c r="C1194" s="13" t="s">
        <v>157</v>
      </c>
      <c r="D1194" s="13" t="s">
        <v>200</v>
      </c>
      <c r="E1194" s="13" t="s">
        <v>158</v>
      </c>
      <c r="F1194" s="13" t="s">
        <v>4074</v>
      </c>
      <c r="G1194" s="13" t="s">
        <v>4075</v>
      </c>
      <c r="H1194" s="13" t="s">
        <v>161</v>
      </c>
      <c r="I1194" s="13" t="s">
        <v>162</v>
      </c>
      <c r="J1194" s="13" t="s">
        <v>832</v>
      </c>
      <c r="K1194" s="14">
        <v>44935</v>
      </c>
      <c r="L1194" s="15"/>
      <c r="M1194" s="15"/>
      <c r="N1194" s="13" t="s">
        <v>609</v>
      </c>
      <c r="O1194" s="15" t="s">
        <v>102</v>
      </c>
      <c r="P1194" s="15"/>
      <c r="Q1194" s="15"/>
      <c r="R1194" s="16">
        <v>0</v>
      </c>
      <c r="S1194" s="17">
        <v>0</v>
      </c>
      <c r="T1194" s="16">
        <v>0</v>
      </c>
      <c r="U1194" s="14"/>
      <c r="V1194" s="13"/>
      <c r="W1194" s="17">
        <v>51.894615999999999</v>
      </c>
      <c r="X1194" s="16">
        <v>59805.87</v>
      </c>
      <c r="Y1194" s="16">
        <v>61191.94</v>
      </c>
      <c r="Z1194" s="16">
        <v>51272.959999999999</v>
      </c>
      <c r="AA1194" s="13" t="s">
        <v>201</v>
      </c>
      <c r="AB1194" s="13" t="s">
        <v>202</v>
      </c>
      <c r="AC1194" s="13" t="s">
        <v>191</v>
      </c>
      <c r="AD1194" s="13" t="s">
        <v>1484</v>
      </c>
      <c r="AE1194" s="13" t="s">
        <v>108</v>
      </c>
      <c r="AF1194" s="13" t="s">
        <v>4076</v>
      </c>
      <c r="AG1194" s="13" t="s">
        <v>4077</v>
      </c>
      <c r="AH1194" s="13" t="s">
        <v>203</v>
      </c>
      <c r="AI1194" s="13" t="s">
        <v>2294</v>
      </c>
      <c r="AJ1194" s="13" t="s">
        <v>170</v>
      </c>
      <c r="AK1194" s="13" t="s">
        <v>204</v>
      </c>
      <c r="AL1194" s="13" t="s">
        <v>4161</v>
      </c>
      <c r="AM1194" s="13" t="s">
        <v>4162</v>
      </c>
      <c r="AN1194" s="13" t="s">
        <v>4162</v>
      </c>
      <c r="AO1194" s="13" t="s">
        <v>184</v>
      </c>
      <c r="AP1194" s="13" t="s">
        <v>4166</v>
      </c>
    </row>
    <row r="1195" spans="1:42" customFormat="1" ht="12" customHeight="1">
      <c r="A1195" s="13" t="s">
        <v>4167</v>
      </c>
      <c r="B1195" s="13" t="s">
        <v>4168</v>
      </c>
      <c r="C1195" s="13" t="s">
        <v>157</v>
      </c>
      <c r="D1195" s="13"/>
      <c r="E1195" s="13" t="s">
        <v>158</v>
      </c>
      <c r="F1195" s="13" t="s">
        <v>4074</v>
      </c>
      <c r="G1195" s="13" t="s">
        <v>4075</v>
      </c>
      <c r="H1195" s="13" t="s">
        <v>161</v>
      </c>
      <c r="I1195" s="13" t="s">
        <v>162</v>
      </c>
      <c r="J1195" s="13" t="s">
        <v>820</v>
      </c>
      <c r="K1195" s="14">
        <v>44993</v>
      </c>
      <c r="L1195" s="15"/>
      <c r="M1195" s="15" t="s">
        <v>102</v>
      </c>
      <c r="N1195" s="13" t="s">
        <v>609</v>
      </c>
      <c r="O1195" s="15"/>
      <c r="P1195" s="15"/>
      <c r="Q1195" s="15"/>
      <c r="R1195" s="16">
        <v>0</v>
      </c>
      <c r="S1195" s="17">
        <v>0</v>
      </c>
      <c r="T1195" s="16">
        <v>0</v>
      </c>
      <c r="U1195" s="14"/>
      <c r="V1195" s="13"/>
      <c r="W1195" s="17">
        <v>0</v>
      </c>
      <c r="X1195" s="16">
        <v>0</v>
      </c>
      <c r="Y1195" s="16">
        <v>0</v>
      </c>
      <c r="Z1195" s="16">
        <v>0</v>
      </c>
      <c r="AA1195" s="13" t="s">
        <v>163</v>
      </c>
      <c r="AB1195" s="13" t="s">
        <v>164</v>
      </c>
      <c r="AC1195" s="13" t="s">
        <v>191</v>
      </c>
      <c r="AD1195" s="13"/>
      <c r="AE1195" s="13" t="s">
        <v>108</v>
      </c>
      <c r="AF1195" s="13" t="s">
        <v>4076</v>
      </c>
      <c r="AG1195" s="13" t="s">
        <v>4077</v>
      </c>
      <c r="AH1195" s="13" t="s">
        <v>168</v>
      </c>
      <c r="AI1195" s="13" t="s">
        <v>176</v>
      </c>
      <c r="AJ1195" s="13" t="s">
        <v>170</v>
      </c>
      <c r="AK1195" s="13"/>
      <c r="AL1195" s="13"/>
      <c r="AM1195" s="13"/>
      <c r="AN1195" s="13"/>
      <c r="AO1195" s="13" t="s">
        <v>184</v>
      </c>
      <c r="AP1195" s="13" t="s">
        <v>4169</v>
      </c>
    </row>
    <row r="1196" spans="1:42" customFormat="1" ht="12" customHeight="1">
      <c r="A1196" s="13" t="s">
        <v>4170</v>
      </c>
      <c r="B1196" s="13" t="s">
        <v>4171</v>
      </c>
      <c r="C1196" s="13" t="s">
        <v>157</v>
      </c>
      <c r="D1196" s="13" t="s">
        <v>200</v>
      </c>
      <c r="E1196" s="13" t="s">
        <v>158</v>
      </c>
      <c r="F1196" s="13" t="s">
        <v>4172</v>
      </c>
      <c r="G1196" s="13" t="s">
        <v>4075</v>
      </c>
      <c r="H1196" s="13" t="s">
        <v>161</v>
      </c>
      <c r="I1196" s="13"/>
      <c r="J1196" s="13" t="s">
        <v>820</v>
      </c>
      <c r="K1196" s="14">
        <v>45015</v>
      </c>
      <c r="L1196" s="15"/>
      <c r="M1196" s="15"/>
      <c r="N1196" s="13" t="s">
        <v>609</v>
      </c>
      <c r="O1196" s="15" t="s">
        <v>102</v>
      </c>
      <c r="P1196" s="15"/>
      <c r="Q1196" s="15"/>
      <c r="R1196" s="16">
        <v>0</v>
      </c>
      <c r="S1196" s="17">
        <v>0</v>
      </c>
      <c r="T1196" s="16">
        <v>0</v>
      </c>
      <c r="U1196" s="14"/>
      <c r="V1196" s="13"/>
      <c r="W1196" s="17">
        <v>86.794971000000004</v>
      </c>
      <c r="X1196" s="16">
        <v>100026.73</v>
      </c>
      <c r="Y1196" s="16">
        <v>102344.97</v>
      </c>
      <c r="Z1196" s="16">
        <v>86385.72</v>
      </c>
      <c r="AA1196" s="13" t="s">
        <v>201</v>
      </c>
      <c r="AB1196" s="13" t="s">
        <v>202</v>
      </c>
      <c r="AC1196" s="13" t="s">
        <v>191</v>
      </c>
      <c r="AD1196" s="13" t="s">
        <v>1484</v>
      </c>
      <c r="AE1196" s="13" t="s">
        <v>108</v>
      </c>
      <c r="AF1196" s="13" t="s">
        <v>4076</v>
      </c>
      <c r="AG1196" s="13" t="s">
        <v>4077</v>
      </c>
      <c r="AH1196" s="13" t="s">
        <v>203</v>
      </c>
      <c r="AI1196" s="13" t="s">
        <v>176</v>
      </c>
      <c r="AJ1196" s="13" t="s">
        <v>170</v>
      </c>
      <c r="AK1196" s="13" t="s">
        <v>204</v>
      </c>
      <c r="AL1196" s="13" t="s">
        <v>4085</v>
      </c>
      <c r="AM1196" s="13" t="s">
        <v>4086</v>
      </c>
      <c r="AN1196" s="13" t="s">
        <v>4086</v>
      </c>
      <c r="AO1196" s="13" t="s">
        <v>184</v>
      </c>
      <c r="AP1196" s="13" t="s">
        <v>4173</v>
      </c>
    </row>
    <row r="1197" spans="1:42" customFormat="1" ht="12" customHeight="1">
      <c r="A1197" s="13" t="s">
        <v>4174</v>
      </c>
      <c r="B1197" s="13" t="s">
        <v>4175</v>
      </c>
      <c r="C1197" s="13" t="s">
        <v>157</v>
      </c>
      <c r="D1197" s="13" t="s">
        <v>200</v>
      </c>
      <c r="E1197" s="13" t="s">
        <v>158</v>
      </c>
      <c r="F1197" s="13" t="s">
        <v>4172</v>
      </c>
      <c r="G1197" s="13" t="s">
        <v>4075</v>
      </c>
      <c r="H1197" s="13" t="s">
        <v>161</v>
      </c>
      <c r="I1197" s="13"/>
      <c r="J1197" s="13" t="s">
        <v>820</v>
      </c>
      <c r="K1197" s="14">
        <v>45015</v>
      </c>
      <c r="L1197" s="15"/>
      <c r="M1197" s="15"/>
      <c r="N1197" s="13" t="s">
        <v>609</v>
      </c>
      <c r="O1197" s="15" t="s">
        <v>102</v>
      </c>
      <c r="P1197" s="15"/>
      <c r="Q1197" s="15"/>
      <c r="R1197" s="16">
        <v>0</v>
      </c>
      <c r="S1197" s="17">
        <v>0</v>
      </c>
      <c r="T1197" s="16">
        <v>0</v>
      </c>
      <c r="U1197" s="14"/>
      <c r="V1197" s="13"/>
      <c r="W1197" s="17">
        <v>19.830684000000002</v>
      </c>
      <c r="X1197" s="16">
        <v>22853.84</v>
      </c>
      <c r="Y1197" s="16">
        <v>23383.51</v>
      </c>
      <c r="Z1197" s="16">
        <v>20413.490000000002</v>
      </c>
      <c r="AA1197" s="13" t="s">
        <v>201</v>
      </c>
      <c r="AB1197" s="13" t="s">
        <v>202</v>
      </c>
      <c r="AC1197" s="13" t="s">
        <v>191</v>
      </c>
      <c r="AD1197" s="13" t="s">
        <v>1484</v>
      </c>
      <c r="AE1197" s="13" t="s">
        <v>108</v>
      </c>
      <c r="AF1197" s="13" t="s">
        <v>4076</v>
      </c>
      <c r="AG1197" s="13" t="s">
        <v>4077</v>
      </c>
      <c r="AH1197" s="13" t="s">
        <v>203</v>
      </c>
      <c r="AI1197" s="13" t="s">
        <v>176</v>
      </c>
      <c r="AJ1197" s="13" t="s">
        <v>170</v>
      </c>
      <c r="AK1197" s="13" t="s">
        <v>204</v>
      </c>
      <c r="AL1197" s="13" t="s">
        <v>4085</v>
      </c>
      <c r="AM1197" s="13" t="s">
        <v>4086</v>
      </c>
      <c r="AN1197" s="13" t="s">
        <v>4086</v>
      </c>
      <c r="AO1197" s="13" t="s">
        <v>184</v>
      </c>
      <c r="AP1197" s="13" t="s">
        <v>4176</v>
      </c>
    </row>
    <row r="1198" spans="1:42" customFormat="1" ht="12" customHeight="1">
      <c r="A1198" s="13" t="s">
        <v>4177</v>
      </c>
      <c r="B1198" s="13" t="s">
        <v>4178</v>
      </c>
      <c r="C1198" s="13" t="s">
        <v>157</v>
      </c>
      <c r="D1198" s="13" t="s">
        <v>200</v>
      </c>
      <c r="E1198" s="13" t="s">
        <v>158</v>
      </c>
      <c r="F1198" s="13"/>
      <c r="G1198" s="13"/>
      <c r="H1198" s="13"/>
      <c r="I1198" s="13"/>
      <c r="J1198" s="13" t="s">
        <v>251</v>
      </c>
      <c r="K1198" s="14">
        <v>45299</v>
      </c>
      <c r="L1198" s="15"/>
      <c r="M1198" s="15"/>
      <c r="N1198" s="13" t="s">
        <v>609</v>
      </c>
      <c r="O1198" s="15" t="s">
        <v>102</v>
      </c>
      <c r="P1198" s="15"/>
      <c r="Q1198" s="15"/>
      <c r="R1198" s="16">
        <v>0</v>
      </c>
      <c r="S1198" s="17">
        <v>0</v>
      </c>
      <c r="T1198" s="16">
        <v>0</v>
      </c>
      <c r="U1198" s="14"/>
      <c r="V1198" s="13"/>
      <c r="W1198" s="17">
        <v>658.97106499999995</v>
      </c>
      <c r="X1198" s="16">
        <v>759430.2</v>
      </c>
      <c r="Y1198" s="16">
        <v>777030.88</v>
      </c>
      <c r="Z1198" s="16">
        <v>500702.89</v>
      </c>
      <c r="AA1198" s="13" t="s">
        <v>201</v>
      </c>
      <c r="AB1198" s="13" t="s">
        <v>202</v>
      </c>
      <c r="AC1198" s="13" t="s">
        <v>175</v>
      </c>
      <c r="AD1198" s="13" t="s">
        <v>1282</v>
      </c>
      <c r="AE1198" s="13" t="s">
        <v>108</v>
      </c>
      <c r="AF1198" s="13" t="s">
        <v>4076</v>
      </c>
      <c r="AG1198" s="13" t="s">
        <v>4179</v>
      </c>
      <c r="AH1198" s="13" t="s">
        <v>203</v>
      </c>
      <c r="AI1198" s="13" t="s">
        <v>4180</v>
      </c>
      <c r="AJ1198" s="13" t="s">
        <v>170</v>
      </c>
      <c r="AK1198" s="13" t="s">
        <v>204</v>
      </c>
      <c r="AL1198" s="13" t="s">
        <v>4181</v>
      </c>
      <c r="AM1198" s="13" t="s">
        <v>4182</v>
      </c>
      <c r="AN1198" s="13" t="s">
        <v>4182</v>
      </c>
      <c r="AO1198" s="13"/>
      <c r="AP1198" s="13" t="s">
        <v>4183</v>
      </c>
    </row>
    <row r="1199" spans="1:42" customFormat="1" ht="12" customHeight="1">
      <c r="A1199" s="13" t="s">
        <v>4184</v>
      </c>
      <c r="B1199" s="13" t="s">
        <v>4185</v>
      </c>
      <c r="C1199" s="13" t="s">
        <v>157</v>
      </c>
      <c r="D1199" s="13"/>
      <c r="E1199" s="13" t="s">
        <v>158</v>
      </c>
      <c r="F1199" s="13" t="s">
        <v>4074</v>
      </c>
      <c r="G1199" s="13" t="s">
        <v>4075</v>
      </c>
      <c r="H1199" s="13" t="s">
        <v>161</v>
      </c>
      <c r="I1199" s="13" t="s">
        <v>162</v>
      </c>
      <c r="J1199" s="13" t="s">
        <v>832</v>
      </c>
      <c r="K1199" s="14">
        <v>45317</v>
      </c>
      <c r="L1199" s="15"/>
      <c r="M1199" s="15"/>
      <c r="N1199" s="13" t="s">
        <v>609</v>
      </c>
      <c r="O1199" s="15"/>
      <c r="P1199" s="15"/>
      <c r="Q1199" s="15"/>
      <c r="R1199" s="16">
        <v>0</v>
      </c>
      <c r="S1199" s="17">
        <v>0</v>
      </c>
      <c r="T1199" s="16">
        <v>0</v>
      </c>
      <c r="U1199" s="14"/>
      <c r="V1199" s="13"/>
      <c r="W1199" s="17">
        <v>0</v>
      </c>
      <c r="X1199" s="16">
        <v>0</v>
      </c>
      <c r="Y1199" s="16">
        <v>0</v>
      </c>
      <c r="Z1199" s="16">
        <v>0</v>
      </c>
      <c r="AA1199" s="13" t="s">
        <v>163</v>
      </c>
      <c r="AB1199" s="13" t="s">
        <v>164</v>
      </c>
      <c r="AC1199" s="13" t="s">
        <v>165</v>
      </c>
      <c r="AD1199" s="13"/>
      <c r="AE1199" s="13" t="s">
        <v>108</v>
      </c>
      <c r="AF1199" s="13" t="s">
        <v>4076</v>
      </c>
      <c r="AG1199" s="13" t="s">
        <v>4077</v>
      </c>
      <c r="AH1199" s="13" t="s">
        <v>168</v>
      </c>
      <c r="AI1199" s="13" t="s">
        <v>4180</v>
      </c>
      <c r="AJ1199" s="13" t="s">
        <v>170</v>
      </c>
      <c r="AK1199" s="13"/>
      <c r="AL1199" s="13"/>
      <c r="AM1199" s="13"/>
      <c r="AN1199" s="13"/>
      <c r="AO1199" s="13" t="s">
        <v>184</v>
      </c>
      <c r="AP1199" s="13" t="s">
        <v>4186</v>
      </c>
    </row>
    <row r="1200" spans="1:42" customFormat="1" ht="12" customHeight="1">
      <c r="A1200" s="13" t="s">
        <v>4187</v>
      </c>
      <c r="B1200" s="13" t="s">
        <v>4188</v>
      </c>
      <c r="C1200" s="13" t="s">
        <v>157</v>
      </c>
      <c r="D1200" s="13"/>
      <c r="E1200" s="13" t="s">
        <v>158</v>
      </c>
      <c r="F1200" s="13" t="s">
        <v>4074</v>
      </c>
      <c r="G1200" s="13" t="s">
        <v>4075</v>
      </c>
      <c r="H1200" s="13" t="s">
        <v>161</v>
      </c>
      <c r="I1200" s="13" t="s">
        <v>162</v>
      </c>
      <c r="J1200" s="13" t="s">
        <v>251</v>
      </c>
      <c r="K1200" s="14">
        <v>45418</v>
      </c>
      <c r="L1200" s="15"/>
      <c r="M1200" s="15"/>
      <c r="N1200" s="13" t="s">
        <v>609</v>
      </c>
      <c r="O1200" s="15"/>
      <c r="P1200" s="15"/>
      <c r="Q1200" s="15"/>
      <c r="R1200" s="16">
        <v>0</v>
      </c>
      <c r="S1200" s="17">
        <v>0</v>
      </c>
      <c r="T1200" s="16">
        <v>0</v>
      </c>
      <c r="U1200" s="14"/>
      <c r="V1200" s="13"/>
      <c r="W1200" s="17">
        <v>0</v>
      </c>
      <c r="X1200" s="16">
        <v>0</v>
      </c>
      <c r="Y1200" s="16">
        <v>0</v>
      </c>
      <c r="Z1200" s="16">
        <v>0</v>
      </c>
      <c r="AA1200" s="13" t="s">
        <v>163</v>
      </c>
      <c r="AB1200" s="13" t="s">
        <v>164</v>
      </c>
      <c r="AC1200" s="13" t="s">
        <v>165</v>
      </c>
      <c r="AD1200" s="13"/>
      <c r="AE1200" s="13" t="s">
        <v>108</v>
      </c>
      <c r="AF1200" s="13" t="s">
        <v>4076</v>
      </c>
      <c r="AG1200" s="13" t="s">
        <v>4077</v>
      </c>
      <c r="AH1200" s="13" t="s">
        <v>168</v>
      </c>
      <c r="AI1200" s="13" t="s">
        <v>229</v>
      </c>
      <c r="AJ1200" s="13" t="s">
        <v>170</v>
      </c>
      <c r="AK1200" s="13"/>
      <c r="AL1200" s="13"/>
      <c r="AM1200" s="13"/>
      <c r="AN1200" s="13"/>
      <c r="AO1200" s="13" t="s">
        <v>184</v>
      </c>
      <c r="AP1200" s="13" t="s">
        <v>4189</v>
      </c>
    </row>
    <row r="1201" spans="1:42" customFormat="1" ht="12" customHeight="1">
      <c r="A1201" s="13" t="s">
        <v>4190</v>
      </c>
      <c r="B1201" s="13" t="s">
        <v>4191</v>
      </c>
      <c r="C1201" s="13" t="s">
        <v>157</v>
      </c>
      <c r="D1201" s="13" t="s">
        <v>200</v>
      </c>
      <c r="E1201" s="13" t="s">
        <v>158</v>
      </c>
      <c r="F1201" s="13" t="s">
        <v>4074</v>
      </c>
      <c r="G1201" s="13" t="s">
        <v>4075</v>
      </c>
      <c r="H1201" s="13" t="s">
        <v>161</v>
      </c>
      <c r="I1201" s="13" t="s">
        <v>162</v>
      </c>
      <c r="J1201" s="13" t="s">
        <v>843</v>
      </c>
      <c r="K1201" s="14">
        <v>45660</v>
      </c>
      <c r="L1201" s="15"/>
      <c r="M1201" s="15"/>
      <c r="N1201" s="13" t="s">
        <v>609</v>
      </c>
      <c r="O1201" s="15" t="s">
        <v>102</v>
      </c>
      <c r="P1201" s="15"/>
      <c r="Q1201" s="15"/>
      <c r="R1201" s="16">
        <v>0</v>
      </c>
      <c r="S1201" s="17">
        <v>0</v>
      </c>
      <c r="T1201" s="16">
        <v>0</v>
      </c>
      <c r="U1201" s="14"/>
      <c r="V1201" s="13"/>
      <c r="W1201" s="17">
        <v>0</v>
      </c>
      <c r="X1201" s="16">
        <v>0</v>
      </c>
      <c r="Y1201" s="16">
        <v>0</v>
      </c>
      <c r="Z1201" s="16">
        <v>0</v>
      </c>
      <c r="AA1201" s="13" t="s">
        <v>201</v>
      </c>
      <c r="AB1201" s="13" t="s">
        <v>202</v>
      </c>
      <c r="AC1201" s="13" t="s">
        <v>191</v>
      </c>
      <c r="AD1201" s="13"/>
      <c r="AE1201" s="13" t="s">
        <v>108</v>
      </c>
      <c r="AF1201" s="13" t="s">
        <v>4076</v>
      </c>
      <c r="AG1201" s="13" t="s">
        <v>4077</v>
      </c>
      <c r="AH1201" s="13" t="s">
        <v>203</v>
      </c>
      <c r="AI1201" s="13" t="s">
        <v>176</v>
      </c>
      <c r="AJ1201" s="13" t="s">
        <v>170</v>
      </c>
      <c r="AK1201" s="13" t="s">
        <v>204</v>
      </c>
      <c r="AL1201" s="13" t="s">
        <v>4085</v>
      </c>
      <c r="AM1201" s="13" t="s">
        <v>4086</v>
      </c>
      <c r="AN1201" s="13" t="s">
        <v>4086</v>
      </c>
      <c r="AO1201" s="13" t="s">
        <v>184</v>
      </c>
      <c r="AP1201" s="13" t="s">
        <v>4192</v>
      </c>
    </row>
    <row r="1202" spans="1:42" customFormat="1" ht="12" customHeight="1">
      <c r="A1202" s="13" t="s">
        <v>4193</v>
      </c>
      <c r="B1202" s="13" t="s">
        <v>4194</v>
      </c>
      <c r="C1202" s="13" t="s">
        <v>157</v>
      </c>
      <c r="D1202" s="13" t="s">
        <v>200</v>
      </c>
      <c r="E1202" s="13" t="s">
        <v>158</v>
      </c>
      <c r="F1202" s="13" t="s">
        <v>4074</v>
      </c>
      <c r="G1202" s="13" t="s">
        <v>4075</v>
      </c>
      <c r="H1202" s="13" t="s">
        <v>161</v>
      </c>
      <c r="I1202" s="13" t="s">
        <v>162</v>
      </c>
      <c r="J1202" s="13" t="s">
        <v>820</v>
      </c>
      <c r="K1202" s="14">
        <v>45660</v>
      </c>
      <c r="L1202" s="15"/>
      <c r="M1202" s="15"/>
      <c r="N1202" s="13" t="s">
        <v>609</v>
      </c>
      <c r="O1202" s="15" t="s">
        <v>102</v>
      </c>
      <c r="P1202" s="15"/>
      <c r="Q1202" s="15"/>
      <c r="R1202" s="16">
        <v>0</v>
      </c>
      <c r="S1202" s="17">
        <v>0</v>
      </c>
      <c r="T1202" s="16">
        <v>0</v>
      </c>
      <c r="U1202" s="14"/>
      <c r="V1202" s="13"/>
      <c r="W1202" s="17">
        <v>0</v>
      </c>
      <c r="X1202" s="16">
        <v>0</v>
      </c>
      <c r="Y1202" s="16">
        <v>0</v>
      </c>
      <c r="Z1202" s="16">
        <v>0</v>
      </c>
      <c r="AA1202" s="13" t="s">
        <v>201</v>
      </c>
      <c r="AB1202" s="13" t="s">
        <v>202</v>
      </c>
      <c r="AC1202" s="13" t="s">
        <v>191</v>
      </c>
      <c r="AD1202" s="13"/>
      <c r="AE1202" s="13" t="s">
        <v>108</v>
      </c>
      <c r="AF1202" s="13" t="s">
        <v>4076</v>
      </c>
      <c r="AG1202" s="13" t="s">
        <v>4077</v>
      </c>
      <c r="AH1202" s="13" t="s">
        <v>203</v>
      </c>
      <c r="AI1202" s="13" t="s">
        <v>176</v>
      </c>
      <c r="AJ1202" s="13" t="s">
        <v>170</v>
      </c>
      <c r="AK1202" s="13" t="s">
        <v>204</v>
      </c>
      <c r="AL1202" s="13" t="s">
        <v>4085</v>
      </c>
      <c r="AM1202" s="13" t="s">
        <v>4086</v>
      </c>
      <c r="AN1202" s="13" t="s">
        <v>4086</v>
      </c>
      <c r="AO1202" s="13" t="s">
        <v>184</v>
      </c>
      <c r="AP1202" s="13" t="s">
        <v>4195</v>
      </c>
    </row>
    <row r="1203" spans="1:42" customFormat="1" ht="12" customHeight="1">
      <c r="A1203" s="13" t="s">
        <v>4196</v>
      </c>
      <c r="B1203" s="13" t="s">
        <v>4197</v>
      </c>
      <c r="C1203" s="13" t="s">
        <v>157</v>
      </c>
      <c r="D1203" s="13" t="s">
        <v>200</v>
      </c>
      <c r="E1203" s="13" t="s">
        <v>158</v>
      </c>
      <c r="F1203" s="13" t="s">
        <v>4074</v>
      </c>
      <c r="G1203" s="13" t="s">
        <v>4075</v>
      </c>
      <c r="H1203" s="13" t="s">
        <v>161</v>
      </c>
      <c r="I1203" s="13" t="s">
        <v>162</v>
      </c>
      <c r="J1203" s="13" t="s">
        <v>820</v>
      </c>
      <c r="K1203" s="14">
        <v>45666</v>
      </c>
      <c r="L1203" s="15"/>
      <c r="M1203" s="15"/>
      <c r="N1203" s="13" t="s">
        <v>609</v>
      </c>
      <c r="O1203" s="15" t="s">
        <v>102</v>
      </c>
      <c r="P1203" s="15"/>
      <c r="Q1203" s="15"/>
      <c r="R1203" s="16">
        <v>0</v>
      </c>
      <c r="S1203" s="17">
        <v>0</v>
      </c>
      <c r="T1203" s="16">
        <v>0</v>
      </c>
      <c r="U1203" s="14"/>
      <c r="V1203" s="13"/>
      <c r="W1203" s="17">
        <v>0</v>
      </c>
      <c r="X1203" s="16">
        <v>0</v>
      </c>
      <c r="Y1203" s="16">
        <v>0</v>
      </c>
      <c r="Z1203" s="16">
        <v>0</v>
      </c>
      <c r="AA1203" s="13" t="s">
        <v>201</v>
      </c>
      <c r="AB1203" s="13" t="s">
        <v>202</v>
      </c>
      <c r="AC1203" s="13" t="s">
        <v>191</v>
      </c>
      <c r="AD1203" s="13"/>
      <c r="AE1203" s="13" t="s">
        <v>108</v>
      </c>
      <c r="AF1203" s="13" t="s">
        <v>4076</v>
      </c>
      <c r="AG1203" s="13" t="s">
        <v>4077</v>
      </c>
      <c r="AH1203" s="13" t="s">
        <v>203</v>
      </c>
      <c r="AI1203" s="13" t="s">
        <v>176</v>
      </c>
      <c r="AJ1203" s="13" t="s">
        <v>170</v>
      </c>
      <c r="AK1203" s="13" t="s">
        <v>204</v>
      </c>
      <c r="AL1203" s="13" t="s">
        <v>4085</v>
      </c>
      <c r="AM1203" s="13" t="s">
        <v>4086</v>
      </c>
      <c r="AN1203" s="13" t="s">
        <v>4086</v>
      </c>
      <c r="AO1203" s="13" t="s">
        <v>184</v>
      </c>
      <c r="AP1203" s="13" t="s">
        <v>4198</v>
      </c>
    </row>
    <row r="1204" spans="1:42" customFormat="1" ht="12" customHeight="1">
      <c r="A1204" s="13" t="s">
        <v>4199</v>
      </c>
      <c r="B1204" s="13" t="s">
        <v>4200</v>
      </c>
      <c r="C1204" s="13" t="s">
        <v>157</v>
      </c>
      <c r="D1204" s="13"/>
      <c r="E1204" s="13" t="s">
        <v>158</v>
      </c>
      <c r="F1204" s="13" t="s">
        <v>4201</v>
      </c>
      <c r="G1204" s="13" t="s">
        <v>4202</v>
      </c>
      <c r="H1204" s="13" t="s">
        <v>161</v>
      </c>
      <c r="I1204" s="13" t="s">
        <v>162</v>
      </c>
      <c r="J1204" s="13"/>
      <c r="K1204" s="14">
        <v>38674</v>
      </c>
      <c r="L1204" s="15"/>
      <c r="M1204" s="15"/>
      <c r="N1204" s="13"/>
      <c r="O1204" s="15"/>
      <c r="P1204" s="15"/>
      <c r="Q1204" s="15"/>
      <c r="R1204" s="16">
        <v>0</v>
      </c>
      <c r="S1204" s="17">
        <v>0</v>
      </c>
      <c r="T1204" s="16">
        <v>0</v>
      </c>
      <c r="U1204" s="14"/>
      <c r="V1204" s="13"/>
      <c r="W1204" s="17">
        <v>0</v>
      </c>
      <c r="X1204" s="16">
        <v>0</v>
      </c>
      <c r="Y1204" s="16">
        <v>0</v>
      </c>
      <c r="Z1204" s="16">
        <v>0</v>
      </c>
      <c r="AA1204" s="13" t="s">
        <v>163</v>
      </c>
      <c r="AB1204" s="13" t="s">
        <v>164</v>
      </c>
      <c r="AC1204" s="13" t="s">
        <v>265</v>
      </c>
      <c r="AD1204" s="13"/>
      <c r="AE1204" s="13" t="s">
        <v>108</v>
      </c>
      <c r="AF1204" s="13" t="s">
        <v>2798</v>
      </c>
      <c r="AG1204" s="13" t="s">
        <v>4203</v>
      </c>
      <c r="AH1204" s="13" t="s">
        <v>168</v>
      </c>
      <c r="AI1204" s="13" t="s">
        <v>229</v>
      </c>
      <c r="AJ1204" s="13" t="s">
        <v>170</v>
      </c>
      <c r="AK1204" s="13"/>
      <c r="AL1204" s="13"/>
      <c r="AM1204" s="13"/>
      <c r="AN1204" s="13"/>
      <c r="AO1204" s="13" t="s">
        <v>171</v>
      </c>
      <c r="AP1204" s="13" t="s">
        <v>4204</v>
      </c>
    </row>
    <row r="1205" spans="1:42" customFormat="1" ht="12" customHeight="1">
      <c r="A1205" s="13" t="s">
        <v>4205</v>
      </c>
      <c r="B1205" s="13" t="s">
        <v>4206</v>
      </c>
      <c r="C1205" s="13" t="s">
        <v>157</v>
      </c>
      <c r="D1205" s="13" t="s">
        <v>200</v>
      </c>
      <c r="E1205" s="13" t="s">
        <v>158</v>
      </c>
      <c r="F1205" s="13" t="s">
        <v>4201</v>
      </c>
      <c r="G1205" s="13" t="s">
        <v>4202</v>
      </c>
      <c r="H1205" s="13" t="s">
        <v>161</v>
      </c>
      <c r="I1205" s="13" t="s">
        <v>162</v>
      </c>
      <c r="J1205" s="13"/>
      <c r="K1205" s="14">
        <v>38685</v>
      </c>
      <c r="L1205" s="15"/>
      <c r="M1205" s="15"/>
      <c r="N1205" s="13" t="s">
        <v>609</v>
      </c>
      <c r="O1205" s="15" t="s">
        <v>102</v>
      </c>
      <c r="P1205" s="15"/>
      <c r="Q1205" s="15"/>
      <c r="R1205" s="16">
        <v>0</v>
      </c>
      <c r="S1205" s="17">
        <v>0</v>
      </c>
      <c r="T1205" s="16">
        <v>0</v>
      </c>
      <c r="U1205" s="14">
        <v>44742</v>
      </c>
      <c r="V1205" s="13"/>
      <c r="W1205" s="17">
        <v>33.413656000000003</v>
      </c>
      <c r="X1205" s="16">
        <v>38507.519999999997</v>
      </c>
      <c r="Y1205" s="16">
        <v>39399.97</v>
      </c>
      <c r="Z1205" s="16">
        <v>28947</v>
      </c>
      <c r="AA1205" s="13" t="s">
        <v>201</v>
      </c>
      <c r="AB1205" s="13" t="s">
        <v>202</v>
      </c>
      <c r="AC1205" s="13" t="s">
        <v>175</v>
      </c>
      <c r="AD1205" s="13"/>
      <c r="AE1205" s="13" t="s">
        <v>108</v>
      </c>
      <c r="AF1205" s="13" t="s">
        <v>2798</v>
      </c>
      <c r="AG1205" s="13" t="s">
        <v>4207</v>
      </c>
      <c r="AH1205" s="13" t="s">
        <v>203</v>
      </c>
      <c r="AI1205" s="13" t="s">
        <v>229</v>
      </c>
      <c r="AJ1205" s="13" t="s">
        <v>170</v>
      </c>
      <c r="AK1205" s="13" t="s">
        <v>204</v>
      </c>
      <c r="AL1205" s="13" t="s">
        <v>4208</v>
      </c>
      <c r="AM1205" s="13" t="s">
        <v>4209</v>
      </c>
      <c r="AN1205" s="13" t="s">
        <v>4209</v>
      </c>
      <c r="AO1205" s="13" t="s">
        <v>171</v>
      </c>
      <c r="AP1205" s="13" t="s">
        <v>4210</v>
      </c>
    </row>
    <row r="1206" spans="1:42" customFormat="1" ht="12" customHeight="1">
      <c r="A1206" s="13" t="s">
        <v>4211</v>
      </c>
      <c r="B1206" s="13" t="s">
        <v>4212</v>
      </c>
      <c r="C1206" s="13" t="s">
        <v>157</v>
      </c>
      <c r="D1206" s="13"/>
      <c r="E1206" s="13" t="s">
        <v>158</v>
      </c>
      <c r="F1206" s="13" t="s">
        <v>4201</v>
      </c>
      <c r="G1206" s="13" t="s">
        <v>4202</v>
      </c>
      <c r="H1206" s="13" t="s">
        <v>161</v>
      </c>
      <c r="I1206" s="13" t="s">
        <v>162</v>
      </c>
      <c r="J1206" s="13"/>
      <c r="K1206" s="14">
        <v>38741</v>
      </c>
      <c r="L1206" s="15"/>
      <c r="M1206" s="15"/>
      <c r="N1206" s="13"/>
      <c r="O1206" s="15"/>
      <c r="P1206" s="15"/>
      <c r="Q1206" s="15"/>
      <c r="R1206" s="16">
        <v>0</v>
      </c>
      <c r="S1206" s="17">
        <v>0</v>
      </c>
      <c r="T1206" s="16">
        <v>0</v>
      </c>
      <c r="U1206" s="14"/>
      <c r="V1206" s="13"/>
      <c r="W1206" s="17">
        <v>0</v>
      </c>
      <c r="X1206" s="16">
        <v>0</v>
      </c>
      <c r="Y1206" s="16">
        <v>0</v>
      </c>
      <c r="Z1206" s="16">
        <v>0</v>
      </c>
      <c r="AA1206" s="13" t="s">
        <v>163</v>
      </c>
      <c r="AB1206" s="13" t="s">
        <v>164</v>
      </c>
      <c r="AC1206" s="13" t="s">
        <v>165</v>
      </c>
      <c r="AD1206" s="13"/>
      <c r="AE1206" s="13" t="s">
        <v>108</v>
      </c>
      <c r="AF1206" s="13" t="s">
        <v>2798</v>
      </c>
      <c r="AG1206" s="13" t="s">
        <v>4213</v>
      </c>
      <c r="AH1206" s="13" t="s">
        <v>168</v>
      </c>
      <c r="AI1206" s="13" t="s">
        <v>229</v>
      </c>
      <c r="AJ1206" s="13" t="s">
        <v>170</v>
      </c>
      <c r="AK1206" s="13"/>
      <c r="AL1206" s="13"/>
      <c r="AM1206" s="13"/>
      <c r="AN1206" s="13"/>
      <c r="AO1206" s="13" t="s">
        <v>171</v>
      </c>
      <c r="AP1206" s="13" t="s">
        <v>4214</v>
      </c>
    </row>
    <row r="1207" spans="1:42" customFormat="1" ht="12" customHeight="1">
      <c r="A1207" s="13" t="s">
        <v>4215</v>
      </c>
      <c r="B1207" s="13" t="s">
        <v>4216</v>
      </c>
      <c r="C1207" s="13" t="s">
        <v>157</v>
      </c>
      <c r="D1207" s="13"/>
      <c r="E1207" s="13" t="s">
        <v>158</v>
      </c>
      <c r="F1207" s="13" t="s">
        <v>4201</v>
      </c>
      <c r="G1207" s="13" t="s">
        <v>4202</v>
      </c>
      <c r="H1207" s="13" t="s">
        <v>161</v>
      </c>
      <c r="I1207" s="13" t="s">
        <v>162</v>
      </c>
      <c r="J1207" s="13"/>
      <c r="K1207" s="14">
        <v>38741</v>
      </c>
      <c r="L1207" s="15"/>
      <c r="M1207" s="15"/>
      <c r="N1207" s="13"/>
      <c r="O1207" s="15"/>
      <c r="P1207" s="15"/>
      <c r="Q1207" s="15"/>
      <c r="R1207" s="16">
        <v>0</v>
      </c>
      <c r="S1207" s="17">
        <v>0</v>
      </c>
      <c r="T1207" s="16">
        <v>0</v>
      </c>
      <c r="U1207" s="14"/>
      <c r="V1207" s="13"/>
      <c r="W1207" s="17">
        <v>0</v>
      </c>
      <c r="X1207" s="16">
        <v>0</v>
      </c>
      <c r="Y1207" s="16">
        <v>0</v>
      </c>
      <c r="Z1207" s="16">
        <v>0</v>
      </c>
      <c r="AA1207" s="13" t="s">
        <v>163</v>
      </c>
      <c r="AB1207" s="13" t="s">
        <v>164</v>
      </c>
      <c r="AC1207" s="13" t="s">
        <v>165</v>
      </c>
      <c r="AD1207" s="13"/>
      <c r="AE1207" s="13" t="s">
        <v>108</v>
      </c>
      <c r="AF1207" s="13" t="s">
        <v>2798</v>
      </c>
      <c r="AG1207" s="13" t="s">
        <v>4213</v>
      </c>
      <c r="AH1207" s="13" t="s">
        <v>168</v>
      </c>
      <c r="AI1207" s="13" t="s">
        <v>229</v>
      </c>
      <c r="AJ1207" s="13" t="s">
        <v>170</v>
      </c>
      <c r="AK1207" s="13"/>
      <c r="AL1207" s="13"/>
      <c r="AM1207" s="13"/>
      <c r="AN1207" s="13"/>
      <c r="AO1207" s="13" t="s">
        <v>171</v>
      </c>
      <c r="AP1207" s="13" t="s">
        <v>4217</v>
      </c>
    </row>
    <row r="1208" spans="1:42" customFormat="1" ht="12" customHeight="1">
      <c r="A1208" s="13" t="s">
        <v>4218</v>
      </c>
      <c r="B1208" s="13" t="s">
        <v>4219</v>
      </c>
      <c r="C1208" s="13" t="s">
        <v>157</v>
      </c>
      <c r="D1208" s="13"/>
      <c r="E1208" s="13" t="s">
        <v>158</v>
      </c>
      <c r="F1208" s="13" t="s">
        <v>4201</v>
      </c>
      <c r="G1208" s="13" t="s">
        <v>4202</v>
      </c>
      <c r="H1208" s="13" t="s">
        <v>161</v>
      </c>
      <c r="I1208" s="13" t="s">
        <v>162</v>
      </c>
      <c r="J1208" s="13"/>
      <c r="K1208" s="14">
        <v>38741</v>
      </c>
      <c r="L1208" s="15"/>
      <c r="M1208" s="15"/>
      <c r="N1208" s="13"/>
      <c r="O1208" s="15"/>
      <c r="P1208" s="15"/>
      <c r="Q1208" s="15"/>
      <c r="R1208" s="16">
        <v>0</v>
      </c>
      <c r="S1208" s="17">
        <v>0</v>
      </c>
      <c r="T1208" s="16">
        <v>0</v>
      </c>
      <c r="U1208" s="14"/>
      <c r="V1208" s="13"/>
      <c r="W1208" s="17">
        <v>0</v>
      </c>
      <c r="X1208" s="16">
        <v>0</v>
      </c>
      <c r="Y1208" s="16">
        <v>0</v>
      </c>
      <c r="Z1208" s="16">
        <v>0</v>
      </c>
      <c r="AA1208" s="13" t="s">
        <v>163</v>
      </c>
      <c r="AB1208" s="13" t="s">
        <v>164</v>
      </c>
      <c r="AC1208" s="13" t="s">
        <v>165</v>
      </c>
      <c r="AD1208" s="13"/>
      <c r="AE1208" s="13" t="s">
        <v>108</v>
      </c>
      <c r="AF1208" s="13" t="s">
        <v>2798</v>
      </c>
      <c r="AG1208" s="13" t="s">
        <v>4213</v>
      </c>
      <c r="AH1208" s="13" t="s">
        <v>168</v>
      </c>
      <c r="AI1208" s="13" t="s">
        <v>229</v>
      </c>
      <c r="AJ1208" s="13" t="s">
        <v>170</v>
      </c>
      <c r="AK1208" s="13"/>
      <c r="AL1208" s="13"/>
      <c r="AM1208" s="13"/>
      <c r="AN1208" s="13"/>
      <c r="AO1208" s="13" t="s">
        <v>171</v>
      </c>
      <c r="AP1208" s="13" t="s">
        <v>4220</v>
      </c>
    </row>
    <row r="1209" spans="1:42" customFormat="1" ht="12" customHeight="1">
      <c r="A1209" s="13" t="s">
        <v>4221</v>
      </c>
      <c r="B1209" s="13" t="s">
        <v>4222</v>
      </c>
      <c r="C1209" s="13" t="s">
        <v>157</v>
      </c>
      <c r="D1209" s="13"/>
      <c r="E1209" s="13" t="s">
        <v>158</v>
      </c>
      <c r="F1209" s="13" t="s">
        <v>4201</v>
      </c>
      <c r="G1209" s="13" t="s">
        <v>4202</v>
      </c>
      <c r="H1209" s="13" t="s">
        <v>161</v>
      </c>
      <c r="I1209" s="13" t="s">
        <v>162</v>
      </c>
      <c r="J1209" s="13"/>
      <c r="K1209" s="19" t="s">
        <v>2371</v>
      </c>
      <c r="L1209" s="15"/>
      <c r="M1209" s="15"/>
      <c r="N1209" s="13"/>
      <c r="O1209" s="15"/>
      <c r="P1209" s="15"/>
      <c r="Q1209" s="15"/>
      <c r="R1209" s="16">
        <v>0</v>
      </c>
      <c r="S1209" s="17">
        <v>0</v>
      </c>
      <c r="T1209" s="16">
        <v>0</v>
      </c>
      <c r="U1209" s="14"/>
      <c r="V1209" s="13"/>
      <c r="W1209" s="17">
        <v>0</v>
      </c>
      <c r="X1209" s="16">
        <v>0</v>
      </c>
      <c r="Y1209" s="16">
        <v>0</v>
      </c>
      <c r="Z1209" s="16">
        <v>0</v>
      </c>
      <c r="AA1209" s="13" t="s">
        <v>163</v>
      </c>
      <c r="AB1209" s="13" t="s">
        <v>164</v>
      </c>
      <c r="AC1209" s="13" t="s">
        <v>4223</v>
      </c>
      <c r="AD1209" s="13"/>
      <c r="AE1209" s="13" t="s">
        <v>108</v>
      </c>
      <c r="AF1209" s="13" t="s">
        <v>2798</v>
      </c>
      <c r="AG1209" s="13" t="s">
        <v>4213</v>
      </c>
      <c r="AH1209" s="13" t="s">
        <v>168</v>
      </c>
      <c r="AI1209" s="13" t="s">
        <v>966</v>
      </c>
      <c r="AJ1209" s="13" t="s">
        <v>170</v>
      </c>
      <c r="AK1209" s="13"/>
      <c r="AL1209" s="13"/>
      <c r="AM1209" s="13"/>
      <c r="AN1209" s="13"/>
      <c r="AO1209" s="13" t="s">
        <v>171</v>
      </c>
      <c r="AP1209" s="13" t="s">
        <v>4224</v>
      </c>
    </row>
    <row r="1210" spans="1:42" customFormat="1" ht="12" customHeight="1">
      <c r="A1210" s="13" t="s">
        <v>4225</v>
      </c>
      <c r="B1210" s="13" t="s">
        <v>4226</v>
      </c>
      <c r="C1210" s="13" t="s">
        <v>157</v>
      </c>
      <c r="D1210" s="13"/>
      <c r="E1210" s="13" t="s">
        <v>158</v>
      </c>
      <c r="F1210" s="13" t="s">
        <v>4201</v>
      </c>
      <c r="G1210" s="13" t="s">
        <v>4202</v>
      </c>
      <c r="H1210" s="13" t="s">
        <v>161</v>
      </c>
      <c r="I1210" s="13" t="s">
        <v>162</v>
      </c>
      <c r="J1210" s="13"/>
      <c r="K1210" s="14">
        <v>38741</v>
      </c>
      <c r="L1210" s="15"/>
      <c r="M1210" s="15"/>
      <c r="N1210" s="13"/>
      <c r="O1210" s="15"/>
      <c r="P1210" s="15"/>
      <c r="Q1210" s="15"/>
      <c r="R1210" s="16">
        <v>0</v>
      </c>
      <c r="S1210" s="17">
        <v>0</v>
      </c>
      <c r="T1210" s="16">
        <v>0</v>
      </c>
      <c r="U1210" s="14"/>
      <c r="V1210" s="13"/>
      <c r="W1210" s="17">
        <v>0</v>
      </c>
      <c r="X1210" s="16">
        <v>0</v>
      </c>
      <c r="Y1210" s="16">
        <v>0</v>
      </c>
      <c r="Z1210" s="16">
        <v>0</v>
      </c>
      <c r="AA1210" s="13" t="s">
        <v>163</v>
      </c>
      <c r="AB1210" s="13" t="s">
        <v>164</v>
      </c>
      <c r="AC1210" s="13" t="s">
        <v>165</v>
      </c>
      <c r="AD1210" s="13"/>
      <c r="AE1210" s="13" t="s">
        <v>108</v>
      </c>
      <c r="AF1210" s="13" t="s">
        <v>2798</v>
      </c>
      <c r="AG1210" s="13" t="s">
        <v>4213</v>
      </c>
      <c r="AH1210" s="13" t="s">
        <v>168</v>
      </c>
      <c r="AI1210" s="13" t="s">
        <v>229</v>
      </c>
      <c r="AJ1210" s="13" t="s">
        <v>170</v>
      </c>
      <c r="AK1210" s="13"/>
      <c r="AL1210" s="13"/>
      <c r="AM1210" s="13"/>
      <c r="AN1210" s="13"/>
      <c r="AO1210" s="13" t="s">
        <v>171</v>
      </c>
      <c r="AP1210" s="13" t="s">
        <v>4227</v>
      </c>
    </row>
    <row r="1211" spans="1:42" customFormat="1" ht="12" customHeight="1">
      <c r="A1211" s="13" t="s">
        <v>4228</v>
      </c>
      <c r="B1211" s="13" t="s">
        <v>4229</v>
      </c>
      <c r="C1211" s="13" t="s">
        <v>157</v>
      </c>
      <c r="D1211" s="13"/>
      <c r="E1211" s="13" t="s">
        <v>158</v>
      </c>
      <c r="F1211" s="13" t="s">
        <v>4201</v>
      </c>
      <c r="G1211" s="13" t="s">
        <v>4202</v>
      </c>
      <c r="H1211" s="13" t="s">
        <v>161</v>
      </c>
      <c r="I1211" s="13" t="s">
        <v>162</v>
      </c>
      <c r="J1211" s="13"/>
      <c r="K1211" s="14">
        <v>38741</v>
      </c>
      <c r="L1211" s="15"/>
      <c r="M1211" s="15"/>
      <c r="N1211" s="13"/>
      <c r="O1211" s="15"/>
      <c r="P1211" s="15"/>
      <c r="Q1211" s="15"/>
      <c r="R1211" s="16">
        <v>0</v>
      </c>
      <c r="S1211" s="17">
        <v>0</v>
      </c>
      <c r="T1211" s="16">
        <v>0</v>
      </c>
      <c r="U1211" s="14"/>
      <c r="V1211" s="13"/>
      <c r="W1211" s="17">
        <v>0</v>
      </c>
      <c r="X1211" s="16">
        <v>0</v>
      </c>
      <c r="Y1211" s="16">
        <v>0</v>
      </c>
      <c r="Z1211" s="16">
        <v>0</v>
      </c>
      <c r="AA1211" s="13" t="s">
        <v>163</v>
      </c>
      <c r="AB1211" s="13" t="s">
        <v>164</v>
      </c>
      <c r="AC1211" s="13" t="s">
        <v>165</v>
      </c>
      <c r="AD1211" s="13"/>
      <c r="AE1211" s="13" t="s">
        <v>108</v>
      </c>
      <c r="AF1211" s="13" t="s">
        <v>2798</v>
      </c>
      <c r="AG1211" s="13" t="s">
        <v>4230</v>
      </c>
      <c r="AH1211" s="13" t="s">
        <v>168</v>
      </c>
      <c r="AI1211" s="13" t="s">
        <v>229</v>
      </c>
      <c r="AJ1211" s="13" t="s">
        <v>170</v>
      </c>
      <c r="AK1211" s="13"/>
      <c r="AL1211" s="13"/>
      <c r="AM1211" s="13"/>
      <c r="AN1211" s="13"/>
      <c r="AO1211" s="13" t="s">
        <v>171</v>
      </c>
      <c r="AP1211" s="13" t="s">
        <v>4231</v>
      </c>
    </row>
    <row r="1212" spans="1:42" customFormat="1" ht="12" customHeight="1">
      <c r="A1212" s="13" t="s">
        <v>4232</v>
      </c>
      <c r="B1212" s="13" t="s">
        <v>4233</v>
      </c>
      <c r="C1212" s="13" t="s">
        <v>157</v>
      </c>
      <c r="D1212" s="13"/>
      <c r="E1212" s="13" t="s">
        <v>158</v>
      </c>
      <c r="F1212" s="13" t="s">
        <v>4201</v>
      </c>
      <c r="G1212" s="13" t="s">
        <v>4202</v>
      </c>
      <c r="H1212" s="13" t="s">
        <v>161</v>
      </c>
      <c r="I1212" s="13" t="s">
        <v>162</v>
      </c>
      <c r="J1212" s="13"/>
      <c r="K1212" s="14">
        <v>36373</v>
      </c>
      <c r="L1212" s="15"/>
      <c r="M1212" s="15"/>
      <c r="N1212" s="13"/>
      <c r="O1212" s="15"/>
      <c r="P1212" s="15"/>
      <c r="Q1212" s="15"/>
      <c r="R1212" s="16">
        <v>0</v>
      </c>
      <c r="S1212" s="17">
        <v>0</v>
      </c>
      <c r="T1212" s="16">
        <v>0</v>
      </c>
      <c r="U1212" s="14"/>
      <c r="V1212" s="13"/>
      <c r="W1212" s="17">
        <v>0</v>
      </c>
      <c r="X1212" s="16">
        <v>0</v>
      </c>
      <c r="Y1212" s="16">
        <v>0</v>
      </c>
      <c r="Z1212" s="16">
        <v>0</v>
      </c>
      <c r="AA1212" s="13" t="s">
        <v>163</v>
      </c>
      <c r="AB1212" s="13" t="s">
        <v>164</v>
      </c>
      <c r="AC1212" s="13" t="s">
        <v>191</v>
      </c>
      <c r="AD1212" s="13"/>
      <c r="AE1212" s="13" t="s">
        <v>108</v>
      </c>
      <c r="AF1212" s="13" t="s">
        <v>2798</v>
      </c>
      <c r="AG1212" s="13" t="s">
        <v>4230</v>
      </c>
      <c r="AH1212" s="13" t="s">
        <v>168</v>
      </c>
      <c r="AI1212" s="13" t="s">
        <v>176</v>
      </c>
      <c r="AJ1212" s="13" t="s">
        <v>170</v>
      </c>
      <c r="AK1212" s="13"/>
      <c r="AL1212" s="13"/>
      <c r="AM1212" s="13"/>
      <c r="AN1212" s="13"/>
      <c r="AO1212" s="13" t="s">
        <v>171</v>
      </c>
      <c r="AP1212" s="13" t="s">
        <v>4234</v>
      </c>
    </row>
    <row r="1213" spans="1:42" customFormat="1" ht="12" customHeight="1">
      <c r="A1213" s="13" t="s">
        <v>4235</v>
      </c>
      <c r="B1213" s="13" t="s">
        <v>4236</v>
      </c>
      <c r="C1213" s="13" t="s">
        <v>157</v>
      </c>
      <c r="D1213" s="13"/>
      <c r="E1213" s="13" t="s">
        <v>158</v>
      </c>
      <c r="F1213" s="13" t="s">
        <v>4201</v>
      </c>
      <c r="G1213" s="13" t="s">
        <v>4202</v>
      </c>
      <c r="H1213" s="13" t="s">
        <v>161</v>
      </c>
      <c r="I1213" s="13" t="s">
        <v>162</v>
      </c>
      <c r="J1213" s="13"/>
      <c r="K1213" s="14">
        <v>38741</v>
      </c>
      <c r="L1213" s="15"/>
      <c r="M1213" s="15"/>
      <c r="N1213" s="13"/>
      <c r="O1213" s="15"/>
      <c r="P1213" s="15"/>
      <c r="Q1213" s="15"/>
      <c r="R1213" s="16">
        <v>0</v>
      </c>
      <c r="S1213" s="17">
        <v>0</v>
      </c>
      <c r="T1213" s="16">
        <v>0</v>
      </c>
      <c r="U1213" s="14"/>
      <c r="V1213" s="13"/>
      <c r="W1213" s="17">
        <v>0</v>
      </c>
      <c r="X1213" s="16">
        <v>0</v>
      </c>
      <c r="Y1213" s="16">
        <v>0</v>
      </c>
      <c r="Z1213" s="16">
        <v>0</v>
      </c>
      <c r="AA1213" s="13" t="s">
        <v>163</v>
      </c>
      <c r="AB1213" s="13" t="s">
        <v>164</v>
      </c>
      <c r="AC1213" s="13" t="s">
        <v>165</v>
      </c>
      <c r="AD1213" s="13"/>
      <c r="AE1213" s="13" t="s">
        <v>108</v>
      </c>
      <c r="AF1213" s="13" t="s">
        <v>2798</v>
      </c>
      <c r="AG1213" s="13" t="s">
        <v>4237</v>
      </c>
      <c r="AH1213" s="13" t="s">
        <v>168</v>
      </c>
      <c r="AI1213" s="13" t="s">
        <v>229</v>
      </c>
      <c r="AJ1213" s="13" t="s">
        <v>170</v>
      </c>
      <c r="AK1213" s="13"/>
      <c r="AL1213" s="13"/>
      <c r="AM1213" s="13"/>
      <c r="AN1213" s="13"/>
      <c r="AO1213" s="13" t="s">
        <v>171</v>
      </c>
      <c r="AP1213" s="13" t="s">
        <v>4238</v>
      </c>
    </row>
    <row r="1214" spans="1:42" customFormat="1" ht="12" customHeight="1">
      <c r="A1214" s="13" t="s">
        <v>4239</v>
      </c>
      <c r="B1214" s="13" t="s">
        <v>4240</v>
      </c>
      <c r="C1214" s="13" t="s">
        <v>157</v>
      </c>
      <c r="D1214" s="13"/>
      <c r="E1214" s="13" t="s">
        <v>158</v>
      </c>
      <c r="F1214" s="13" t="s">
        <v>4201</v>
      </c>
      <c r="G1214" s="13" t="s">
        <v>4202</v>
      </c>
      <c r="H1214" s="13" t="s">
        <v>161</v>
      </c>
      <c r="I1214" s="13" t="s">
        <v>162</v>
      </c>
      <c r="J1214" s="13"/>
      <c r="K1214" s="14">
        <v>38741</v>
      </c>
      <c r="L1214" s="15"/>
      <c r="M1214" s="15"/>
      <c r="N1214" s="13"/>
      <c r="O1214" s="15"/>
      <c r="P1214" s="15"/>
      <c r="Q1214" s="15"/>
      <c r="R1214" s="16">
        <v>0</v>
      </c>
      <c r="S1214" s="17">
        <v>0</v>
      </c>
      <c r="T1214" s="16">
        <v>0</v>
      </c>
      <c r="U1214" s="14"/>
      <c r="V1214" s="13"/>
      <c r="W1214" s="17">
        <v>0</v>
      </c>
      <c r="X1214" s="16">
        <v>0</v>
      </c>
      <c r="Y1214" s="16">
        <v>0</v>
      </c>
      <c r="Z1214" s="16">
        <v>0</v>
      </c>
      <c r="AA1214" s="13" t="s">
        <v>163</v>
      </c>
      <c r="AB1214" s="13" t="s">
        <v>164</v>
      </c>
      <c r="AC1214" s="13" t="s">
        <v>165</v>
      </c>
      <c r="AD1214" s="13"/>
      <c r="AE1214" s="13" t="s">
        <v>108</v>
      </c>
      <c r="AF1214" s="13" t="s">
        <v>2798</v>
      </c>
      <c r="AG1214" s="13" t="s">
        <v>4237</v>
      </c>
      <c r="AH1214" s="13" t="s">
        <v>168</v>
      </c>
      <c r="AI1214" s="13" t="s">
        <v>229</v>
      </c>
      <c r="AJ1214" s="13" t="s">
        <v>170</v>
      </c>
      <c r="AK1214" s="13"/>
      <c r="AL1214" s="13"/>
      <c r="AM1214" s="13"/>
      <c r="AN1214" s="13"/>
      <c r="AO1214" s="13" t="s">
        <v>171</v>
      </c>
      <c r="AP1214" s="13" t="s">
        <v>4241</v>
      </c>
    </row>
    <row r="1215" spans="1:42" customFormat="1" ht="12" customHeight="1">
      <c r="A1215" s="13" t="s">
        <v>4242</v>
      </c>
      <c r="B1215" s="13" t="s">
        <v>4243</v>
      </c>
      <c r="C1215" s="13" t="s">
        <v>157</v>
      </c>
      <c r="D1215" s="13"/>
      <c r="E1215" s="13" t="s">
        <v>158</v>
      </c>
      <c r="F1215" s="13" t="s">
        <v>4201</v>
      </c>
      <c r="G1215" s="13" t="s">
        <v>4202</v>
      </c>
      <c r="H1215" s="13" t="s">
        <v>161</v>
      </c>
      <c r="I1215" s="13" t="s">
        <v>162</v>
      </c>
      <c r="J1215" s="13"/>
      <c r="K1215" s="14">
        <v>37086</v>
      </c>
      <c r="L1215" s="15"/>
      <c r="M1215" s="15"/>
      <c r="N1215" s="13"/>
      <c r="O1215" s="15"/>
      <c r="P1215" s="15"/>
      <c r="Q1215" s="15"/>
      <c r="R1215" s="16">
        <v>0</v>
      </c>
      <c r="S1215" s="17">
        <v>0</v>
      </c>
      <c r="T1215" s="16">
        <v>0</v>
      </c>
      <c r="U1215" s="14"/>
      <c r="V1215" s="13"/>
      <c r="W1215" s="17">
        <v>0</v>
      </c>
      <c r="X1215" s="16">
        <v>0</v>
      </c>
      <c r="Y1215" s="16">
        <v>0</v>
      </c>
      <c r="Z1215" s="16">
        <v>0</v>
      </c>
      <c r="AA1215" s="13" t="s">
        <v>163</v>
      </c>
      <c r="AB1215" s="13" t="s">
        <v>164</v>
      </c>
      <c r="AC1215" s="13" t="s">
        <v>165</v>
      </c>
      <c r="AD1215" s="13"/>
      <c r="AE1215" s="13" t="s">
        <v>108</v>
      </c>
      <c r="AF1215" s="13" t="s">
        <v>2798</v>
      </c>
      <c r="AG1215" s="13" t="s">
        <v>4244</v>
      </c>
      <c r="AH1215" s="13" t="s">
        <v>168</v>
      </c>
      <c r="AI1215" s="13" t="s">
        <v>229</v>
      </c>
      <c r="AJ1215" s="13" t="s">
        <v>170</v>
      </c>
      <c r="AK1215" s="13"/>
      <c r="AL1215" s="13"/>
      <c r="AM1215" s="13"/>
      <c r="AN1215" s="13"/>
      <c r="AO1215" s="13" t="s">
        <v>171</v>
      </c>
      <c r="AP1215" s="13" t="s">
        <v>4245</v>
      </c>
    </row>
    <row r="1216" spans="1:42" customFormat="1" ht="12" customHeight="1">
      <c r="A1216" s="13" t="s">
        <v>4246</v>
      </c>
      <c r="B1216" s="13" t="s">
        <v>4247</v>
      </c>
      <c r="C1216" s="13" t="s">
        <v>157</v>
      </c>
      <c r="D1216" s="13"/>
      <c r="E1216" s="13" t="s">
        <v>158</v>
      </c>
      <c r="F1216" s="13" t="s">
        <v>4201</v>
      </c>
      <c r="G1216" s="13" t="s">
        <v>4202</v>
      </c>
      <c r="H1216" s="13" t="s">
        <v>161</v>
      </c>
      <c r="I1216" s="13" t="s">
        <v>162</v>
      </c>
      <c r="J1216" s="13"/>
      <c r="K1216" s="14">
        <v>38741</v>
      </c>
      <c r="L1216" s="15"/>
      <c r="M1216" s="15"/>
      <c r="N1216" s="13"/>
      <c r="O1216" s="15"/>
      <c r="P1216" s="15"/>
      <c r="Q1216" s="15"/>
      <c r="R1216" s="16">
        <v>0</v>
      </c>
      <c r="S1216" s="17">
        <v>0</v>
      </c>
      <c r="T1216" s="16">
        <v>0</v>
      </c>
      <c r="U1216" s="14"/>
      <c r="V1216" s="13"/>
      <c r="W1216" s="17">
        <v>0</v>
      </c>
      <c r="X1216" s="16">
        <v>0</v>
      </c>
      <c r="Y1216" s="16">
        <v>0</v>
      </c>
      <c r="Z1216" s="16">
        <v>0</v>
      </c>
      <c r="AA1216" s="13" t="s">
        <v>163</v>
      </c>
      <c r="AB1216" s="13" t="s">
        <v>164</v>
      </c>
      <c r="AC1216" s="13" t="s">
        <v>165</v>
      </c>
      <c r="AD1216" s="13"/>
      <c r="AE1216" s="13" t="s">
        <v>108</v>
      </c>
      <c r="AF1216" s="13" t="s">
        <v>2798</v>
      </c>
      <c r="AG1216" s="13" t="s">
        <v>4248</v>
      </c>
      <c r="AH1216" s="13" t="s">
        <v>168</v>
      </c>
      <c r="AI1216" s="13" t="s">
        <v>229</v>
      </c>
      <c r="AJ1216" s="13" t="s">
        <v>170</v>
      </c>
      <c r="AK1216" s="13"/>
      <c r="AL1216" s="13"/>
      <c r="AM1216" s="13"/>
      <c r="AN1216" s="13"/>
      <c r="AO1216" s="13" t="s">
        <v>171</v>
      </c>
      <c r="AP1216" s="13" t="s">
        <v>4249</v>
      </c>
    </row>
    <row r="1217" spans="1:42" customFormat="1" ht="12" customHeight="1">
      <c r="A1217" s="13" t="s">
        <v>4250</v>
      </c>
      <c r="B1217" s="13" t="s">
        <v>4251</v>
      </c>
      <c r="C1217" s="13" t="s">
        <v>157</v>
      </c>
      <c r="D1217" s="13"/>
      <c r="E1217" s="13" t="s">
        <v>158</v>
      </c>
      <c r="F1217" s="13" t="s">
        <v>4201</v>
      </c>
      <c r="G1217" s="13" t="s">
        <v>4202</v>
      </c>
      <c r="H1217" s="13" t="s">
        <v>161</v>
      </c>
      <c r="I1217" s="13" t="s">
        <v>162</v>
      </c>
      <c r="J1217" s="13"/>
      <c r="K1217" s="14">
        <v>32288</v>
      </c>
      <c r="L1217" s="15"/>
      <c r="M1217" s="15"/>
      <c r="N1217" s="13"/>
      <c r="O1217" s="15"/>
      <c r="P1217" s="15"/>
      <c r="Q1217" s="15"/>
      <c r="R1217" s="16">
        <v>0</v>
      </c>
      <c r="S1217" s="17">
        <v>0</v>
      </c>
      <c r="T1217" s="16">
        <v>0</v>
      </c>
      <c r="U1217" s="14"/>
      <c r="V1217" s="13"/>
      <c r="W1217" s="17">
        <v>0</v>
      </c>
      <c r="X1217" s="16">
        <v>0</v>
      </c>
      <c r="Y1217" s="16">
        <v>0</v>
      </c>
      <c r="Z1217" s="16">
        <v>0</v>
      </c>
      <c r="AA1217" s="13" t="s">
        <v>163</v>
      </c>
      <c r="AB1217" s="13" t="s">
        <v>164</v>
      </c>
      <c r="AC1217" s="13" t="s">
        <v>165</v>
      </c>
      <c r="AD1217" s="13"/>
      <c r="AE1217" s="13" t="s">
        <v>108</v>
      </c>
      <c r="AF1217" s="13" t="s">
        <v>2798</v>
      </c>
      <c r="AG1217" s="13" t="s">
        <v>4248</v>
      </c>
      <c r="AH1217" s="13" t="s">
        <v>168</v>
      </c>
      <c r="AI1217" s="13" t="s">
        <v>229</v>
      </c>
      <c r="AJ1217" s="13" t="s">
        <v>170</v>
      </c>
      <c r="AK1217" s="13"/>
      <c r="AL1217" s="13"/>
      <c r="AM1217" s="13"/>
      <c r="AN1217" s="13"/>
      <c r="AO1217" s="13" t="s">
        <v>171</v>
      </c>
      <c r="AP1217" s="13" t="s">
        <v>4252</v>
      </c>
    </row>
    <row r="1218" spans="1:42" customFormat="1" ht="12" customHeight="1">
      <c r="A1218" s="13" t="s">
        <v>4253</v>
      </c>
      <c r="B1218" s="13" t="s">
        <v>4254</v>
      </c>
      <c r="C1218" s="13" t="s">
        <v>157</v>
      </c>
      <c r="D1218" s="13"/>
      <c r="E1218" s="13" t="s">
        <v>158</v>
      </c>
      <c r="F1218" s="13" t="s">
        <v>4201</v>
      </c>
      <c r="G1218" s="13" t="s">
        <v>4202</v>
      </c>
      <c r="H1218" s="13" t="s">
        <v>161</v>
      </c>
      <c r="I1218" s="13" t="s">
        <v>162</v>
      </c>
      <c r="J1218" s="13"/>
      <c r="K1218" s="14">
        <v>38741</v>
      </c>
      <c r="L1218" s="15"/>
      <c r="M1218" s="15"/>
      <c r="N1218" s="13"/>
      <c r="O1218" s="15"/>
      <c r="P1218" s="15"/>
      <c r="Q1218" s="15"/>
      <c r="R1218" s="16">
        <v>0</v>
      </c>
      <c r="S1218" s="17">
        <v>0</v>
      </c>
      <c r="T1218" s="16">
        <v>0</v>
      </c>
      <c r="U1218" s="14"/>
      <c r="V1218" s="13"/>
      <c r="W1218" s="17">
        <v>0</v>
      </c>
      <c r="X1218" s="16">
        <v>0</v>
      </c>
      <c r="Y1218" s="16">
        <v>0</v>
      </c>
      <c r="Z1218" s="16">
        <v>0</v>
      </c>
      <c r="AA1218" s="13" t="s">
        <v>163</v>
      </c>
      <c r="AB1218" s="13" t="s">
        <v>164</v>
      </c>
      <c r="AC1218" s="13" t="s">
        <v>165</v>
      </c>
      <c r="AD1218" s="13"/>
      <c r="AE1218" s="13" t="s">
        <v>108</v>
      </c>
      <c r="AF1218" s="13" t="s">
        <v>2798</v>
      </c>
      <c r="AG1218" s="13" t="s">
        <v>4255</v>
      </c>
      <c r="AH1218" s="13" t="s">
        <v>168</v>
      </c>
      <c r="AI1218" s="13" t="s">
        <v>229</v>
      </c>
      <c r="AJ1218" s="13" t="s">
        <v>170</v>
      </c>
      <c r="AK1218" s="13"/>
      <c r="AL1218" s="13"/>
      <c r="AM1218" s="13"/>
      <c r="AN1218" s="13"/>
      <c r="AO1218" s="13" t="s">
        <v>171</v>
      </c>
      <c r="AP1218" s="13" t="s">
        <v>4256</v>
      </c>
    </row>
    <row r="1219" spans="1:42" customFormat="1" ht="12" customHeight="1">
      <c r="A1219" s="13" t="s">
        <v>4257</v>
      </c>
      <c r="B1219" s="13" t="s">
        <v>4258</v>
      </c>
      <c r="C1219" s="13" t="s">
        <v>157</v>
      </c>
      <c r="D1219" s="13"/>
      <c r="E1219" s="13" t="s">
        <v>158</v>
      </c>
      <c r="F1219" s="13" t="s">
        <v>4201</v>
      </c>
      <c r="G1219" s="13" t="s">
        <v>4202</v>
      </c>
      <c r="H1219" s="13" t="s">
        <v>161</v>
      </c>
      <c r="I1219" s="13" t="s">
        <v>162</v>
      </c>
      <c r="J1219" s="13"/>
      <c r="K1219" s="14">
        <v>34060</v>
      </c>
      <c r="L1219" s="15"/>
      <c r="M1219" s="15"/>
      <c r="N1219" s="13"/>
      <c r="O1219" s="15"/>
      <c r="P1219" s="15"/>
      <c r="Q1219" s="15"/>
      <c r="R1219" s="16">
        <v>0</v>
      </c>
      <c r="S1219" s="17">
        <v>0</v>
      </c>
      <c r="T1219" s="16">
        <v>0</v>
      </c>
      <c r="U1219" s="14"/>
      <c r="V1219" s="13"/>
      <c r="W1219" s="17">
        <v>0</v>
      </c>
      <c r="X1219" s="16">
        <v>0</v>
      </c>
      <c r="Y1219" s="16">
        <v>0</v>
      </c>
      <c r="Z1219" s="16">
        <v>0</v>
      </c>
      <c r="AA1219" s="13" t="s">
        <v>163</v>
      </c>
      <c r="AB1219" s="13" t="s">
        <v>164</v>
      </c>
      <c r="AC1219" s="13" t="s">
        <v>165</v>
      </c>
      <c r="AD1219" s="13"/>
      <c r="AE1219" s="13" t="s">
        <v>108</v>
      </c>
      <c r="AF1219" s="13" t="s">
        <v>2798</v>
      </c>
      <c r="AG1219" s="13" t="s">
        <v>4255</v>
      </c>
      <c r="AH1219" s="13" t="s">
        <v>168</v>
      </c>
      <c r="AI1219" s="13" t="s">
        <v>229</v>
      </c>
      <c r="AJ1219" s="13" t="s">
        <v>170</v>
      </c>
      <c r="AK1219" s="13"/>
      <c r="AL1219" s="13"/>
      <c r="AM1219" s="13"/>
      <c r="AN1219" s="13"/>
      <c r="AO1219" s="13" t="s">
        <v>171</v>
      </c>
      <c r="AP1219" s="13" t="s">
        <v>4259</v>
      </c>
    </row>
    <row r="1220" spans="1:42" customFormat="1" ht="12" customHeight="1">
      <c r="A1220" s="13" t="s">
        <v>4260</v>
      </c>
      <c r="B1220" s="13" t="s">
        <v>4261</v>
      </c>
      <c r="C1220" s="13" t="s">
        <v>157</v>
      </c>
      <c r="D1220" s="13"/>
      <c r="E1220" s="13" t="s">
        <v>158</v>
      </c>
      <c r="F1220" s="13" t="s">
        <v>4201</v>
      </c>
      <c r="G1220" s="13" t="s">
        <v>4202</v>
      </c>
      <c r="H1220" s="13" t="s">
        <v>161</v>
      </c>
      <c r="I1220" s="13" t="s">
        <v>162</v>
      </c>
      <c r="J1220" s="13"/>
      <c r="K1220" s="14">
        <v>32272</v>
      </c>
      <c r="L1220" s="15"/>
      <c r="M1220" s="15"/>
      <c r="N1220" s="13"/>
      <c r="O1220" s="15"/>
      <c r="P1220" s="15"/>
      <c r="Q1220" s="15"/>
      <c r="R1220" s="16">
        <v>0</v>
      </c>
      <c r="S1220" s="17">
        <v>0</v>
      </c>
      <c r="T1220" s="16">
        <v>0</v>
      </c>
      <c r="U1220" s="14"/>
      <c r="V1220" s="13"/>
      <c r="W1220" s="17">
        <v>0</v>
      </c>
      <c r="X1220" s="16">
        <v>0</v>
      </c>
      <c r="Y1220" s="16">
        <v>0</v>
      </c>
      <c r="Z1220" s="16">
        <v>0</v>
      </c>
      <c r="AA1220" s="13" t="s">
        <v>163</v>
      </c>
      <c r="AB1220" s="13" t="s">
        <v>164</v>
      </c>
      <c r="AC1220" s="13" t="s">
        <v>165</v>
      </c>
      <c r="AD1220" s="13"/>
      <c r="AE1220" s="13" t="s">
        <v>108</v>
      </c>
      <c r="AF1220" s="13" t="s">
        <v>2798</v>
      </c>
      <c r="AG1220" s="13" t="s">
        <v>4255</v>
      </c>
      <c r="AH1220" s="13" t="s">
        <v>168</v>
      </c>
      <c r="AI1220" s="13" t="s">
        <v>229</v>
      </c>
      <c r="AJ1220" s="13" t="s">
        <v>170</v>
      </c>
      <c r="AK1220" s="13"/>
      <c r="AL1220" s="13"/>
      <c r="AM1220" s="13"/>
      <c r="AN1220" s="13"/>
      <c r="AO1220" s="13" t="s">
        <v>171</v>
      </c>
      <c r="AP1220" s="13" t="s">
        <v>4262</v>
      </c>
    </row>
    <row r="1221" spans="1:42" customFormat="1" ht="12" customHeight="1">
      <c r="A1221" s="13" t="s">
        <v>4263</v>
      </c>
      <c r="B1221" s="13" t="s">
        <v>4264</v>
      </c>
      <c r="C1221" s="13" t="s">
        <v>157</v>
      </c>
      <c r="D1221" s="13"/>
      <c r="E1221" s="13" t="s">
        <v>158</v>
      </c>
      <c r="F1221" s="13" t="s">
        <v>4201</v>
      </c>
      <c r="G1221" s="13" t="s">
        <v>4202</v>
      </c>
      <c r="H1221" s="13" t="s">
        <v>161</v>
      </c>
      <c r="I1221" s="13" t="s">
        <v>162</v>
      </c>
      <c r="J1221" s="13"/>
      <c r="K1221" s="14">
        <v>32636</v>
      </c>
      <c r="L1221" s="15"/>
      <c r="M1221" s="15"/>
      <c r="N1221" s="13"/>
      <c r="O1221" s="15"/>
      <c r="P1221" s="15"/>
      <c r="Q1221" s="15"/>
      <c r="R1221" s="16">
        <v>0</v>
      </c>
      <c r="S1221" s="17">
        <v>0</v>
      </c>
      <c r="T1221" s="16">
        <v>0</v>
      </c>
      <c r="U1221" s="14"/>
      <c r="V1221" s="13"/>
      <c r="W1221" s="17">
        <v>0</v>
      </c>
      <c r="X1221" s="16">
        <v>0</v>
      </c>
      <c r="Y1221" s="16">
        <v>0</v>
      </c>
      <c r="Z1221" s="16">
        <v>0</v>
      </c>
      <c r="AA1221" s="13" t="s">
        <v>163</v>
      </c>
      <c r="AB1221" s="13" t="s">
        <v>164</v>
      </c>
      <c r="AC1221" s="13" t="s">
        <v>191</v>
      </c>
      <c r="AD1221" s="13"/>
      <c r="AE1221" s="13" t="s">
        <v>108</v>
      </c>
      <c r="AF1221" s="13" t="s">
        <v>2798</v>
      </c>
      <c r="AG1221" s="13" t="s">
        <v>4255</v>
      </c>
      <c r="AH1221" s="13" t="s">
        <v>168</v>
      </c>
      <c r="AI1221" s="13" t="s">
        <v>176</v>
      </c>
      <c r="AJ1221" s="13" t="s">
        <v>170</v>
      </c>
      <c r="AK1221" s="13"/>
      <c r="AL1221" s="13"/>
      <c r="AM1221" s="13"/>
      <c r="AN1221" s="13"/>
      <c r="AO1221" s="13" t="s">
        <v>171</v>
      </c>
      <c r="AP1221" s="13" t="s">
        <v>4265</v>
      </c>
    </row>
    <row r="1222" spans="1:42" customFormat="1" ht="12" customHeight="1">
      <c r="A1222" s="13" t="s">
        <v>4266</v>
      </c>
      <c r="B1222" s="13" t="s">
        <v>4267</v>
      </c>
      <c r="C1222" s="13" t="s">
        <v>157</v>
      </c>
      <c r="D1222" s="13"/>
      <c r="E1222" s="13" t="s">
        <v>158</v>
      </c>
      <c r="F1222" s="13" t="s">
        <v>4201</v>
      </c>
      <c r="G1222" s="13" t="s">
        <v>4202</v>
      </c>
      <c r="H1222" s="13" t="s">
        <v>161</v>
      </c>
      <c r="I1222" s="13" t="s">
        <v>162</v>
      </c>
      <c r="J1222" s="13"/>
      <c r="K1222" s="14">
        <v>37614</v>
      </c>
      <c r="L1222" s="15"/>
      <c r="M1222" s="15"/>
      <c r="N1222" s="13"/>
      <c r="O1222" s="15"/>
      <c r="P1222" s="15"/>
      <c r="Q1222" s="15"/>
      <c r="R1222" s="16">
        <v>0</v>
      </c>
      <c r="S1222" s="17">
        <v>0</v>
      </c>
      <c r="T1222" s="16">
        <v>0</v>
      </c>
      <c r="U1222" s="14"/>
      <c r="V1222" s="13"/>
      <c r="W1222" s="17">
        <v>0</v>
      </c>
      <c r="X1222" s="16">
        <v>0</v>
      </c>
      <c r="Y1222" s="16">
        <v>0</v>
      </c>
      <c r="Z1222" s="16">
        <v>0</v>
      </c>
      <c r="AA1222" s="13" t="s">
        <v>163</v>
      </c>
      <c r="AB1222" s="13" t="s">
        <v>164</v>
      </c>
      <c r="AC1222" s="13" t="s">
        <v>165</v>
      </c>
      <c r="AD1222" s="13"/>
      <c r="AE1222" s="13" t="s">
        <v>108</v>
      </c>
      <c r="AF1222" s="13" t="s">
        <v>2798</v>
      </c>
      <c r="AG1222" s="13" t="s">
        <v>4255</v>
      </c>
      <c r="AH1222" s="13" t="s">
        <v>168</v>
      </c>
      <c r="AI1222" s="13" t="s">
        <v>229</v>
      </c>
      <c r="AJ1222" s="13" t="s">
        <v>170</v>
      </c>
      <c r="AK1222" s="13"/>
      <c r="AL1222" s="13"/>
      <c r="AM1222" s="13"/>
      <c r="AN1222" s="13"/>
      <c r="AO1222" s="13" t="s">
        <v>171</v>
      </c>
      <c r="AP1222" s="13" t="s">
        <v>4268</v>
      </c>
    </row>
    <row r="1223" spans="1:42" customFormat="1" ht="12" customHeight="1">
      <c r="A1223" s="13" t="s">
        <v>4269</v>
      </c>
      <c r="B1223" s="13" t="s">
        <v>4270</v>
      </c>
      <c r="C1223" s="13" t="s">
        <v>157</v>
      </c>
      <c r="D1223" s="13"/>
      <c r="E1223" s="13" t="s">
        <v>158</v>
      </c>
      <c r="F1223" s="13" t="s">
        <v>4201</v>
      </c>
      <c r="G1223" s="13" t="s">
        <v>4202</v>
      </c>
      <c r="H1223" s="13" t="s">
        <v>161</v>
      </c>
      <c r="I1223" s="13" t="s">
        <v>162</v>
      </c>
      <c r="J1223" s="13"/>
      <c r="K1223" s="14">
        <v>38338</v>
      </c>
      <c r="L1223" s="15"/>
      <c r="M1223" s="15"/>
      <c r="N1223" s="13"/>
      <c r="O1223" s="15"/>
      <c r="P1223" s="15"/>
      <c r="Q1223" s="15"/>
      <c r="R1223" s="16">
        <v>0</v>
      </c>
      <c r="S1223" s="17">
        <v>0</v>
      </c>
      <c r="T1223" s="16">
        <v>0</v>
      </c>
      <c r="U1223" s="14"/>
      <c r="V1223" s="13"/>
      <c r="W1223" s="17">
        <v>0</v>
      </c>
      <c r="X1223" s="16">
        <v>0</v>
      </c>
      <c r="Y1223" s="16">
        <v>0</v>
      </c>
      <c r="Z1223" s="16">
        <v>0</v>
      </c>
      <c r="AA1223" s="13" t="s">
        <v>163</v>
      </c>
      <c r="AB1223" s="13" t="s">
        <v>164</v>
      </c>
      <c r="AC1223" s="13" t="s">
        <v>212</v>
      </c>
      <c r="AD1223" s="13"/>
      <c r="AE1223" s="13" t="s">
        <v>108</v>
      </c>
      <c r="AF1223" s="13" t="s">
        <v>2798</v>
      </c>
      <c r="AG1223" s="13" t="s">
        <v>4255</v>
      </c>
      <c r="AH1223" s="13" t="s">
        <v>168</v>
      </c>
      <c r="AI1223" s="13" t="s">
        <v>229</v>
      </c>
      <c r="AJ1223" s="13" t="s">
        <v>170</v>
      </c>
      <c r="AK1223" s="13"/>
      <c r="AL1223" s="13"/>
      <c r="AM1223" s="13"/>
      <c r="AN1223" s="13"/>
      <c r="AO1223" s="13" t="s">
        <v>171</v>
      </c>
      <c r="AP1223" s="13" t="s">
        <v>4271</v>
      </c>
    </row>
    <row r="1224" spans="1:42" customFormat="1" ht="12" customHeight="1">
      <c r="A1224" s="13" t="s">
        <v>4272</v>
      </c>
      <c r="B1224" s="13" t="s">
        <v>4273</v>
      </c>
      <c r="C1224" s="13" t="s">
        <v>157</v>
      </c>
      <c r="D1224" s="13"/>
      <c r="E1224" s="13" t="s">
        <v>158</v>
      </c>
      <c r="F1224" s="13" t="s">
        <v>4201</v>
      </c>
      <c r="G1224" s="13" t="s">
        <v>4202</v>
      </c>
      <c r="H1224" s="13" t="s">
        <v>161</v>
      </c>
      <c r="I1224" s="13" t="s">
        <v>162</v>
      </c>
      <c r="J1224" s="13"/>
      <c r="K1224" s="14">
        <v>38520</v>
      </c>
      <c r="L1224" s="15"/>
      <c r="M1224" s="15"/>
      <c r="N1224" s="13"/>
      <c r="O1224" s="15"/>
      <c r="P1224" s="15"/>
      <c r="Q1224" s="15"/>
      <c r="R1224" s="16">
        <v>0</v>
      </c>
      <c r="S1224" s="17">
        <v>0</v>
      </c>
      <c r="T1224" s="16">
        <v>0</v>
      </c>
      <c r="U1224" s="14"/>
      <c r="V1224" s="13"/>
      <c r="W1224" s="17">
        <v>0</v>
      </c>
      <c r="X1224" s="16">
        <v>0</v>
      </c>
      <c r="Y1224" s="16">
        <v>0</v>
      </c>
      <c r="Z1224" s="16">
        <v>0</v>
      </c>
      <c r="AA1224" s="13" t="s">
        <v>163</v>
      </c>
      <c r="AB1224" s="13" t="s">
        <v>164</v>
      </c>
      <c r="AC1224" s="13" t="s">
        <v>165</v>
      </c>
      <c r="AD1224" s="13"/>
      <c r="AE1224" s="13" t="s">
        <v>108</v>
      </c>
      <c r="AF1224" s="13" t="s">
        <v>2798</v>
      </c>
      <c r="AG1224" s="13" t="s">
        <v>4255</v>
      </c>
      <c r="AH1224" s="13" t="s">
        <v>168</v>
      </c>
      <c r="AI1224" s="13" t="s">
        <v>229</v>
      </c>
      <c r="AJ1224" s="13" t="s">
        <v>170</v>
      </c>
      <c r="AK1224" s="13"/>
      <c r="AL1224" s="13"/>
      <c r="AM1224" s="13"/>
      <c r="AN1224" s="13"/>
      <c r="AO1224" s="13" t="s">
        <v>171</v>
      </c>
      <c r="AP1224" s="13" t="s">
        <v>4274</v>
      </c>
    </row>
    <row r="1225" spans="1:42" customFormat="1" ht="12" customHeight="1">
      <c r="A1225" s="13" t="s">
        <v>4275</v>
      </c>
      <c r="B1225" s="13" t="s">
        <v>4276</v>
      </c>
      <c r="C1225" s="13" t="s">
        <v>157</v>
      </c>
      <c r="D1225" s="13"/>
      <c r="E1225" s="13" t="s">
        <v>158</v>
      </c>
      <c r="F1225" s="13" t="s">
        <v>4201</v>
      </c>
      <c r="G1225" s="13" t="s">
        <v>4202</v>
      </c>
      <c r="H1225" s="13" t="s">
        <v>161</v>
      </c>
      <c r="I1225" s="13" t="s">
        <v>162</v>
      </c>
      <c r="J1225" s="13"/>
      <c r="K1225" s="14">
        <v>33150</v>
      </c>
      <c r="L1225" s="15"/>
      <c r="M1225" s="15"/>
      <c r="N1225" s="13"/>
      <c r="O1225" s="15"/>
      <c r="P1225" s="15"/>
      <c r="Q1225" s="15"/>
      <c r="R1225" s="16">
        <v>0</v>
      </c>
      <c r="S1225" s="17">
        <v>0</v>
      </c>
      <c r="T1225" s="16">
        <v>0</v>
      </c>
      <c r="U1225" s="14"/>
      <c r="V1225" s="13"/>
      <c r="W1225" s="17">
        <v>0</v>
      </c>
      <c r="X1225" s="16">
        <v>0</v>
      </c>
      <c r="Y1225" s="16">
        <v>0</v>
      </c>
      <c r="Z1225" s="16">
        <v>0</v>
      </c>
      <c r="AA1225" s="13" t="s">
        <v>163</v>
      </c>
      <c r="AB1225" s="13" t="s">
        <v>164</v>
      </c>
      <c r="AC1225" s="13" t="s">
        <v>165</v>
      </c>
      <c r="AD1225" s="13"/>
      <c r="AE1225" s="13" t="s">
        <v>108</v>
      </c>
      <c r="AF1225" s="13" t="s">
        <v>2798</v>
      </c>
      <c r="AG1225" s="13" t="s">
        <v>4277</v>
      </c>
      <c r="AH1225" s="13" t="s">
        <v>168</v>
      </c>
      <c r="AI1225" s="13" t="s">
        <v>229</v>
      </c>
      <c r="AJ1225" s="13" t="s">
        <v>170</v>
      </c>
      <c r="AK1225" s="13"/>
      <c r="AL1225" s="13"/>
      <c r="AM1225" s="13"/>
      <c r="AN1225" s="13"/>
      <c r="AO1225" s="13" t="s">
        <v>171</v>
      </c>
      <c r="AP1225" s="13" t="s">
        <v>4278</v>
      </c>
    </row>
    <row r="1226" spans="1:42" customFormat="1" ht="12" customHeight="1">
      <c r="A1226" s="13" t="s">
        <v>4279</v>
      </c>
      <c r="B1226" s="13" t="s">
        <v>4280</v>
      </c>
      <c r="C1226" s="13" t="s">
        <v>157</v>
      </c>
      <c r="D1226" s="13"/>
      <c r="E1226" s="13" t="s">
        <v>158</v>
      </c>
      <c r="F1226" s="13" t="s">
        <v>4201</v>
      </c>
      <c r="G1226" s="13" t="s">
        <v>4202</v>
      </c>
      <c r="H1226" s="13" t="s">
        <v>161</v>
      </c>
      <c r="I1226" s="13" t="s">
        <v>162</v>
      </c>
      <c r="J1226" s="13"/>
      <c r="K1226" s="14">
        <v>38741</v>
      </c>
      <c r="L1226" s="15"/>
      <c r="M1226" s="15"/>
      <c r="N1226" s="13"/>
      <c r="O1226" s="15"/>
      <c r="P1226" s="15"/>
      <c r="Q1226" s="15"/>
      <c r="R1226" s="16">
        <v>0</v>
      </c>
      <c r="S1226" s="17">
        <v>0</v>
      </c>
      <c r="T1226" s="16">
        <v>0</v>
      </c>
      <c r="U1226" s="14"/>
      <c r="V1226" s="13"/>
      <c r="W1226" s="17">
        <v>0</v>
      </c>
      <c r="X1226" s="16">
        <v>0</v>
      </c>
      <c r="Y1226" s="16">
        <v>0</v>
      </c>
      <c r="Z1226" s="16">
        <v>0</v>
      </c>
      <c r="AA1226" s="13" t="s">
        <v>163</v>
      </c>
      <c r="AB1226" s="13" t="s">
        <v>164</v>
      </c>
      <c r="AC1226" s="13" t="s">
        <v>191</v>
      </c>
      <c r="AD1226" s="13"/>
      <c r="AE1226" s="13" t="s">
        <v>108</v>
      </c>
      <c r="AF1226" s="13" t="s">
        <v>2798</v>
      </c>
      <c r="AG1226" s="13" t="s">
        <v>4277</v>
      </c>
      <c r="AH1226" s="13" t="s">
        <v>168</v>
      </c>
      <c r="AI1226" s="13" t="s">
        <v>176</v>
      </c>
      <c r="AJ1226" s="13" t="s">
        <v>170</v>
      </c>
      <c r="AK1226" s="13"/>
      <c r="AL1226" s="13"/>
      <c r="AM1226" s="13"/>
      <c r="AN1226" s="13"/>
      <c r="AO1226" s="13" t="s">
        <v>171</v>
      </c>
      <c r="AP1226" s="13" t="s">
        <v>4281</v>
      </c>
    </row>
    <row r="1227" spans="1:42" customFormat="1" ht="12" customHeight="1">
      <c r="A1227" s="13" t="s">
        <v>4282</v>
      </c>
      <c r="B1227" s="13" t="s">
        <v>4283</v>
      </c>
      <c r="C1227" s="13" t="s">
        <v>157</v>
      </c>
      <c r="D1227" s="13"/>
      <c r="E1227" s="13" t="s">
        <v>158</v>
      </c>
      <c r="F1227" s="13" t="s">
        <v>4201</v>
      </c>
      <c r="G1227" s="13" t="s">
        <v>4202</v>
      </c>
      <c r="H1227" s="13" t="s">
        <v>161</v>
      </c>
      <c r="I1227" s="13" t="s">
        <v>162</v>
      </c>
      <c r="J1227" s="13"/>
      <c r="K1227" s="14">
        <v>33326</v>
      </c>
      <c r="L1227" s="15"/>
      <c r="M1227" s="15"/>
      <c r="N1227" s="13"/>
      <c r="O1227" s="15"/>
      <c r="P1227" s="15"/>
      <c r="Q1227" s="15"/>
      <c r="R1227" s="16">
        <v>0</v>
      </c>
      <c r="S1227" s="17">
        <v>0</v>
      </c>
      <c r="T1227" s="16">
        <v>0</v>
      </c>
      <c r="U1227" s="14"/>
      <c r="V1227" s="13"/>
      <c r="W1227" s="17">
        <v>0</v>
      </c>
      <c r="X1227" s="16">
        <v>0</v>
      </c>
      <c r="Y1227" s="16">
        <v>0</v>
      </c>
      <c r="Z1227" s="16">
        <v>0</v>
      </c>
      <c r="AA1227" s="13" t="s">
        <v>163</v>
      </c>
      <c r="AB1227" s="13" t="s">
        <v>164</v>
      </c>
      <c r="AC1227" s="13" t="s">
        <v>165</v>
      </c>
      <c r="AD1227" s="13"/>
      <c r="AE1227" s="13" t="s">
        <v>108</v>
      </c>
      <c r="AF1227" s="13" t="s">
        <v>2798</v>
      </c>
      <c r="AG1227" s="13" t="s">
        <v>2799</v>
      </c>
      <c r="AH1227" s="13" t="s">
        <v>168</v>
      </c>
      <c r="AI1227" s="13" t="s">
        <v>229</v>
      </c>
      <c r="AJ1227" s="13" t="s">
        <v>170</v>
      </c>
      <c r="AK1227" s="13"/>
      <c r="AL1227" s="13"/>
      <c r="AM1227" s="13"/>
      <c r="AN1227" s="13"/>
      <c r="AO1227" s="13" t="s">
        <v>171</v>
      </c>
      <c r="AP1227" s="13" t="s">
        <v>4284</v>
      </c>
    </row>
    <row r="1228" spans="1:42" customFormat="1" ht="12" customHeight="1">
      <c r="A1228" s="13" t="s">
        <v>4285</v>
      </c>
      <c r="B1228" s="13" t="s">
        <v>4286</v>
      </c>
      <c r="C1228" s="13" t="s">
        <v>157</v>
      </c>
      <c r="D1228" s="13"/>
      <c r="E1228" s="13" t="s">
        <v>158</v>
      </c>
      <c r="F1228" s="13" t="s">
        <v>4201</v>
      </c>
      <c r="G1228" s="13" t="s">
        <v>4202</v>
      </c>
      <c r="H1228" s="13" t="s">
        <v>161</v>
      </c>
      <c r="I1228" s="13" t="s">
        <v>162</v>
      </c>
      <c r="J1228" s="13"/>
      <c r="K1228" s="14">
        <v>33540</v>
      </c>
      <c r="L1228" s="15"/>
      <c r="M1228" s="15"/>
      <c r="N1228" s="13"/>
      <c r="O1228" s="15"/>
      <c r="P1228" s="15"/>
      <c r="Q1228" s="15"/>
      <c r="R1228" s="16">
        <v>0</v>
      </c>
      <c r="S1228" s="17">
        <v>0</v>
      </c>
      <c r="T1228" s="16">
        <v>0</v>
      </c>
      <c r="U1228" s="14"/>
      <c r="V1228" s="13"/>
      <c r="W1228" s="17">
        <v>0</v>
      </c>
      <c r="X1228" s="16">
        <v>0</v>
      </c>
      <c r="Y1228" s="16">
        <v>0</v>
      </c>
      <c r="Z1228" s="16">
        <v>0</v>
      </c>
      <c r="AA1228" s="13" t="s">
        <v>163</v>
      </c>
      <c r="AB1228" s="13" t="s">
        <v>164</v>
      </c>
      <c r="AC1228" s="13" t="s">
        <v>165</v>
      </c>
      <c r="AD1228" s="13"/>
      <c r="AE1228" s="13" t="s">
        <v>108</v>
      </c>
      <c r="AF1228" s="13" t="s">
        <v>2798</v>
      </c>
      <c r="AG1228" s="13" t="s">
        <v>4287</v>
      </c>
      <c r="AH1228" s="13" t="s">
        <v>168</v>
      </c>
      <c r="AI1228" s="13" t="s">
        <v>229</v>
      </c>
      <c r="AJ1228" s="13" t="s">
        <v>170</v>
      </c>
      <c r="AK1228" s="13"/>
      <c r="AL1228" s="13"/>
      <c r="AM1228" s="13"/>
      <c r="AN1228" s="13"/>
      <c r="AO1228" s="13" t="s">
        <v>171</v>
      </c>
      <c r="AP1228" s="13" t="s">
        <v>4288</v>
      </c>
    </row>
    <row r="1229" spans="1:42" customFormat="1" ht="12" customHeight="1">
      <c r="A1229" s="13" t="s">
        <v>4289</v>
      </c>
      <c r="B1229" s="13" t="s">
        <v>4290</v>
      </c>
      <c r="C1229" s="13" t="s">
        <v>157</v>
      </c>
      <c r="D1229" s="13"/>
      <c r="E1229" s="13" t="s">
        <v>158</v>
      </c>
      <c r="F1229" s="13" t="s">
        <v>4201</v>
      </c>
      <c r="G1229" s="13" t="s">
        <v>4202</v>
      </c>
      <c r="H1229" s="13" t="s">
        <v>161</v>
      </c>
      <c r="I1229" s="13" t="s">
        <v>162</v>
      </c>
      <c r="J1229" s="13"/>
      <c r="K1229" s="14">
        <v>38364</v>
      </c>
      <c r="L1229" s="15"/>
      <c r="M1229" s="15"/>
      <c r="N1229" s="13"/>
      <c r="O1229" s="15"/>
      <c r="P1229" s="15"/>
      <c r="Q1229" s="15"/>
      <c r="R1229" s="16">
        <v>0</v>
      </c>
      <c r="S1229" s="17">
        <v>0</v>
      </c>
      <c r="T1229" s="16">
        <v>0</v>
      </c>
      <c r="U1229" s="14"/>
      <c r="V1229" s="13"/>
      <c r="W1229" s="17">
        <v>0</v>
      </c>
      <c r="X1229" s="16">
        <v>0</v>
      </c>
      <c r="Y1229" s="16">
        <v>0</v>
      </c>
      <c r="Z1229" s="16">
        <v>0</v>
      </c>
      <c r="AA1229" s="13" t="s">
        <v>163</v>
      </c>
      <c r="AB1229" s="13" t="s">
        <v>164</v>
      </c>
      <c r="AC1229" s="13" t="s">
        <v>212</v>
      </c>
      <c r="AD1229" s="13"/>
      <c r="AE1229" s="13" t="s">
        <v>108</v>
      </c>
      <c r="AF1229" s="13" t="s">
        <v>2798</v>
      </c>
      <c r="AG1229" s="13" t="s">
        <v>4248</v>
      </c>
      <c r="AH1229" s="13" t="s">
        <v>168</v>
      </c>
      <c r="AI1229" s="13" t="s">
        <v>229</v>
      </c>
      <c r="AJ1229" s="13" t="s">
        <v>170</v>
      </c>
      <c r="AK1229" s="13"/>
      <c r="AL1229" s="13"/>
      <c r="AM1229" s="13"/>
      <c r="AN1229" s="13"/>
      <c r="AO1229" s="13" t="s">
        <v>171</v>
      </c>
      <c r="AP1229" s="13" t="s">
        <v>4291</v>
      </c>
    </row>
    <row r="1230" spans="1:42" customFormat="1" ht="12" customHeight="1">
      <c r="A1230" s="13" t="s">
        <v>4292</v>
      </c>
      <c r="B1230" s="13" t="s">
        <v>4293</v>
      </c>
      <c r="C1230" s="13" t="s">
        <v>157</v>
      </c>
      <c r="D1230" s="13" t="s">
        <v>200</v>
      </c>
      <c r="E1230" s="13" t="s">
        <v>158</v>
      </c>
      <c r="F1230" s="13" t="s">
        <v>4201</v>
      </c>
      <c r="G1230" s="13" t="s">
        <v>4202</v>
      </c>
      <c r="H1230" s="13" t="s">
        <v>161</v>
      </c>
      <c r="I1230" s="13" t="s">
        <v>162</v>
      </c>
      <c r="J1230" s="13"/>
      <c r="K1230" s="14">
        <v>34700</v>
      </c>
      <c r="L1230" s="15"/>
      <c r="M1230" s="15"/>
      <c r="N1230" s="13" t="s">
        <v>609</v>
      </c>
      <c r="O1230" s="15" t="s">
        <v>102</v>
      </c>
      <c r="P1230" s="15"/>
      <c r="Q1230" s="15"/>
      <c r="R1230" s="16">
        <v>0</v>
      </c>
      <c r="S1230" s="17">
        <v>0</v>
      </c>
      <c r="T1230" s="16">
        <v>0</v>
      </c>
      <c r="U1230" s="14">
        <v>44742</v>
      </c>
      <c r="V1230" s="13"/>
      <c r="W1230" s="17">
        <v>324.63839000000002</v>
      </c>
      <c r="X1230" s="16">
        <v>374129.02</v>
      </c>
      <c r="Y1230" s="16">
        <v>382799.9</v>
      </c>
      <c r="Z1230" s="16">
        <v>213485.1</v>
      </c>
      <c r="AA1230" s="13" t="s">
        <v>201</v>
      </c>
      <c r="AB1230" s="13" t="s">
        <v>202</v>
      </c>
      <c r="AC1230" s="13" t="s">
        <v>165</v>
      </c>
      <c r="AD1230" s="13"/>
      <c r="AE1230" s="13" t="s">
        <v>108</v>
      </c>
      <c r="AF1230" s="13" t="s">
        <v>2798</v>
      </c>
      <c r="AG1230" s="13" t="s">
        <v>4294</v>
      </c>
      <c r="AH1230" s="13" t="s">
        <v>203</v>
      </c>
      <c r="AI1230" s="13" t="s">
        <v>229</v>
      </c>
      <c r="AJ1230" s="13" t="s">
        <v>170</v>
      </c>
      <c r="AK1230" s="13" t="s">
        <v>204</v>
      </c>
      <c r="AL1230" s="13" t="s">
        <v>4295</v>
      </c>
      <c r="AM1230" s="13" t="s">
        <v>4296</v>
      </c>
      <c r="AN1230" s="13" t="s">
        <v>4296</v>
      </c>
      <c r="AO1230" s="13" t="s">
        <v>171</v>
      </c>
      <c r="AP1230" s="13" t="s">
        <v>4297</v>
      </c>
    </row>
    <row r="1231" spans="1:42" customFormat="1" ht="12" customHeight="1">
      <c r="A1231" s="13" t="s">
        <v>4298</v>
      </c>
      <c r="B1231" s="13" t="s">
        <v>4299</v>
      </c>
      <c r="C1231" s="13" t="s">
        <v>157</v>
      </c>
      <c r="D1231" s="13" t="s">
        <v>200</v>
      </c>
      <c r="E1231" s="13" t="s">
        <v>158</v>
      </c>
      <c r="F1231" s="13" t="s">
        <v>4201</v>
      </c>
      <c r="G1231" s="13" t="s">
        <v>4202</v>
      </c>
      <c r="H1231" s="13" t="s">
        <v>161</v>
      </c>
      <c r="I1231" s="13" t="s">
        <v>162</v>
      </c>
      <c r="J1231" s="13"/>
      <c r="K1231" s="14">
        <v>28171</v>
      </c>
      <c r="L1231" s="15"/>
      <c r="M1231" s="15"/>
      <c r="N1231" s="13" t="s">
        <v>609</v>
      </c>
      <c r="O1231" s="15" t="s">
        <v>102</v>
      </c>
      <c r="P1231" s="15"/>
      <c r="Q1231" s="15"/>
      <c r="R1231" s="16">
        <v>0</v>
      </c>
      <c r="S1231" s="17">
        <v>0</v>
      </c>
      <c r="T1231" s="16">
        <v>0</v>
      </c>
      <c r="U1231" s="14">
        <v>44742</v>
      </c>
      <c r="V1231" s="13"/>
      <c r="W1231" s="17">
        <v>53.211050999999998</v>
      </c>
      <c r="X1231" s="16">
        <v>61322.99</v>
      </c>
      <c r="Y1231" s="16">
        <v>62744.23</v>
      </c>
      <c r="Z1231" s="16">
        <v>47656.76</v>
      </c>
      <c r="AA1231" s="13" t="s">
        <v>201</v>
      </c>
      <c r="AB1231" s="13" t="s">
        <v>202</v>
      </c>
      <c r="AC1231" s="13" t="s">
        <v>191</v>
      </c>
      <c r="AD1231" s="13"/>
      <c r="AE1231" s="13" t="s">
        <v>108</v>
      </c>
      <c r="AF1231" s="13" t="s">
        <v>2798</v>
      </c>
      <c r="AG1231" s="13" t="s">
        <v>4213</v>
      </c>
      <c r="AH1231" s="13" t="s">
        <v>203</v>
      </c>
      <c r="AI1231" s="13" t="s">
        <v>176</v>
      </c>
      <c r="AJ1231" s="13" t="s">
        <v>170</v>
      </c>
      <c r="AK1231" s="13" t="s">
        <v>204</v>
      </c>
      <c r="AL1231" s="13" t="s">
        <v>4300</v>
      </c>
      <c r="AM1231" s="13" t="s">
        <v>4301</v>
      </c>
      <c r="AN1231" s="13" t="s">
        <v>4301</v>
      </c>
      <c r="AO1231" s="13" t="s">
        <v>171</v>
      </c>
      <c r="AP1231" s="13" t="s">
        <v>4302</v>
      </c>
    </row>
    <row r="1232" spans="1:42" customFormat="1" ht="12" customHeight="1">
      <c r="A1232" s="13" t="s">
        <v>4303</v>
      </c>
      <c r="B1232" s="13" t="s">
        <v>4304</v>
      </c>
      <c r="C1232" s="13" t="s">
        <v>157</v>
      </c>
      <c r="D1232" s="13" t="s">
        <v>200</v>
      </c>
      <c r="E1232" s="13" t="s">
        <v>158</v>
      </c>
      <c r="F1232" s="13" t="s">
        <v>4201</v>
      </c>
      <c r="G1232" s="13" t="s">
        <v>4202</v>
      </c>
      <c r="H1232" s="13" t="s">
        <v>161</v>
      </c>
      <c r="I1232" s="13" t="s">
        <v>162</v>
      </c>
      <c r="J1232" s="13"/>
      <c r="K1232" s="14">
        <v>34275</v>
      </c>
      <c r="L1232" s="15"/>
      <c r="M1232" s="15"/>
      <c r="N1232" s="13" t="s">
        <v>609</v>
      </c>
      <c r="O1232" s="15" t="s">
        <v>102</v>
      </c>
      <c r="P1232" s="15"/>
      <c r="Q1232" s="15"/>
      <c r="R1232" s="16">
        <v>0</v>
      </c>
      <c r="S1232" s="17">
        <v>0</v>
      </c>
      <c r="T1232" s="16">
        <v>0</v>
      </c>
      <c r="U1232" s="14">
        <v>44742</v>
      </c>
      <c r="V1232" s="13"/>
      <c r="W1232" s="17">
        <v>3.8913829999999998</v>
      </c>
      <c r="X1232" s="16">
        <v>4484.62</v>
      </c>
      <c r="Y1232" s="16">
        <v>4588.55</v>
      </c>
      <c r="Z1232" s="16">
        <v>2254.15</v>
      </c>
      <c r="AA1232" s="13" t="s">
        <v>201</v>
      </c>
      <c r="AB1232" s="13" t="s">
        <v>202</v>
      </c>
      <c r="AC1232" s="13" t="s">
        <v>191</v>
      </c>
      <c r="AD1232" s="13"/>
      <c r="AE1232" s="13" t="s">
        <v>108</v>
      </c>
      <c r="AF1232" s="13" t="s">
        <v>2798</v>
      </c>
      <c r="AG1232" s="13" t="s">
        <v>4230</v>
      </c>
      <c r="AH1232" s="13" t="s">
        <v>203</v>
      </c>
      <c r="AI1232" s="13" t="s">
        <v>176</v>
      </c>
      <c r="AJ1232" s="13" t="s">
        <v>170</v>
      </c>
      <c r="AK1232" s="13" t="s">
        <v>204</v>
      </c>
      <c r="AL1232" s="13" t="s">
        <v>4305</v>
      </c>
      <c r="AM1232" s="13" t="s">
        <v>4306</v>
      </c>
      <c r="AN1232" s="13" t="s">
        <v>4306</v>
      </c>
      <c r="AO1232" s="13" t="s">
        <v>171</v>
      </c>
      <c r="AP1232" s="13" t="s">
        <v>4307</v>
      </c>
    </row>
    <row r="1233" spans="1:42" customFormat="1" ht="12" customHeight="1">
      <c r="A1233" s="13" t="s">
        <v>4308</v>
      </c>
      <c r="B1233" s="13" t="s">
        <v>4309</v>
      </c>
      <c r="C1233" s="13" t="s">
        <v>157</v>
      </c>
      <c r="D1233" s="13" t="s">
        <v>200</v>
      </c>
      <c r="E1233" s="13" t="s">
        <v>158</v>
      </c>
      <c r="F1233" s="13" t="s">
        <v>4310</v>
      </c>
      <c r="G1233" s="13" t="s">
        <v>4202</v>
      </c>
      <c r="H1233" s="13" t="s">
        <v>161</v>
      </c>
      <c r="I1233" s="13" t="s">
        <v>904</v>
      </c>
      <c r="J1233" s="13"/>
      <c r="K1233" s="14">
        <v>35460</v>
      </c>
      <c r="L1233" s="15" t="s">
        <v>102</v>
      </c>
      <c r="M1233" s="15"/>
      <c r="N1233" s="13" t="s">
        <v>609</v>
      </c>
      <c r="O1233" s="15" t="s">
        <v>102</v>
      </c>
      <c r="P1233" s="15"/>
      <c r="Q1233" s="15"/>
      <c r="R1233" s="16">
        <v>0</v>
      </c>
      <c r="S1233" s="17">
        <v>0</v>
      </c>
      <c r="T1233" s="16">
        <v>0</v>
      </c>
      <c r="U1233" s="14">
        <v>44742</v>
      </c>
      <c r="V1233" s="13"/>
      <c r="W1233" s="17">
        <v>413.94131399999998</v>
      </c>
      <c r="X1233" s="16">
        <v>477046.04</v>
      </c>
      <c r="Y1233" s="16">
        <v>488102.14</v>
      </c>
      <c r="Z1233" s="16">
        <v>387238.57</v>
      </c>
      <c r="AA1233" s="13" t="s">
        <v>201</v>
      </c>
      <c r="AB1233" s="13" t="s">
        <v>202</v>
      </c>
      <c r="AC1233" s="13" t="s">
        <v>165</v>
      </c>
      <c r="AD1233" s="13"/>
      <c r="AE1233" s="13" t="s">
        <v>108</v>
      </c>
      <c r="AF1233" s="13" t="s">
        <v>2798</v>
      </c>
      <c r="AG1233" s="13" t="s">
        <v>4213</v>
      </c>
      <c r="AH1233" s="13" t="s">
        <v>203</v>
      </c>
      <c r="AI1233" s="13" t="s">
        <v>229</v>
      </c>
      <c r="AJ1233" s="13" t="s">
        <v>170</v>
      </c>
      <c r="AK1233" s="13" t="s">
        <v>204</v>
      </c>
      <c r="AL1233" s="13" t="s">
        <v>4311</v>
      </c>
      <c r="AM1233" s="13" t="s">
        <v>4312</v>
      </c>
      <c r="AN1233" s="13" t="s">
        <v>4312</v>
      </c>
      <c r="AO1233" s="13" t="s">
        <v>171</v>
      </c>
      <c r="AP1233" s="13" t="s">
        <v>4313</v>
      </c>
    </row>
    <row r="1234" spans="1:42" customFormat="1" ht="12" customHeight="1">
      <c r="A1234" s="13" t="s">
        <v>4314</v>
      </c>
      <c r="B1234" s="13" t="s">
        <v>4315</v>
      </c>
      <c r="C1234" s="13" t="s">
        <v>157</v>
      </c>
      <c r="D1234" s="13" t="s">
        <v>200</v>
      </c>
      <c r="E1234" s="13" t="s">
        <v>158</v>
      </c>
      <c r="F1234" s="13" t="s">
        <v>4201</v>
      </c>
      <c r="G1234" s="13" t="s">
        <v>4202</v>
      </c>
      <c r="H1234" s="13" t="s">
        <v>161</v>
      </c>
      <c r="I1234" s="13" t="s">
        <v>162</v>
      </c>
      <c r="J1234" s="13"/>
      <c r="K1234" s="14">
        <v>36133</v>
      </c>
      <c r="L1234" s="15"/>
      <c r="M1234" s="15"/>
      <c r="N1234" s="13" t="s">
        <v>609</v>
      </c>
      <c r="O1234" s="15" t="s">
        <v>102</v>
      </c>
      <c r="P1234" s="15"/>
      <c r="Q1234" s="15"/>
      <c r="R1234" s="16">
        <v>0</v>
      </c>
      <c r="S1234" s="17">
        <v>0</v>
      </c>
      <c r="T1234" s="16">
        <v>0</v>
      </c>
      <c r="U1234" s="14">
        <v>44742</v>
      </c>
      <c r="V1234" s="13"/>
      <c r="W1234" s="17">
        <v>31.221305000000001</v>
      </c>
      <c r="X1234" s="16">
        <v>35980.949999999997</v>
      </c>
      <c r="Y1234" s="16">
        <v>36814.85</v>
      </c>
      <c r="Z1234" s="16">
        <v>25648.3</v>
      </c>
      <c r="AA1234" s="13" t="s">
        <v>201</v>
      </c>
      <c r="AB1234" s="13" t="s">
        <v>202</v>
      </c>
      <c r="AC1234" s="13" t="s">
        <v>191</v>
      </c>
      <c r="AD1234" s="13" t="s">
        <v>1484</v>
      </c>
      <c r="AE1234" s="13" t="s">
        <v>108</v>
      </c>
      <c r="AF1234" s="13" t="s">
        <v>2798</v>
      </c>
      <c r="AG1234" s="13" t="s">
        <v>4237</v>
      </c>
      <c r="AH1234" s="13" t="s">
        <v>203</v>
      </c>
      <c r="AI1234" s="13" t="s">
        <v>229</v>
      </c>
      <c r="AJ1234" s="13" t="s">
        <v>170</v>
      </c>
      <c r="AK1234" s="13" t="s">
        <v>204</v>
      </c>
      <c r="AL1234" s="13" t="s">
        <v>4316</v>
      </c>
      <c r="AM1234" s="13" t="s">
        <v>4317</v>
      </c>
      <c r="AN1234" s="13" t="s">
        <v>4317</v>
      </c>
      <c r="AO1234" s="13" t="s">
        <v>171</v>
      </c>
      <c r="AP1234" s="13" t="s">
        <v>4318</v>
      </c>
    </row>
    <row r="1235" spans="1:42" customFormat="1" ht="12" customHeight="1">
      <c r="A1235" s="13" t="s">
        <v>4319</v>
      </c>
      <c r="B1235" s="13" t="s">
        <v>4320</v>
      </c>
      <c r="C1235" s="13" t="s">
        <v>157</v>
      </c>
      <c r="D1235" s="13" t="s">
        <v>200</v>
      </c>
      <c r="E1235" s="13" t="s">
        <v>158</v>
      </c>
      <c r="F1235" s="13" t="s">
        <v>4201</v>
      </c>
      <c r="G1235" s="13" t="s">
        <v>4202</v>
      </c>
      <c r="H1235" s="13" t="s">
        <v>161</v>
      </c>
      <c r="I1235" s="13" t="s">
        <v>162</v>
      </c>
      <c r="J1235" s="13"/>
      <c r="K1235" s="14">
        <v>36281</v>
      </c>
      <c r="L1235" s="15"/>
      <c r="M1235" s="15"/>
      <c r="N1235" s="13" t="s">
        <v>609</v>
      </c>
      <c r="O1235" s="15" t="s">
        <v>102</v>
      </c>
      <c r="P1235" s="15"/>
      <c r="Q1235" s="15"/>
      <c r="R1235" s="16">
        <v>0</v>
      </c>
      <c r="S1235" s="17">
        <v>0</v>
      </c>
      <c r="T1235" s="16">
        <v>0</v>
      </c>
      <c r="U1235" s="14">
        <v>44742</v>
      </c>
      <c r="V1235" s="13"/>
      <c r="W1235" s="17">
        <v>72.644356999999999</v>
      </c>
      <c r="X1235" s="16">
        <v>83718.880000000005</v>
      </c>
      <c r="Y1235" s="16">
        <v>85659.16</v>
      </c>
      <c r="Z1235" s="16">
        <v>67189.59</v>
      </c>
      <c r="AA1235" s="13" t="s">
        <v>201</v>
      </c>
      <c r="AB1235" s="13" t="s">
        <v>202</v>
      </c>
      <c r="AC1235" s="13" t="s">
        <v>191</v>
      </c>
      <c r="AD1235" s="13"/>
      <c r="AE1235" s="13" t="s">
        <v>108</v>
      </c>
      <c r="AF1235" s="13" t="s">
        <v>2798</v>
      </c>
      <c r="AG1235" s="13" t="s">
        <v>4213</v>
      </c>
      <c r="AH1235" s="13" t="s">
        <v>203</v>
      </c>
      <c r="AI1235" s="13" t="s">
        <v>176</v>
      </c>
      <c r="AJ1235" s="13" t="s">
        <v>170</v>
      </c>
      <c r="AK1235" s="13" t="s">
        <v>204</v>
      </c>
      <c r="AL1235" s="13" t="s">
        <v>4300</v>
      </c>
      <c r="AM1235" s="13" t="s">
        <v>4301</v>
      </c>
      <c r="AN1235" s="13" t="s">
        <v>4301</v>
      </c>
      <c r="AO1235" s="13" t="s">
        <v>171</v>
      </c>
      <c r="AP1235" s="13" t="s">
        <v>4321</v>
      </c>
    </row>
    <row r="1236" spans="1:42" customFormat="1" ht="12" customHeight="1">
      <c r="A1236" s="13" t="s">
        <v>4322</v>
      </c>
      <c r="B1236" s="13" t="s">
        <v>4323</v>
      </c>
      <c r="C1236" s="13" t="s">
        <v>157</v>
      </c>
      <c r="D1236" s="13" t="s">
        <v>200</v>
      </c>
      <c r="E1236" s="13" t="s">
        <v>158</v>
      </c>
      <c r="F1236" s="13" t="s">
        <v>4201</v>
      </c>
      <c r="G1236" s="13" t="s">
        <v>4202</v>
      </c>
      <c r="H1236" s="13" t="s">
        <v>161</v>
      </c>
      <c r="I1236" s="13" t="s">
        <v>162</v>
      </c>
      <c r="J1236" s="13"/>
      <c r="K1236" s="14">
        <v>36924</v>
      </c>
      <c r="L1236" s="15"/>
      <c r="M1236" s="15"/>
      <c r="N1236" s="13" t="s">
        <v>609</v>
      </c>
      <c r="O1236" s="15" t="s">
        <v>102</v>
      </c>
      <c r="P1236" s="15"/>
      <c r="Q1236" s="15"/>
      <c r="R1236" s="16">
        <v>0</v>
      </c>
      <c r="S1236" s="17">
        <v>0</v>
      </c>
      <c r="T1236" s="16">
        <v>0</v>
      </c>
      <c r="U1236" s="14">
        <v>44742</v>
      </c>
      <c r="V1236" s="13"/>
      <c r="W1236" s="17">
        <v>19.500330999999999</v>
      </c>
      <c r="X1236" s="16">
        <v>22473.13</v>
      </c>
      <c r="Y1236" s="16">
        <v>22993.97</v>
      </c>
      <c r="Z1236" s="16">
        <v>18192.09</v>
      </c>
      <c r="AA1236" s="13" t="s">
        <v>201</v>
      </c>
      <c r="AB1236" s="13" t="s">
        <v>202</v>
      </c>
      <c r="AC1236" s="13" t="s">
        <v>191</v>
      </c>
      <c r="AD1236" s="13"/>
      <c r="AE1236" s="13" t="s">
        <v>108</v>
      </c>
      <c r="AF1236" s="13" t="s">
        <v>2798</v>
      </c>
      <c r="AG1236" s="13" t="s">
        <v>4203</v>
      </c>
      <c r="AH1236" s="13" t="s">
        <v>203</v>
      </c>
      <c r="AI1236" s="13" t="s">
        <v>176</v>
      </c>
      <c r="AJ1236" s="13" t="s">
        <v>170</v>
      </c>
      <c r="AK1236" s="13" t="s">
        <v>204</v>
      </c>
      <c r="AL1236" s="13" t="s">
        <v>4324</v>
      </c>
      <c r="AM1236" s="13" t="s">
        <v>4325</v>
      </c>
      <c r="AN1236" s="13" t="s">
        <v>4325</v>
      </c>
      <c r="AO1236" s="13" t="s">
        <v>171</v>
      </c>
      <c r="AP1236" s="13" t="s">
        <v>4326</v>
      </c>
    </row>
    <row r="1237" spans="1:42" customFormat="1" ht="12" customHeight="1">
      <c r="A1237" s="13" t="s">
        <v>4327</v>
      </c>
      <c r="B1237" s="13" t="s">
        <v>4328</v>
      </c>
      <c r="C1237" s="13" t="s">
        <v>157</v>
      </c>
      <c r="D1237" s="13" t="s">
        <v>200</v>
      </c>
      <c r="E1237" s="13" t="s">
        <v>158</v>
      </c>
      <c r="F1237" s="13" t="s">
        <v>4310</v>
      </c>
      <c r="G1237" s="13" t="s">
        <v>4202</v>
      </c>
      <c r="H1237" s="13" t="s">
        <v>161</v>
      </c>
      <c r="I1237" s="13" t="s">
        <v>904</v>
      </c>
      <c r="J1237" s="13"/>
      <c r="K1237" s="14">
        <v>37086</v>
      </c>
      <c r="L1237" s="15" t="s">
        <v>102</v>
      </c>
      <c r="M1237" s="15"/>
      <c r="N1237" s="13" t="s">
        <v>609</v>
      </c>
      <c r="O1237" s="15" t="s">
        <v>102</v>
      </c>
      <c r="P1237" s="15"/>
      <c r="Q1237" s="15"/>
      <c r="R1237" s="16">
        <v>0</v>
      </c>
      <c r="S1237" s="17">
        <v>0</v>
      </c>
      <c r="T1237" s="16">
        <v>0</v>
      </c>
      <c r="U1237" s="14">
        <v>44742</v>
      </c>
      <c r="V1237" s="13"/>
      <c r="W1237" s="17">
        <v>167.362448</v>
      </c>
      <c r="X1237" s="16">
        <v>192876.6</v>
      </c>
      <c r="Y1237" s="16">
        <v>197346.74</v>
      </c>
      <c r="Z1237" s="16">
        <v>150178.51999999999</v>
      </c>
      <c r="AA1237" s="13" t="s">
        <v>201</v>
      </c>
      <c r="AB1237" s="13" t="s">
        <v>202</v>
      </c>
      <c r="AC1237" s="13" t="s">
        <v>175</v>
      </c>
      <c r="AD1237" s="13" t="s">
        <v>1282</v>
      </c>
      <c r="AE1237" s="13" t="s">
        <v>108</v>
      </c>
      <c r="AF1237" s="13" t="s">
        <v>2798</v>
      </c>
      <c r="AG1237" s="13" t="s">
        <v>4213</v>
      </c>
      <c r="AH1237" s="13" t="s">
        <v>203</v>
      </c>
      <c r="AI1237" s="13" t="s">
        <v>229</v>
      </c>
      <c r="AJ1237" s="13" t="s">
        <v>170</v>
      </c>
      <c r="AK1237" s="13" t="s">
        <v>204</v>
      </c>
      <c r="AL1237" s="13" t="s">
        <v>4311</v>
      </c>
      <c r="AM1237" s="13" t="s">
        <v>4312</v>
      </c>
      <c r="AN1237" s="13" t="s">
        <v>4312</v>
      </c>
      <c r="AO1237" s="13" t="s">
        <v>171</v>
      </c>
      <c r="AP1237" s="13" t="s">
        <v>4329</v>
      </c>
    </row>
    <row r="1238" spans="1:42" customFormat="1" ht="12" customHeight="1">
      <c r="A1238" s="13" t="s">
        <v>4330</v>
      </c>
      <c r="B1238" s="13" t="s">
        <v>4331</v>
      </c>
      <c r="C1238" s="13" t="s">
        <v>157</v>
      </c>
      <c r="D1238" s="13" t="s">
        <v>200</v>
      </c>
      <c r="E1238" s="13" t="s">
        <v>158</v>
      </c>
      <c r="F1238" s="13" t="s">
        <v>4310</v>
      </c>
      <c r="G1238" s="13" t="s">
        <v>4202</v>
      </c>
      <c r="H1238" s="13" t="s">
        <v>161</v>
      </c>
      <c r="I1238" s="13" t="s">
        <v>904</v>
      </c>
      <c r="J1238" s="13"/>
      <c r="K1238" s="14">
        <v>37404</v>
      </c>
      <c r="L1238" s="15" t="s">
        <v>102</v>
      </c>
      <c r="M1238" s="15"/>
      <c r="N1238" s="13" t="s">
        <v>609</v>
      </c>
      <c r="O1238" s="15" t="s">
        <v>102</v>
      </c>
      <c r="P1238" s="15"/>
      <c r="Q1238" s="15"/>
      <c r="R1238" s="16">
        <v>0</v>
      </c>
      <c r="S1238" s="17">
        <v>0</v>
      </c>
      <c r="T1238" s="16">
        <v>0</v>
      </c>
      <c r="U1238" s="14">
        <v>44742</v>
      </c>
      <c r="V1238" s="13"/>
      <c r="W1238" s="17">
        <v>188.10404600000001</v>
      </c>
      <c r="X1238" s="16">
        <v>216780.22</v>
      </c>
      <c r="Y1238" s="16">
        <v>221804.36</v>
      </c>
      <c r="Z1238" s="16">
        <v>150352.48000000001</v>
      </c>
      <c r="AA1238" s="13" t="s">
        <v>201</v>
      </c>
      <c r="AB1238" s="13" t="s">
        <v>202</v>
      </c>
      <c r="AC1238" s="13" t="s">
        <v>175</v>
      </c>
      <c r="AD1238" s="13" t="s">
        <v>1282</v>
      </c>
      <c r="AE1238" s="13" t="s">
        <v>108</v>
      </c>
      <c r="AF1238" s="13" t="s">
        <v>2798</v>
      </c>
      <c r="AG1238" s="13" t="s">
        <v>4213</v>
      </c>
      <c r="AH1238" s="13" t="s">
        <v>203</v>
      </c>
      <c r="AI1238" s="13" t="s">
        <v>229</v>
      </c>
      <c r="AJ1238" s="13" t="s">
        <v>170</v>
      </c>
      <c r="AK1238" s="13" t="s">
        <v>204</v>
      </c>
      <c r="AL1238" s="13" t="s">
        <v>4311</v>
      </c>
      <c r="AM1238" s="13" t="s">
        <v>4312</v>
      </c>
      <c r="AN1238" s="13" t="s">
        <v>4312</v>
      </c>
      <c r="AO1238" s="13" t="s">
        <v>171</v>
      </c>
      <c r="AP1238" s="13" t="s">
        <v>4332</v>
      </c>
    </row>
    <row r="1239" spans="1:42" customFormat="1" ht="12" customHeight="1">
      <c r="A1239" s="13" t="s">
        <v>4333</v>
      </c>
      <c r="B1239" s="13" t="s">
        <v>4334</v>
      </c>
      <c r="C1239" s="13" t="s">
        <v>157</v>
      </c>
      <c r="D1239" s="13" t="s">
        <v>200</v>
      </c>
      <c r="E1239" s="13" t="s">
        <v>158</v>
      </c>
      <c r="F1239" s="13" t="s">
        <v>4310</v>
      </c>
      <c r="G1239" s="13" t="s">
        <v>4202</v>
      </c>
      <c r="H1239" s="13" t="s">
        <v>161</v>
      </c>
      <c r="I1239" s="13" t="s">
        <v>904</v>
      </c>
      <c r="J1239" s="13"/>
      <c r="K1239" s="14">
        <v>37417</v>
      </c>
      <c r="L1239" s="15" t="s">
        <v>102</v>
      </c>
      <c r="M1239" s="15"/>
      <c r="N1239" s="13" t="s">
        <v>609</v>
      </c>
      <c r="O1239" s="15" t="s">
        <v>102</v>
      </c>
      <c r="P1239" s="15"/>
      <c r="Q1239" s="15"/>
      <c r="R1239" s="16">
        <v>0</v>
      </c>
      <c r="S1239" s="17">
        <v>0</v>
      </c>
      <c r="T1239" s="16">
        <v>0</v>
      </c>
      <c r="U1239" s="14">
        <v>44742</v>
      </c>
      <c r="V1239" s="13"/>
      <c r="W1239" s="17">
        <v>180.12714299999999</v>
      </c>
      <c r="X1239" s="16">
        <v>207587.25</v>
      </c>
      <c r="Y1239" s="16">
        <v>212398.33</v>
      </c>
      <c r="Z1239" s="16">
        <v>150192.13</v>
      </c>
      <c r="AA1239" s="13" t="s">
        <v>201</v>
      </c>
      <c r="AB1239" s="13" t="s">
        <v>202</v>
      </c>
      <c r="AC1239" s="13" t="s">
        <v>175</v>
      </c>
      <c r="AD1239" s="13" t="s">
        <v>1282</v>
      </c>
      <c r="AE1239" s="13" t="s">
        <v>108</v>
      </c>
      <c r="AF1239" s="13" t="s">
        <v>2798</v>
      </c>
      <c r="AG1239" s="13" t="s">
        <v>4213</v>
      </c>
      <c r="AH1239" s="13" t="s">
        <v>203</v>
      </c>
      <c r="AI1239" s="13" t="s">
        <v>229</v>
      </c>
      <c r="AJ1239" s="13" t="s">
        <v>170</v>
      </c>
      <c r="AK1239" s="13" t="s">
        <v>204</v>
      </c>
      <c r="AL1239" s="13" t="s">
        <v>4311</v>
      </c>
      <c r="AM1239" s="13" t="s">
        <v>4312</v>
      </c>
      <c r="AN1239" s="13" t="s">
        <v>4312</v>
      </c>
      <c r="AO1239" s="13" t="s">
        <v>171</v>
      </c>
      <c r="AP1239" s="13" t="s">
        <v>4335</v>
      </c>
    </row>
    <row r="1240" spans="1:42" customFormat="1" ht="12" customHeight="1">
      <c r="A1240" s="13" t="s">
        <v>4336</v>
      </c>
      <c r="B1240" s="13" t="s">
        <v>4337</v>
      </c>
      <c r="C1240" s="13" t="s">
        <v>157</v>
      </c>
      <c r="D1240" s="13" t="s">
        <v>200</v>
      </c>
      <c r="E1240" s="13" t="s">
        <v>158</v>
      </c>
      <c r="F1240" s="13" t="s">
        <v>4310</v>
      </c>
      <c r="G1240" s="13" t="s">
        <v>4202</v>
      </c>
      <c r="H1240" s="13" t="s">
        <v>161</v>
      </c>
      <c r="I1240" s="13" t="s">
        <v>904</v>
      </c>
      <c r="J1240" s="13"/>
      <c r="K1240" s="14">
        <v>37712</v>
      </c>
      <c r="L1240" s="15" t="s">
        <v>102</v>
      </c>
      <c r="M1240" s="15"/>
      <c r="N1240" s="13" t="s">
        <v>609</v>
      </c>
      <c r="O1240" s="15" t="s">
        <v>102</v>
      </c>
      <c r="P1240" s="15"/>
      <c r="Q1240" s="15"/>
      <c r="R1240" s="16">
        <v>0</v>
      </c>
      <c r="S1240" s="17">
        <v>0</v>
      </c>
      <c r="T1240" s="16">
        <v>0</v>
      </c>
      <c r="U1240" s="14">
        <v>44742</v>
      </c>
      <c r="V1240" s="13"/>
      <c r="W1240" s="17">
        <v>170.947812</v>
      </c>
      <c r="X1240" s="16">
        <v>197008.55</v>
      </c>
      <c r="Y1240" s="16">
        <v>201574.45</v>
      </c>
      <c r="Z1240" s="16">
        <v>150182.35</v>
      </c>
      <c r="AA1240" s="13" t="s">
        <v>201</v>
      </c>
      <c r="AB1240" s="13" t="s">
        <v>202</v>
      </c>
      <c r="AC1240" s="13" t="s">
        <v>175</v>
      </c>
      <c r="AD1240" s="13"/>
      <c r="AE1240" s="13" t="s">
        <v>108</v>
      </c>
      <c r="AF1240" s="13" t="s">
        <v>2798</v>
      </c>
      <c r="AG1240" s="13" t="s">
        <v>4213</v>
      </c>
      <c r="AH1240" s="13" t="s">
        <v>203</v>
      </c>
      <c r="AI1240" s="13" t="s">
        <v>229</v>
      </c>
      <c r="AJ1240" s="13" t="s">
        <v>170</v>
      </c>
      <c r="AK1240" s="13" t="s">
        <v>204</v>
      </c>
      <c r="AL1240" s="13" t="s">
        <v>4311</v>
      </c>
      <c r="AM1240" s="13" t="s">
        <v>4312</v>
      </c>
      <c r="AN1240" s="13" t="s">
        <v>4312</v>
      </c>
      <c r="AO1240" s="13" t="s">
        <v>171</v>
      </c>
      <c r="AP1240" s="13" t="s">
        <v>4338</v>
      </c>
    </row>
    <row r="1241" spans="1:42" customFormat="1" ht="12" customHeight="1">
      <c r="A1241" s="13" t="s">
        <v>4339</v>
      </c>
      <c r="B1241" s="13" t="s">
        <v>4340</v>
      </c>
      <c r="C1241" s="13" t="s">
        <v>157</v>
      </c>
      <c r="D1241" s="13"/>
      <c r="E1241" s="13" t="s">
        <v>158</v>
      </c>
      <c r="F1241" s="13" t="s">
        <v>4201</v>
      </c>
      <c r="G1241" s="13" t="s">
        <v>4202</v>
      </c>
      <c r="H1241" s="13" t="s">
        <v>161</v>
      </c>
      <c r="I1241" s="13" t="s">
        <v>162</v>
      </c>
      <c r="J1241" s="13"/>
      <c r="K1241" s="14">
        <v>31322</v>
      </c>
      <c r="L1241" s="15"/>
      <c r="M1241" s="15"/>
      <c r="N1241" s="13"/>
      <c r="O1241" s="15"/>
      <c r="P1241" s="15"/>
      <c r="Q1241" s="15"/>
      <c r="R1241" s="16">
        <v>0</v>
      </c>
      <c r="S1241" s="17">
        <v>0</v>
      </c>
      <c r="T1241" s="16">
        <v>0</v>
      </c>
      <c r="U1241" s="14"/>
      <c r="V1241" s="13"/>
      <c r="W1241" s="17">
        <v>0</v>
      </c>
      <c r="X1241" s="16">
        <v>0</v>
      </c>
      <c r="Y1241" s="16">
        <v>0</v>
      </c>
      <c r="Z1241" s="16">
        <v>0</v>
      </c>
      <c r="AA1241" s="13" t="s">
        <v>163</v>
      </c>
      <c r="AB1241" s="13" t="s">
        <v>164</v>
      </c>
      <c r="AC1241" s="13" t="s">
        <v>165</v>
      </c>
      <c r="AD1241" s="13"/>
      <c r="AE1241" s="13" t="s">
        <v>108</v>
      </c>
      <c r="AF1241" s="13" t="s">
        <v>2798</v>
      </c>
      <c r="AG1241" s="13" t="s">
        <v>4237</v>
      </c>
      <c r="AH1241" s="13" t="s">
        <v>168</v>
      </c>
      <c r="AI1241" s="13" t="s">
        <v>229</v>
      </c>
      <c r="AJ1241" s="13" t="s">
        <v>170</v>
      </c>
      <c r="AK1241" s="13"/>
      <c r="AL1241" s="13"/>
      <c r="AM1241" s="13"/>
      <c r="AN1241" s="13"/>
      <c r="AO1241" s="13" t="s">
        <v>171</v>
      </c>
      <c r="AP1241" s="13" t="s">
        <v>4341</v>
      </c>
    </row>
    <row r="1242" spans="1:42" customFormat="1" ht="12" customHeight="1">
      <c r="A1242" s="13" t="s">
        <v>4342</v>
      </c>
      <c r="B1242" s="13" t="s">
        <v>4343</v>
      </c>
      <c r="C1242" s="13" t="s">
        <v>157</v>
      </c>
      <c r="D1242" s="13"/>
      <c r="E1242" s="13" t="s">
        <v>158</v>
      </c>
      <c r="F1242" s="13" t="s">
        <v>4201</v>
      </c>
      <c r="G1242" s="13" t="s">
        <v>4202</v>
      </c>
      <c r="H1242" s="13" t="s">
        <v>161</v>
      </c>
      <c r="I1242" s="13" t="s">
        <v>162</v>
      </c>
      <c r="J1242" s="13"/>
      <c r="K1242" s="14">
        <v>31541</v>
      </c>
      <c r="L1242" s="15"/>
      <c r="M1242" s="15"/>
      <c r="N1242" s="13"/>
      <c r="O1242" s="15"/>
      <c r="P1242" s="15"/>
      <c r="Q1242" s="15"/>
      <c r="R1242" s="16">
        <v>0</v>
      </c>
      <c r="S1242" s="17">
        <v>0</v>
      </c>
      <c r="T1242" s="16">
        <v>0</v>
      </c>
      <c r="U1242" s="14"/>
      <c r="V1242" s="13"/>
      <c r="W1242" s="17">
        <v>0</v>
      </c>
      <c r="X1242" s="16">
        <v>0</v>
      </c>
      <c r="Y1242" s="16">
        <v>0</v>
      </c>
      <c r="Z1242" s="16">
        <v>0</v>
      </c>
      <c r="AA1242" s="13" t="s">
        <v>163</v>
      </c>
      <c r="AB1242" s="13" t="s">
        <v>164</v>
      </c>
      <c r="AC1242" s="13" t="s">
        <v>191</v>
      </c>
      <c r="AD1242" s="13"/>
      <c r="AE1242" s="13" t="s">
        <v>108</v>
      </c>
      <c r="AF1242" s="13" t="s">
        <v>2798</v>
      </c>
      <c r="AG1242" s="13" t="s">
        <v>4237</v>
      </c>
      <c r="AH1242" s="13" t="s">
        <v>168</v>
      </c>
      <c r="AI1242" s="13" t="s">
        <v>229</v>
      </c>
      <c r="AJ1242" s="13" t="s">
        <v>170</v>
      </c>
      <c r="AK1242" s="13"/>
      <c r="AL1242" s="13"/>
      <c r="AM1242" s="13"/>
      <c r="AN1242" s="13"/>
      <c r="AO1242" s="13" t="s">
        <v>171</v>
      </c>
      <c r="AP1242" s="13" t="s">
        <v>4344</v>
      </c>
    </row>
    <row r="1243" spans="1:42" customFormat="1" ht="12" customHeight="1">
      <c r="A1243" s="13" t="s">
        <v>4345</v>
      </c>
      <c r="B1243" s="13" t="s">
        <v>4346</v>
      </c>
      <c r="C1243" s="13" t="s">
        <v>157</v>
      </c>
      <c r="D1243" s="13"/>
      <c r="E1243" s="13" t="s">
        <v>158</v>
      </c>
      <c r="F1243" s="13" t="s">
        <v>4201</v>
      </c>
      <c r="G1243" s="13" t="s">
        <v>4202</v>
      </c>
      <c r="H1243" s="13" t="s">
        <v>161</v>
      </c>
      <c r="I1243" s="13" t="s">
        <v>162</v>
      </c>
      <c r="J1243" s="13"/>
      <c r="K1243" s="14">
        <v>38814</v>
      </c>
      <c r="L1243" s="15"/>
      <c r="M1243" s="15"/>
      <c r="N1243" s="13"/>
      <c r="O1243" s="15"/>
      <c r="P1243" s="15"/>
      <c r="Q1243" s="15"/>
      <c r="R1243" s="16">
        <v>0</v>
      </c>
      <c r="S1243" s="17">
        <v>0</v>
      </c>
      <c r="T1243" s="16">
        <v>0</v>
      </c>
      <c r="U1243" s="14"/>
      <c r="V1243" s="13"/>
      <c r="W1243" s="17">
        <v>0</v>
      </c>
      <c r="X1243" s="16">
        <v>0</v>
      </c>
      <c r="Y1243" s="16">
        <v>0</v>
      </c>
      <c r="Z1243" s="16">
        <v>0</v>
      </c>
      <c r="AA1243" s="13" t="s">
        <v>163</v>
      </c>
      <c r="AB1243" s="13" t="s">
        <v>164</v>
      </c>
      <c r="AC1243" s="13" t="s">
        <v>165</v>
      </c>
      <c r="AD1243" s="13"/>
      <c r="AE1243" s="13" t="s">
        <v>108</v>
      </c>
      <c r="AF1243" s="13" t="s">
        <v>2798</v>
      </c>
      <c r="AG1243" s="13" t="s">
        <v>4294</v>
      </c>
      <c r="AH1243" s="13" t="s">
        <v>168</v>
      </c>
      <c r="AI1243" s="13" t="s">
        <v>229</v>
      </c>
      <c r="AJ1243" s="13" t="s">
        <v>170</v>
      </c>
      <c r="AK1243" s="13"/>
      <c r="AL1243" s="13"/>
      <c r="AM1243" s="13"/>
      <c r="AN1243" s="13"/>
      <c r="AO1243" s="13" t="s">
        <v>171</v>
      </c>
      <c r="AP1243" s="13" t="s">
        <v>4347</v>
      </c>
    </row>
    <row r="1244" spans="1:42" customFormat="1" ht="12" customHeight="1">
      <c r="A1244" s="13" t="s">
        <v>4348</v>
      </c>
      <c r="B1244" s="13" t="s">
        <v>4349</v>
      </c>
      <c r="C1244" s="13" t="s">
        <v>157</v>
      </c>
      <c r="D1244" s="13"/>
      <c r="E1244" s="13" t="s">
        <v>158</v>
      </c>
      <c r="F1244" s="13" t="s">
        <v>4201</v>
      </c>
      <c r="G1244" s="13" t="s">
        <v>4202</v>
      </c>
      <c r="H1244" s="13" t="s">
        <v>161</v>
      </c>
      <c r="I1244" s="13" t="s">
        <v>162</v>
      </c>
      <c r="J1244" s="13"/>
      <c r="K1244" s="14">
        <v>32022</v>
      </c>
      <c r="L1244" s="15"/>
      <c r="M1244" s="15"/>
      <c r="N1244" s="13"/>
      <c r="O1244" s="15"/>
      <c r="P1244" s="15"/>
      <c r="Q1244" s="15"/>
      <c r="R1244" s="16">
        <v>0</v>
      </c>
      <c r="S1244" s="17">
        <v>0</v>
      </c>
      <c r="T1244" s="16">
        <v>0</v>
      </c>
      <c r="U1244" s="14"/>
      <c r="V1244" s="13"/>
      <c r="W1244" s="17">
        <v>0</v>
      </c>
      <c r="X1244" s="16">
        <v>0</v>
      </c>
      <c r="Y1244" s="16">
        <v>0</v>
      </c>
      <c r="Z1244" s="16">
        <v>0</v>
      </c>
      <c r="AA1244" s="13" t="s">
        <v>163</v>
      </c>
      <c r="AB1244" s="13" t="s">
        <v>164</v>
      </c>
      <c r="AC1244" s="13" t="s">
        <v>165</v>
      </c>
      <c r="AD1244" s="13"/>
      <c r="AE1244" s="13" t="s">
        <v>108</v>
      </c>
      <c r="AF1244" s="13" t="s">
        <v>2798</v>
      </c>
      <c r="AG1244" s="13" t="s">
        <v>4294</v>
      </c>
      <c r="AH1244" s="13" t="s">
        <v>168</v>
      </c>
      <c r="AI1244" s="13" t="s">
        <v>966</v>
      </c>
      <c r="AJ1244" s="13" t="s">
        <v>170</v>
      </c>
      <c r="AK1244" s="13"/>
      <c r="AL1244" s="13"/>
      <c r="AM1244" s="13"/>
      <c r="AN1244" s="13"/>
      <c r="AO1244" s="13" t="s">
        <v>171</v>
      </c>
      <c r="AP1244" s="13" t="s">
        <v>4350</v>
      </c>
    </row>
    <row r="1245" spans="1:42" customFormat="1" ht="12" customHeight="1">
      <c r="A1245" s="13" t="s">
        <v>4351</v>
      </c>
      <c r="B1245" s="13" t="s">
        <v>4352</v>
      </c>
      <c r="C1245" s="13" t="s">
        <v>157</v>
      </c>
      <c r="D1245" s="13"/>
      <c r="E1245" s="13" t="s">
        <v>158</v>
      </c>
      <c r="F1245" s="13" t="s">
        <v>4201</v>
      </c>
      <c r="G1245" s="13" t="s">
        <v>4202</v>
      </c>
      <c r="H1245" s="13" t="s">
        <v>161</v>
      </c>
      <c r="I1245" s="13" t="s">
        <v>162</v>
      </c>
      <c r="J1245" s="13"/>
      <c r="K1245" s="14">
        <v>39182</v>
      </c>
      <c r="L1245" s="15"/>
      <c r="M1245" s="15"/>
      <c r="N1245" s="13"/>
      <c r="O1245" s="15"/>
      <c r="P1245" s="15"/>
      <c r="Q1245" s="15"/>
      <c r="R1245" s="16">
        <v>0</v>
      </c>
      <c r="S1245" s="17">
        <v>0</v>
      </c>
      <c r="T1245" s="16">
        <v>0</v>
      </c>
      <c r="U1245" s="14"/>
      <c r="V1245" s="13"/>
      <c r="W1245" s="17">
        <v>0</v>
      </c>
      <c r="X1245" s="16">
        <v>0</v>
      </c>
      <c r="Y1245" s="16">
        <v>0</v>
      </c>
      <c r="Z1245" s="16">
        <v>0</v>
      </c>
      <c r="AA1245" s="13" t="s">
        <v>163</v>
      </c>
      <c r="AB1245" s="13" t="s">
        <v>164</v>
      </c>
      <c r="AC1245" s="13" t="s">
        <v>212</v>
      </c>
      <c r="AD1245" s="13"/>
      <c r="AE1245" s="13" t="s">
        <v>108</v>
      </c>
      <c r="AF1245" s="13" t="s">
        <v>2798</v>
      </c>
      <c r="AG1245" s="13" t="s">
        <v>4248</v>
      </c>
      <c r="AH1245" s="13" t="s">
        <v>168</v>
      </c>
      <c r="AI1245" s="13" t="s">
        <v>229</v>
      </c>
      <c r="AJ1245" s="13" t="s">
        <v>170</v>
      </c>
      <c r="AK1245" s="13"/>
      <c r="AL1245" s="13"/>
      <c r="AM1245" s="13"/>
      <c r="AN1245" s="13"/>
      <c r="AO1245" s="13" t="s">
        <v>171</v>
      </c>
      <c r="AP1245" s="13" t="s">
        <v>4353</v>
      </c>
    </row>
    <row r="1246" spans="1:42" customFormat="1" ht="12" customHeight="1">
      <c r="A1246" s="13" t="s">
        <v>4354</v>
      </c>
      <c r="B1246" s="13" t="s">
        <v>4355</v>
      </c>
      <c r="C1246" s="13" t="s">
        <v>157</v>
      </c>
      <c r="D1246" s="13" t="s">
        <v>200</v>
      </c>
      <c r="E1246" s="13" t="s">
        <v>158</v>
      </c>
      <c r="F1246" s="13" t="s">
        <v>4201</v>
      </c>
      <c r="G1246" s="13" t="s">
        <v>4202</v>
      </c>
      <c r="H1246" s="13" t="s">
        <v>161</v>
      </c>
      <c r="I1246" s="13" t="s">
        <v>162</v>
      </c>
      <c r="J1246" s="13"/>
      <c r="K1246" s="14">
        <v>39282</v>
      </c>
      <c r="L1246" s="15"/>
      <c r="M1246" s="15"/>
      <c r="N1246" s="13" t="s">
        <v>609</v>
      </c>
      <c r="O1246" s="15" t="s">
        <v>102</v>
      </c>
      <c r="P1246" s="15"/>
      <c r="Q1246" s="15"/>
      <c r="R1246" s="16">
        <v>0</v>
      </c>
      <c r="S1246" s="17">
        <v>0</v>
      </c>
      <c r="T1246" s="16">
        <v>0</v>
      </c>
      <c r="U1246" s="14">
        <v>44742</v>
      </c>
      <c r="V1246" s="13"/>
      <c r="W1246" s="17">
        <v>703.47473600000001</v>
      </c>
      <c r="X1246" s="16">
        <v>810718.39</v>
      </c>
      <c r="Y1246" s="16">
        <v>829507.74</v>
      </c>
      <c r="Z1246" s="16">
        <v>601458.63</v>
      </c>
      <c r="AA1246" s="13" t="s">
        <v>201</v>
      </c>
      <c r="AB1246" s="13" t="s">
        <v>202</v>
      </c>
      <c r="AC1246" s="13" t="s">
        <v>175</v>
      </c>
      <c r="AD1246" s="13" t="s">
        <v>1282</v>
      </c>
      <c r="AE1246" s="13" t="s">
        <v>108</v>
      </c>
      <c r="AF1246" s="13" t="s">
        <v>2798</v>
      </c>
      <c r="AG1246" s="13" t="s">
        <v>4356</v>
      </c>
      <c r="AH1246" s="13" t="s">
        <v>203</v>
      </c>
      <c r="AI1246" s="13" t="s">
        <v>229</v>
      </c>
      <c r="AJ1246" s="13" t="s">
        <v>170</v>
      </c>
      <c r="AK1246" s="13" t="s">
        <v>204</v>
      </c>
      <c r="AL1246" s="13" t="s">
        <v>4357</v>
      </c>
      <c r="AM1246" s="13" t="s">
        <v>4358</v>
      </c>
      <c r="AN1246" s="13" t="s">
        <v>4358</v>
      </c>
      <c r="AO1246" s="13" t="s">
        <v>171</v>
      </c>
      <c r="AP1246" s="13" t="s">
        <v>4359</v>
      </c>
    </row>
    <row r="1247" spans="1:42" customFormat="1" ht="12" customHeight="1">
      <c r="A1247" s="13" t="s">
        <v>4360</v>
      </c>
      <c r="B1247" s="13" t="s">
        <v>4361</v>
      </c>
      <c r="C1247" s="13" t="s">
        <v>157</v>
      </c>
      <c r="D1247" s="13"/>
      <c r="E1247" s="13" t="s">
        <v>158</v>
      </c>
      <c r="F1247" s="13" t="s">
        <v>4201</v>
      </c>
      <c r="G1247" s="13" t="s">
        <v>4202</v>
      </c>
      <c r="H1247" s="13" t="s">
        <v>161</v>
      </c>
      <c r="I1247" s="13" t="s">
        <v>162</v>
      </c>
      <c r="J1247" s="13"/>
      <c r="K1247" s="14">
        <v>39252</v>
      </c>
      <c r="L1247" s="15"/>
      <c r="M1247" s="15"/>
      <c r="N1247" s="13"/>
      <c r="O1247" s="15"/>
      <c r="P1247" s="15"/>
      <c r="Q1247" s="15"/>
      <c r="R1247" s="16">
        <v>0</v>
      </c>
      <c r="S1247" s="17">
        <v>0</v>
      </c>
      <c r="T1247" s="16">
        <v>0</v>
      </c>
      <c r="U1247" s="14"/>
      <c r="V1247" s="13"/>
      <c r="W1247" s="17">
        <v>0</v>
      </c>
      <c r="X1247" s="16">
        <v>0</v>
      </c>
      <c r="Y1247" s="16">
        <v>0</v>
      </c>
      <c r="Z1247" s="16">
        <v>0</v>
      </c>
      <c r="AA1247" s="13" t="s">
        <v>163</v>
      </c>
      <c r="AB1247" s="13" t="s">
        <v>164</v>
      </c>
      <c r="AC1247" s="13" t="s">
        <v>191</v>
      </c>
      <c r="AD1247" s="13"/>
      <c r="AE1247" s="13" t="s">
        <v>108</v>
      </c>
      <c r="AF1247" s="13" t="s">
        <v>2798</v>
      </c>
      <c r="AG1247" s="13" t="s">
        <v>4237</v>
      </c>
      <c r="AH1247" s="13" t="s">
        <v>168</v>
      </c>
      <c r="AI1247" s="13" t="s">
        <v>176</v>
      </c>
      <c r="AJ1247" s="13" t="s">
        <v>170</v>
      </c>
      <c r="AK1247" s="13"/>
      <c r="AL1247" s="13"/>
      <c r="AM1247" s="13"/>
      <c r="AN1247" s="13"/>
      <c r="AO1247" s="13" t="s">
        <v>171</v>
      </c>
      <c r="AP1247" s="13" t="s">
        <v>4362</v>
      </c>
    </row>
    <row r="1248" spans="1:42" customFormat="1" ht="12" customHeight="1">
      <c r="A1248" s="13" t="s">
        <v>4363</v>
      </c>
      <c r="B1248" s="13" t="s">
        <v>4364</v>
      </c>
      <c r="C1248" s="13" t="s">
        <v>157</v>
      </c>
      <c r="D1248" s="13"/>
      <c r="E1248" s="13" t="s">
        <v>158</v>
      </c>
      <c r="F1248" s="13" t="s">
        <v>4201</v>
      </c>
      <c r="G1248" s="13" t="s">
        <v>4202</v>
      </c>
      <c r="H1248" s="13" t="s">
        <v>161</v>
      </c>
      <c r="I1248" s="13" t="s">
        <v>162</v>
      </c>
      <c r="J1248" s="13"/>
      <c r="K1248" s="14">
        <v>39263</v>
      </c>
      <c r="L1248" s="15"/>
      <c r="M1248" s="15"/>
      <c r="N1248" s="13"/>
      <c r="O1248" s="15"/>
      <c r="P1248" s="15"/>
      <c r="Q1248" s="15"/>
      <c r="R1248" s="16">
        <v>0</v>
      </c>
      <c r="S1248" s="17">
        <v>0</v>
      </c>
      <c r="T1248" s="16">
        <v>0</v>
      </c>
      <c r="U1248" s="14"/>
      <c r="V1248" s="13"/>
      <c r="W1248" s="17">
        <v>0</v>
      </c>
      <c r="X1248" s="16">
        <v>0</v>
      </c>
      <c r="Y1248" s="16">
        <v>0</v>
      </c>
      <c r="Z1248" s="16">
        <v>0</v>
      </c>
      <c r="AA1248" s="13" t="s">
        <v>163</v>
      </c>
      <c r="AB1248" s="13" t="s">
        <v>164</v>
      </c>
      <c r="AC1248" s="13" t="s">
        <v>191</v>
      </c>
      <c r="AD1248" s="13"/>
      <c r="AE1248" s="13" t="s">
        <v>108</v>
      </c>
      <c r="AF1248" s="13" t="s">
        <v>2798</v>
      </c>
      <c r="AG1248" s="13" t="s">
        <v>4255</v>
      </c>
      <c r="AH1248" s="13" t="s">
        <v>168</v>
      </c>
      <c r="AI1248" s="13" t="s">
        <v>176</v>
      </c>
      <c r="AJ1248" s="13" t="s">
        <v>170</v>
      </c>
      <c r="AK1248" s="13"/>
      <c r="AL1248" s="13"/>
      <c r="AM1248" s="13"/>
      <c r="AN1248" s="13"/>
      <c r="AO1248" s="13" t="s">
        <v>171</v>
      </c>
      <c r="AP1248" s="13" t="s">
        <v>4365</v>
      </c>
    </row>
    <row r="1249" spans="1:42" customFormat="1" ht="12" customHeight="1">
      <c r="A1249" s="13" t="s">
        <v>4366</v>
      </c>
      <c r="B1249" s="13" t="s">
        <v>4367</v>
      </c>
      <c r="C1249" s="13" t="s">
        <v>157</v>
      </c>
      <c r="D1249" s="13"/>
      <c r="E1249" s="13" t="s">
        <v>158</v>
      </c>
      <c r="F1249" s="13" t="s">
        <v>4201</v>
      </c>
      <c r="G1249" s="13" t="s">
        <v>4202</v>
      </c>
      <c r="H1249" s="13" t="s">
        <v>161</v>
      </c>
      <c r="I1249" s="13" t="s">
        <v>162</v>
      </c>
      <c r="J1249" s="13"/>
      <c r="K1249" s="14">
        <v>39436</v>
      </c>
      <c r="L1249" s="15"/>
      <c r="M1249" s="15"/>
      <c r="N1249" s="13"/>
      <c r="O1249" s="15"/>
      <c r="P1249" s="15"/>
      <c r="Q1249" s="15"/>
      <c r="R1249" s="16">
        <v>0</v>
      </c>
      <c r="S1249" s="17">
        <v>0</v>
      </c>
      <c r="T1249" s="16">
        <v>0</v>
      </c>
      <c r="U1249" s="14"/>
      <c r="V1249" s="13"/>
      <c r="W1249" s="17">
        <v>0</v>
      </c>
      <c r="X1249" s="16">
        <v>0</v>
      </c>
      <c r="Y1249" s="16">
        <v>0</v>
      </c>
      <c r="Z1249" s="16">
        <v>0</v>
      </c>
      <c r="AA1249" s="13" t="s">
        <v>163</v>
      </c>
      <c r="AB1249" s="13" t="s">
        <v>164</v>
      </c>
      <c r="AC1249" s="13" t="s">
        <v>212</v>
      </c>
      <c r="AD1249" s="13"/>
      <c r="AE1249" s="13" t="s">
        <v>108</v>
      </c>
      <c r="AF1249" s="13" t="s">
        <v>2798</v>
      </c>
      <c r="AG1249" s="13" t="s">
        <v>4294</v>
      </c>
      <c r="AH1249" s="13" t="s">
        <v>168</v>
      </c>
      <c r="AI1249" s="13" t="s">
        <v>229</v>
      </c>
      <c r="AJ1249" s="13" t="s">
        <v>170</v>
      </c>
      <c r="AK1249" s="13"/>
      <c r="AL1249" s="13"/>
      <c r="AM1249" s="13"/>
      <c r="AN1249" s="13"/>
      <c r="AO1249" s="13" t="s">
        <v>171</v>
      </c>
      <c r="AP1249" s="13" t="s">
        <v>4368</v>
      </c>
    </row>
    <row r="1250" spans="1:42" customFormat="1" ht="12" customHeight="1">
      <c r="A1250" s="13" t="s">
        <v>4369</v>
      </c>
      <c r="B1250" s="13" t="s">
        <v>4370</v>
      </c>
      <c r="C1250" s="13" t="s">
        <v>157</v>
      </c>
      <c r="D1250" s="13" t="s">
        <v>200</v>
      </c>
      <c r="E1250" s="13" t="s">
        <v>158</v>
      </c>
      <c r="F1250" s="13" t="s">
        <v>4201</v>
      </c>
      <c r="G1250" s="13" t="s">
        <v>4202</v>
      </c>
      <c r="H1250" s="13" t="s">
        <v>161</v>
      </c>
      <c r="I1250" s="13" t="s">
        <v>162</v>
      </c>
      <c r="J1250" s="13"/>
      <c r="K1250" s="14">
        <v>39443</v>
      </c>
      <c r="L1250" s="15"/>
      <c r="M1250" s="15"/>
      <c r="N1250" s="13" t="s">
        <v>609</v>
      </c>
      <c r="O1250" s="15" t="s">
        <v>102</v>
      </c>
      <c r="P1250" s="15"/>
      <c r="Q1250" s="15"/>
      <c r="R1250" s="16">
        <v>0</v>
      </c>
      <c r="S1250" s="17">
        <v>0</v>
      </c>
      <c r="T1250" s="16">
        <v>0</v>
      </c>
      <c r="U1250" s="14">
        <v>44742</v>
      </c>
      <c r="V1250" s="13"/>
      <c r="W1250" s="17">
        <v>108.767471</v>
      </c>
      <c r="X1250" s="16">
        <v>125348.91</v>
      </c>
      <c r="Y1250" s="16">
        <v>128254.01</v>
      </c>
      <c r="Z1250" s="16">
        <v>100116.03</v>
      </c>
      <c r="AA1250" s="13" t="s">
        <v>201</v>
      </c>
      <c r="AB1250" s="13" t="s">
        <v>202</v>
      </c>
      <c r="AC1250" s="13" t="s">
        <v>175</v>
      </c>
      <c r="AD1250" s="13"/>
      <c r="AE1250" s="13" t="s">
        <v>108</v>
      </c>
      <c r="AF1250" s="13" t="s">
        <v>2798</v>
      </c>
      <c r="AG1250" s="13" t="s">
        <v>4371</v>
      </c>
      <c r="AH1250" s="13" t="s">
        <v>203</v>
      </c>
      <c r="AI1250" s="13" t="s">
        <v>229</v>
      </c>
      <c r="AJ1250" s="13" t="s">
        <v>170</v>
      </c>
      <c r="AK1250" s="13" t="s">
        <v>204</v>
      </c>
      <c r="AL1250" s="13" t="s">
        <v>4372</v>
      </c>
      <c r="AM1250" s="13" t="s">
        <v>4373</v>
      </c>
      <c r="AN1250" s="13" t="s">
        <v>4373</v>
      </c>
      <c r="AO1250" s="13" t="s">
        <v>171</v>
      </c>
      <c r="AP1250" s="13" t="s">
        <v>4374</v>
      </c>
    </row>
    <row r="1251" spans="1:42" customFormat="1" ht="12" customHeight="1">
      <c r="A1251" s="13" t="s">
        <v>4375</v>
      </c>
      <c r="B1251" s="13" t="s">
        <v>4376</v>
      </c>
      <c r="C1251" s="13" t="s">
        <v>157</v>
      </c>
      <c r="D1251" s="13"/>
      <c r="E1251" s="13" t="s">
        <v>158</v>
      </c>
      <c r="F1251" s="13" t="s">
        <v>4201</v>
      </c>
      <c r="G1251" s="13" t="s">
        <v>4202</v>
      </c>
      <c r="H1251" s="13" t="s">
        <v>161</v>
      </c>
      <c r="I1251" s="13" t="s">
        <v>162</v>
      </c>
      <c r="J1251" s="13"/>
      <c r="K1251" s="14">
        <v>39608</v>
      </c>
      <c r="L1251" s="15"/>
      <c r="M1251" s="15"/>
      <c r="N1251" s="13"/>
      <c r="O1251" s="15"/>
      <c r="P1251" s="15"/>
      <c r="Q1251" s="15"/>
      <c r="R1251" s="16">
        <v>0</v>
      </c>
      <c r="S1251" s="17">
        <v>0</v>
      </c>
      <c r="T1251" s="16">
        <v>0</v>
      </c>
      <c r="U1251" s="14"/>
      <c r="V1251" s="13"/>
      <c r="W1251" s="17">
        <v>0</v>
      </c>
      <c r="X1251" s="16">
        <v>0</v>
      </c>
      <c r="Y1251" s="16">
        <v>0</v>
      </c>
      <c r="Z1251" s="16">
        <v>0</v>
      </c>
      <c r="AA1251" s="13" t="s">
        <v>163</v>
      </c>
      <c r="AB1251" s="13" t="s">
        <v>164</v>
      </c>
      <c r="AC1251" s="13" t="s">
        <v>165</v>
      </c>
      <c r="AD1251" s="13"/>
      <c r="AE1251" s="13" t="s">
        <v>108</v>
      </c>
      <c r="AF1251" s="13" t="s">
        <v>2798</v>
      </c>
      <c r="AG1251" s="13" t="s">
        <v>4207</v>
      </c>
      <c r="AH1251" s="13" t="s">
        <v>168</v>
      </c>
      <c r="AI1251" s="13" t="s">
        <v>229</v>
      </c>
      <c r="AJ1251" s="13" t="s">
        <v>170</v>
      </c>
      <c r="AK1251" s="13"/>
      <c r="AL1251" s="13"/>
      <c r="AM1251" s="13"/>
      <c r="AN1251" s="13"/>
      <c r="AO1251" s="13" t="s">
        <v>171</v>
      </c>
      <c r="AP1251" s="13" t="s">
        <v>4377</v>
      </c>
    </row>
    <row r="1252" spans="1:42" customFormat="1" ht="12" customHeight="1">
      <c r="A1252" s="13" t="s">
        <v>4378</v>
      </c>
      <c r="B1252" s="13" t="s">
        <v>4379</v>
      </c>
      <c r="C1252" s="13" t="s">
        <v>157</v>
      </c>
      <c r="D1252" s="13" t="s">
        <v>200</v>
      </c>
      <c r="E1252" s="13" t="s">
        <v>158</v>
      </c>
      <c r="F1252" s="13" t="s">
        <v>4201</v>
      </c>
      <c r="G1252" s="13" t="s">
        <v>4202</v>
      </c>
      <c r="H1252" s="13" t="s">
        <v>161</v>
      </c>
      <c r="I1252" s="13" t="s">
        <v>162</v>
      </c>
      <c r="J1252" s="13"/>
      <c r="K1252" s="14">
        <v>37072</v>
      </c>
      <c r="L1252" s="15"/>
      <c r="M1252" s="15"/>
      <c r="N1252" s="13" t="s">
        <v>609</v>
      </c>
      <c r="O1252" s="15" t="s">
        <v>102</v>
      </c>
      <c r="P1252" s="15"/>
      <c r="Q1252" s="15"/>
      <c r="R1252" s="16">
        <v>0</v>
      </c>
      <c r="S1252" s="17">
        <v>0</v>
      </c>
      <c r="T1252" s="16">
        <v>0</v>
      </c>
      <c r="U1252" s="14">
        <v>44742</v>
      </c>
      <c r="V1252" s="13"/>
      <c r="W1252" s="17">
        <v>10.931463000000001</v>
      </c>
      <c r="X1252" s="16">
        <v>12597.95</v>
      </c>
      <c r="Y1252" s="16">
        <v>12889.92</v>
      </c>
      <c r="Z1252" s="16">
        <v>10011.67</v>
      </c>
      <c r="AA1252" s="13" t="s">
        <v>201</v>
      </c>
      <c r="AB1252" s="13" t="s">
        <v>202</v>
      </c>
      <c r="AC1252" s="13" t="s">
        <v>191</v>
      </c>
      <c r="AD1252" s="13"/>
      <c r="AE1252" s="13" t="s">
        <v>108</v>
      </c>
      <c r="AF1252" s="13" t="s">
        <v>2798</v>
      </c>
      <c r="AG1252" s="13" t="s">
        <v>4213</v>
      </c>
      <c r="AH1252" s="13" t="s">
        <v>203</v>
      </c>
      <c r="AI1252" s="13" t="s">
        <v>176</v>
      </c>
      <c r="AJ1252" s="13" t="s">
        <v>170</v>
      </c>
      <c r="AK1252" s="13" t="s">
        <v>204</v>
      </c>
      <c r="AL1252" s="13" t="s">
        <v>4300</v>
      </c>
      <c r="AM1252" s="13" t="s">
        <v>4301</v>
      </c>
      <c r="AN1252" s="13" t="s">
        <v>4301</v>
      </c>
      <c r="AO1252" s="13" t="s">
        <v>171</v>
      </c>
      <c r="AP1252" s="13" t="s">
        <v>4380</v>
      </c>
    </row>
    <row r="1253" spans="1:42" customFormat="1" ht="12" customHeight="1">
      <c r="A1253" s="13" t="s">
        <v>4381</v>
      </c>
      <c r="B1253" s="13" t="s">
        <v>4382</v>
      </c>
      <c r="C1253" s="13" t="s">
        <v>157</v>
      </c>
      <c r="D1253" s="13"/>
      <c r="E1253" s="13" t="s">
        <v>158</v>
      </c>
      <c r="F1253" s="13" t="s">
        <v>4201</v>
      </c>
      <c r="G1253" s="13" t="s">
        <v>4202</v>
      </c>
      <c r="H1253" s="13" t="s">
        <v>161</v>
      </c>
      <c r="I1253" s="13" t="s">
        <v>162</v>
      </c>
      <c r="J1253" s="13"/>
      <c r="K1253" s="14">
        <v>40806</v>
      </c>
      <c r="L1253" s="15"/>
      <c r="M1253" s="15"/>
      <c r="N1253" s="13"/>
      <c r="O1253" s="15"/>
      <c r="P1253" s="15"/>
      <c r="Q1253" s="15"/>
      <c r="R1253" s="16">
        <v>0</v>
      </c>
      <c r="S1253" s="17">
        <v>0</v>
      </c>
      <c r="T1253" s="16">
        <v>0</v>
      </c>
      <c r="U1253" s="14"/>
      <c r="V1253" s="13"/>
      <c r="W1253" s="17">
        <v>0</v>
      </c>
      <c r="X1253" s="16">
        <v>0</v>
      </c>
      <c r="Y1253" s="16">
        <v>0</v>
      </c>
      <c r="Z1253" s="16">
        <v>0</v>
      </c>
      <c r="AA1253" s="13" t="s">
        <v>163</v>
      </c>
      <c r="AB1253" s="13" t="s">
        <v>164</v>
      </c>
      <c r="AC1253" s="13" t="s">
        <v>175</v>
      </c>
      <c r="AD1253" s="13"/>
      <c r="AE1253" s="13" t="s">
        <v>108</v>
      </c>
      <c r="AF1253" s="13" t="s">
        <v>2798</v>
      </c>
      <c r="AG1253" s="13" t="s">
        <v>4207</v>
      </c>
      <c r="AH1253" s="13" t="s">
        <v>168</v>
      </c>
      <c r="AI1253" s="13" t="s">
        <v>229</v>
      </c>
      <c r="AJ1253" s="13" t="s">
        <v>170</v>
      </c>
      <c r="AK1253" s="13"/>
      <c r="AL1253" s="13"/>
      <c r="AM1253" s="13"/>
      <c r="AN1253" s="13"/>
      <c r="AO1253" s="13" t="s">
        <v>171</v>
      </c>
      <c r="AP1253" s="13" t="s">
        <v>4383</v>
      </c>
    </row>
    <row r="1254" spans="1:42" customFormat="1" ht="12" customHeight="1">
      <c r="A1254" s="13" t="s">
        <v>4384</v>
      </c>
      <c r="B1254" s="13" t="s">
        <v>4385</v>
      </c>
      <c r="C1254" s="13" t="s">
        <v>157</v>
      </c>
      <c r="D1254" s="13"/>
      <c r="E1254" s="13" t="s">
        <v>158</v>
      </c>
      <c r="F1254" s="13" t="s">
        <v>4201</v>
      </c>
      <c r="G1254" s="13" t="s">
        <v>4202</v>
      </c>
      <c r="H1254" s="13" t="s">
        <v>161</v>
      </c>
      <c r="I1254" s="13" t="s">
        <v>162</v>
      </c>
      <c r="J1254" s="13"/>
      <c r="K1254" s="14">
        <v>40879</v>
      </c>
      <c r="L1254" s="15"/>
      <c r="M1254" s="15"/>
      <c r="N1254" s="13"/>
      <c r="O1254" s="15"/>
      <c r="P1254" s="15"/>
      <c r="Q1254" s="15"/>
      <c r="R1254" s="16">
        <v>0</v>
      </c>
      <c r="S1254" s="17">
        <v>0</v>
      </c>
      <c r="T1254" s="16">
        <v>0</v>
      </c>
      <c r="U1254" s="14"/>
      <c r="V1254" s="13"/>
      <c r="W1254" s="17">
        <v>0</v>
      </c>
      <c r="X1254" s="16">
        <v>0</v>
      </c>
      <c r="Y1254" s="16">
        <v>0</v>
      </c>
      <c r="Z1254" s="16">
        <v>0</v>
      </c>
      <c r="AA1254" s="13" t="s">
        <v>163</v>
      </c>
      <c r="AB1254" s="13" t="s">
        <v>164</v>
      </c>
      <c r="AC1254" s="13" t="s">
        <v>175</v>
      </c>
      <c r="AD1254" s="13"/>
      <c r="AE1254" s="13" t="s">
        <v>108</v>
      </c>
      <c r="AF1254" s="13" t="s">
        <v>2798</v>
      </c>
      <c r="AG1254" s="13" t="s">
        <v>4203</v>
      </c>
      <c r="AH1254" s="13" t="s">
        <v>168</v>
      </c>
      <c r="AI1254" s="13" t="s">
        <v>229</v>
      </c>
      <c r="AJ1254" s="13" t="s">
        <v>170</v>
      </c>
      <c r="AK1254" s="13"/>
      <c r="AL1254" s="13"/>
      <c r="AM1254" s="13"/>
      <c r="AN1254" s="13"/>
      <c r="AO1254" s="13" t="s">
        <v>171</v>
      </c>
      <c r="AP1254" s="13" t="s">
        <v>4386</v>
      </c>
    </row>
    <row r="1255" spans="1:42" customFormat="1" ht="12" customHeight="1">
      <c r="A1255" s="13" t="s">
        <v>4387</v>
      </c>
      <c r="B1255" s="13" t="s">
        <v>4388</v>
      </c>
      <c r="C1255" s="13" t="s">
        <v>157</v>
      </c>
      <c r="D1255" s="13"/>
      <c r="E1255" s="13" t="s">
        <v>158</v>
      </c>
      <c r="F1255" s="13" t="s">
        <v>4201</v>
      </c>
      <c r="G1255" s="13" t="s">
        <v>4202</v>
      </c>
      <c r="H1255" s="13" t="s">
        <v>161</v>
      </c>
      <c r="I1255" s="13" t="s">
        <v>162</v>
      </c>
      <c r="J1255" s="13"/>
      <c r="K1255" s="14">
        <v>40946</v>
      </c>
      <c r="L1255" s="15"/>
      <c r="M1255" s="15"/>
      <c r="N1255" s="13"/>
      <c r="O1255" s="15"/>
      <c r="P1255" s="15"/>
      <c r="Q1255" s="15"/>
      <c r="R1255" s="16">
        <v>0</v>
      </c>
      <c r="S1255" s="17">
        <v>0</v>
      </c>
      <c r="T1255" s="16">
        <v>0</v>
      </c>
      <c r="U1255" s="14"/>
      <c r="V1255" s="13"/>
      <c r="W1255" s="17">
        <v>0</v>
      </c>
      <c r="X1255" s="16">
        <v>0</v>
      </c>
      <c r="Y1255" s="16">
        <v>0</v>
      </c>
      <c r="Z1255" s="16">
        <v>0</v>
      </c>
      <c r="AA1255" s="13" t="s">
        <v>163</v>
      </c>
      <c r="AB1255" s="13" t="s">
        <v>164</v>
      </c>
      <c r="AC1255" s="13" t="s">
        <v>191</v>
      </c>
      <c r="AD1255" s="13"/>
      <c r="AE1255" s="13" t="s">
        <v>108</v>
      </c>
      <c r="AF1255" s="13" t="s">
        <v>2798</v>
      </c>
      <c r="AG1255" s="13" t="s">
        <v>4203</v>
      </c>
      <c r="AH1255" s="13" t="s">
        <v>168</v>
      </c>
      <c r="AI1255" s="13" t="s">
        <v>176</v>
      </c>
      <c r="AJ1255" s="13" t="s">
        <v>170</v>
      </c>
      <c r="AK1255" s="13"/>
      <c r="AL1255" s="13"/>
      <c r="AM1255" s="13"/>
      <c r="AN1255" s="13"/>
      <c r="AO1255" s="13" t="s">
        <v>171</v>
      </c>
      <c r="AP1255" s="13" t="s">
        <v>4389</v>
      </c>
    </row>
    <row r="1256" spans="1:42" customFormat="1" ht="12" customHeight="1">
      <c r="A1256" s="13" t="s">
        <v>4390</v>
      </c>
      <c r="B1256" s="13" t="s">
        <v>4391</v>
      </c>
      <c r="C1256" s="13" t="s">
        <v>157</v>
      </c>
      <c r="D1256" s="13"/>
      <c r="E1256" s="13" t="s">
        <v>158</v>
      </c>
      <c r="F1256" s="13" t="s">
        <v>4201</v>
      </c>
      <c r="G1256" s="13" t="s">
        <v>4202</v>
      </c>
      <c r="H1256" s="13" t="s">
        <v>161</v>
      </c>
      <c r="I1256" s="13" t="s">
        <v>162</v>
      </c>
      <c r="J1256" s="13"/>
      <c r="K1256" s="14">
        <v>38741</v>
      </c>
      <c r="L1256" s="15"/>
      <c r="M1256" s="15"/>
      <c r="N1256" s="13"/>
      <c r="O1256" s="15"/>
      <c r="P1256" s="15"/>
      <c r="Q1256" s="15"/>
      <c r="R1256" s="16">
        <v>0</v>
      </c>
      <c r="S1256" s="17">
        <v>0</v>
      </c>
      <c r="T1256" s="16">
        <v>0</v>
      </c>
      <c r="U1256" s="14"/>
      <c r="V1256" s="13"/>
      <c r="W1256" s="17">
        <v>0</v>
      </c>
      <c r="X1256" s="16">
        <v>0</v>
      </c>
      <c r="Y1256" s="16">
        <v>0</v>
      </c>
      <c r="Z1256" s="16">
        <v>0</v>
      </c>
      <c r="AA1256" s="13" t="s">
        <v>163</v>
      </c>
      <c r="AB1256" s="13" t="s">
        <v>164</v>
      </c>
      <c r="AC1256" s="13" t="s">
        <v>165</v>
      </c>
      <c r="AD1256" s="13"/>
      <c r="AE1256" s="13" t="s">
        <v>108</v>
      </c>
      <c r="AF1256" s="13" t="s">
        <v>2798</v>
      </c>
      <c r="AG1256" s="13" t="s">
        <v>4392</v>
      </c>
      <c r="AH1256" s="13" t="s">
        <v>168</v>
      </c>
      <c r="AI1256" s="13" t="s">
        <v>229</v>
      </c>
      <c r="AJ1256" s="13" t="s">
        <v>170</v>
      </c>
      <c r="AK1256" s="13"/>
      <c r="AL1256" s="13"/>
      <c r="AM1256" s="13"/>
      <c r="AN1256" s="13"/>
      <c r="AO1256" s="13" t="s">
        <v>171</v>
      </c>
      <c r="AP1256" s="13" t="s">
        <v>4393</v>
      </c>
    </row>
    <row r="1257" spans="1:42" customFormat="1" ht="12" customHeight="1">
      <c r="A1257" s="13" t="s">
        <v>4394</v>
      </c>
      <c r="B1257" s="13" t="s">
        <v>4395</v>
      </c>
      <c r="C1257" s="13" t="s">
        <v>157</v>
      </c>
      <c r="D1257" s="13" t="s">
        <v>200</v>
      </c>
      <c r="E1257" s="13" t="s">
        <v>158</v>
      </c>
      <c r="F1257" s="13" t="s">
        <v>4201</v>
      </c>
      <c r="G1257" s="13" t="s">
        <v>4202</v>
      </c>
      <c r="H1257" s="13" t="s">
        <v>161</v>
      </c>
      <c r="I1257" s="13" t="s">
        <v>162</v>
      </c>
      <c r="J1257" s="13"/>
      <c r="K1257" s="14">
        <v>32455</v>
      </c>
      <c r="L1257" s="15"/>
      <c r="M1257" s="15"/>
      <c r="N1257" s="13" t="s">
        <v>609</v>
      </c>
      <c r="O1257" s="15" t="s">
        <v>102</v>
      </c>
      <c r="P1257" s="15"/>
      <c r="Q1257" s="15"/>
      <c r="R1257" s="16">
        <v>0</v>
      </c>
      <c r="S1257" s="17">
        <v>0</v>
      </c>
      <c r="T1257" s="16">
        <v>0</v>
      </c>
      <c r="U1257" s="14">
        <v>44742</v>
      </c>
      <c r="V1257" s="13"/>
      <c r="W1257" s="17">
        <v>49.513275</v>
      </c>
      <c r="X1257" s="16">
        <v>57061.5</v>
      </c>
      <c r="Y1257" s="16">
        <v>58383.97</v>
      </c>
      <c r="Z1257" s="16">
        <v>31340.49</v>
      </c>
      <c r="AA1257" s="13" t="s">
        <v>201</v>
      </c>
      <c r="AB1257" s="13" t="s">
        <v>202</v>
      </c>
      <c r="AC1257" s="13" t="s">
        <v>165</v>
      </c>
      <c r="AD1257" s="13"/>
      <c r="AE1257" s="13" t="s">
        <v>108</v>
      </c>
      <c r="AF1257" s="13" t="s">
        <v>2798</v>
      </c>
      <c r="AG1257" s="13" t="s">
        <v>4392</v>
      </c>
      <c r="AH1257" s="13" t="s">
        <v>203</v>
      </c>
      <c r="AI1257" s="13" t="s">
        <v>229</v>
      </c>
      <c r="AJ1257" s="13" t="s">
        <v>170</v>
      </c>
      <c r="AK1257" s="13" t="s">
        <v>204</v>
      </c>
      <c r="AL1257" s="13" t="s">
        <v>4396</v>
      </c>
      <c r="AM1257" s="13" t="s">
        <v>4397</v>
      </c>
      <c r="AN1257" s="13" t="s">
        <v>4397</v>
      </c>
      <c r="AO1257" s="13" t="s">
        <v>171</v>
      </c>
      <c r="AP1257" s="13" t="s">
        <v>4398</v>
      </c>
    </row>
    <row r="1258" spans="1:42" customFormat="1" ht="12" customHeight="1">
      <c r="A1258" s="13" t="s">
        <v>4399</v>
      </c>
      <c r="B1258" s="13" t="s">
        <v>4400</v>
      </c>
      <c r="C1258" s="13" t="s">
        <v>157</v>
      </c>
      <c r="D1258" s="13" t="s">
        <v>200</v>
      </c>
      <c r="E1258" s="13" t="s">
        <v>158</v>
      </c>
      <c r="F1258" s="13" t="s">
        <v>4201</v>
      </c>
      <c r="G1258" s="13" t="s">
        <v>4202</v>
      </c>
      <c r="H1258" s="13" t="s">
        <v>161</v>
      </c>
      <c r="I1258" s="13" t="s">
        <v>162</v>
      </c>
      <c r="J1258" s="13"/>
      <c r="K1258" s="14">
        <v>41087</v>
      </c>
      <c r="L1258" s="15" t="s">
        <v>102</v>
      </c>
      <c r="M1258" s="15"/>
      <c r="N1258" s="13"/>
      <c r="O1258" s="15" t="s">
        <v>102</v>
      </c>
      <c r="P1258" s="15"/>
      <c r="Q1258" s="15"/>
      <c r="R1258" s="16">
        <v>0</v>
      </c>
      <c r="S1258" s="17">
        <v>0</v>
      </c>
      <c r="T1258" s="16">
        <v>0</v>
      </c>
      <c r="U1258" s="14"/>
      <c r="V1258" s="13"/>
      <c r="W1258" s="17">
        <v>0</v>
      </c>
      <c r="X1258" s="16">
        <v>0</v>
      </c>
      <c r="Y1258" s="16">
        <v>0</v>
      </c>
      <c r="Z1258" s="16">
        <v>0</v>
      </c>
      <c r="AA1258" s="13" t="s">
        <v>201</v>
      </c>
      <c r="AB1258" s="13" t="s">
        <v>202</v>
      </c>
      <c r="AC1258" s="13" t="s">
        <v>191</v>
      </c>
      <c r="AD1258" s="13"/>
      <c r="AE1258" s="13" t="s">
        <v>108</v>
      </c>
      <c r="AF1258" s="13" t="s">
        <v>2798</v>
      </c>
      <c r="AG1258" s="13" t="s">
        <v>4248</v>
      </c>
      <c r="AH1258" s="13" t="s">
        <v>203</v>
      </c>
      <c r="AI1258" s="13" t="s">
        <v>176</v>
      </c>
      <c r="AJ1258" s="13" t="s">
        <v>170</v>
      </c>
      <c r="AK1258" s="13" t="s">
        <v>204</v>
      </c>
      <c r="AL1258" s="13" t="s">
        <v>2800</v>
      </c>
      <c r="AM1258" s="13" t="s">
        <v>2801</v>
      </c>
      <c r="AN1258" s="13" t="s">
        <v>2801</v>
      </c>
      <c r="AO1258" s="13" t="s">
        <v>171</v>
      </c>
      <c r="AP1258" s="13" t="s">
        <v>4401</v>
      </c>
    </row>
    <row r="1259" spans="1:42" customFormat="1" ht="12" customHeight="1">
      <c r="A1259" s="13" t="s">
        <v>4402</v>
      </c>
      <c r="B1259" s="13" t="s">
        <v>4403</v>
      </c>
      <c r="C1259" s="13" t="s">
        <v>157</v>
      </c>
      <c r="D1259" s="13" t="s">
        <v>200</v>
      </c>
      <c r="E1259" s="13" t="s">
        <v>158</v>
      </c>
      <c r="F1259" s="13" t="s">
        <v>4201</v>
      </c>
      <c r="G1259" s="13" t="s">
        <v>4202</v>
      </c>
      <c r="H1259" s="13" t="s">
        <v>161</v>
      </c>
      <c r="I1259" s="13" t="s">
        <v>162</v>
      </c>
      <c r="J1259" s="13"/>
      <c r="K1259" s="14">
        <v>41211</v>
      </c>
      <c r="L1259" s="15"/>
      <c r="M1259" s="15"/>
      <c r="N1259" s="13" t="s">
        <v>609</v>
      </c>
      <c r="O1259" s="15" t="s">
        <v>102</v>
      </c>
      <c r="P1259" s="15"/>
      <c r="Q1259" s="15"/>
      <c r="R1259" s="16">
        <v>0</v>
      </c>
      <c r="S1259" s="17">
        <v>0</v>
      </c>
      <c r="T1259" s="16">
        <v>0</v>
      </c>
      <c r="U1259" s="14">
        <v>44742</v>
      </c>
      <c r="V1259" s="13"/>
      <c r="W1259" s="17">
        <v>1395.3156799999999</v>
      </c>
      <c r="X1259" s="16">
        <v>1608029.44</v>
      </c>
      <c r="Y1259" s="16">
        <v>1645297.39</v>
      </c>
      <c r="Z1259" s="16">
        <v>1337974.31</v>
      </c>
      <c r="AA1259" s="13" t="s">
        <v>201</v>
      </c>
      <c r="AB1259" s="13" t="s">
        <v>202</v>
      </c>
      <c r="AC1259" s="13" t="s">
        <v>175</v>
      </c>
      <c r="AD1259" s="13" t="s">
        <v>1282</v>
      </c>
      <c r="AE1259" s="13" t="s">
        <v>108</v>
      </c>
      <c r="AF1259" s="13" t="s">
        <v>2798</v>
      </c>
      <c r="AG1259" s="13" t="s">
        <v>4287</v>
      </c>
      <c r="AH1259" s="13" t="s">
        <v>203</v>
      </c>
      <c r="AI1259" s="13" t="s">
        <v>229</v>
      </c>
      <c r="AJ1259" s="13" t="s">
        <v>170</v>
      </c>
      <c r="AK1259" s="13" t="s">
        <v>204</v>
      </c>
      <c r="AL1259" s="13" t="s">
        <v>4404</v>
      </c>
      <c r="AM1259" s="13" t="s">
        <v>4405</v>
      </c>
      <c r="AN1259" s="13" t="s">
        <v>4405</v>
      </c>
      <c r="AO1259" s="13" t="s">
        <v>171</v>
      </c>
      <c r="AP1259" s="13" t="s">
        <v>4406</v>
      </c>
    </row>
    <row r="1260" spans="1:42" customFormat="1" ht="12" customHeight="1">
      <c r="A1260" s="13" t="s">
        <v>4407</v>
      </c>
      <c r="B1260" s="13" t="s">
        <v>4408</v>
      </c>
      <c r="C1260" s="13" t="s">
        <v>157</v>
      </c>
      <c r="D1260" s="13"/>
      <c r="E1260" s="13" t="s">
        <v>158</v>
      </c>
      <c r="F1260" s="13" t="s">
        <v>4201</v>
      </c>
      <c r="G1260" s="13" t="s">
        <v>4202</v>
      </c>
      <c r="H1260" s="13" t="s">
        <v>161</v>
      </c>
      <c r="I1260" s="13" t="s">
        <v>162</v>
      </c>
      <c r="J1260" s="13"/>
      <c r="K1260" s="14">
        <v>41331</v>
      </c>
      <c r="L1260" s="15"/>
      <c r="M1260" s="15"/>
      <c r="N1260" s="13"/>
      <c r="O1260" s="15"/>
      <c r="P1260" s="15"/>
      <c r="Q1260" s="15"/>
      <c r="R1260" s="16">
        <v>0</v>
      </c>
      <c r="S1260" s="17">
        <v>0</v>
      </c>
      <c r="T1260" s="16">
        <v>0</v>
      </c>
      <c r="U1260" s="14"/>
      <c r="V1260" s="13"/>
      <c r="W1260" s="17">
        <v>0</v>
      </c>
      <c r="X1260" s="16">
        <v>0</v>
      </c>
      <c r="Y1260" s="16">
        <v>0</v>
      </c>
      <c r="Z1260" s="16">
        <v>0</v>
      </c>
      <c r="AA1260" s="13" t="s">
        <v>163</v>
      </c>
      <c r="AB1260" s="13" t="s">
        <v>164</v>
      </c>
      <c r="AC1260" s="13" t="s">
        <v>191</v>
      </c>
      <c r="AD1260" s="13"/>
      <c r="AE1260" s="13" t="s">
        <v>108</v>
      </c>
      <c r="AF1260" s="13" t="s">
        <v>2798</v>
      </c>
      <c r="AG1260" s="13" t="s">
        <v>4248</v>
      </c>
      <c r="AH1260" s="13" t="s">
        <v>168</v>
      </c>
      <c r="AI1260" s="13" t="s">
        <v>176</v>
      </c>
      <c r="AJ1260" s="13" t="s">
        <v>170</v>
      </c>
      <c r="AK1260" s="13"/>
      <c r="AL1260" s="13"/>
      <c r="AM1260" s="13"/>
      <c r="AN1260" s="13"/>
      <c r="AO1260" s="13" t="s">
        <v>171</v>
      </c>
      <c r="AP1260" s="13" t="s">
        <v>4409</v>
      </c>
    </row>
    <row r="1261" spans="1:42" customFormat="1" ht="12" customHeight="1">
      <c r="A1261" s="13" t="s">
        <v>4410</v>
      </c>
      <c r="B1261" s="13" t="s">
        <v>4411</v>
      </c>
      <c r="C1261" s="13" t="s">
        <v>157</v>
      </c>
      <c r="D1261" s="13"/>
      <c r="E1261" s="13" t="s">
        <v>158</v>
      </c>
      <c r="F1261" s="13" t="s">
        <v>4201</v>
      </c>
      <c r="G1261" s="13" t="s">
        <v>4202</v>
      </c>
      <c r="H1261" s="13" t="s">
        <v>161</v>
      </c>
      <c r="I1261" s="13" t="s">
        <v>162</v>
      </c>
      <c r="J1261" s="13"/>
      <c r="K1261" s="14">
        <v>41373</v>
      </c>
      <c r="L1261" s="15"/>
      <c r="M1261" s="15"/>
      <c r="N1261" s="13"/>
      <c r="O1261" s="15"/>
      <c r="P1261" s="15"/>
      <c r="Q1261" s="15"/>
      <c r="R1261" s="16">
        <v>0</v>
      </c>
      <c r="S1261" s="17">
        <v>0</v>
      </c>
      <c r="T1261" s="16">
        <v>0</v>
      </c>
      <c r="U1261" s="14"/>
      <c r="V1261" s="13"/>
      <c r="W1261" s="17">
        <v>0</v>
      </c>
      <c r="X1261" s="16">
        <v>0</v>
      </c>
      <c r="Y1261" s="16">
        <v>0</v>
      </c>
      <c r="Z1261" s="16">
        <v>0</v>
      </c>
      <c r="AA1261" s="13" t="s">
        <v>163</v>
      </c>
      <c r="AB1261" s="13" t="s">
        <v>164</v>
      </c>
      <c r="AC1261" s="13" t="s">
        <v>165</v>
      </c>
      <c r="AD1261" s="13"/>
      <c r="AE1261" s="13" t="s">
        <v>108</v>
      </c>
      <c r="AF1261" s="13" t="s">
        <v>2798</v>
      </c>
      <c r="AG1261" s="13" t="s">
        <v>4412</v>
      </c>
      <c r="AH1261" s="13" t="s">
        <v>168</v>
      </c>
      <c r="AI1261" s="13" t="s">
        <v>229</v>
      </c>
      <c r="AJ1261" s="13" t="s">
        <v>170</v>
      </c>
      <c r="AK1261" s="13"/>
      <c r="AL1261" s="13"/>
      <c r="AM1261" s="13"/>
      <c r="AN1261" s="13"/>
      <c r="AO1261" s="13" t="s">
        <v>171</v>
      </c>
      <c r="AP1261" s="13" t="s">
        <v>4413</v>
      </c>
    </row>
    <row r="1262" spans="1:42" ht="12" customHeight="1">
      <c r="A1262" s="10" t="s">
        <v>4414</v>
      </c>
      <c r="B1262" s="10" t="s">
        <v>4415</v>
      </c>
      <c r="C1262" s="10" t="s">
        <v>157</v>
      </c>
      <c r="D1262" s="10" t="s">
        <v>200</v>
      </c>
      <c r="E1262" s="10" t="s">
        <v>158</v>
      </c>
      <c r="F1262" s="10" t="s">
        <v>4201</v>
      </c>
      <c r="G1262" s="10" t="s">
        <v>4202</v>
      </c>
      <c r="H1262" s="10" t="s">
        <v>161</v>
      </c>
      <c r="I1262" s="10" t="s">
        <v>162</v>
      </c>
      <c r="J1262" s="10"/>
      <c r="K1262" s="11">
        <v>41520</v>
      </c>
      <c r="L1262" s="18"/>
      <c r="M1262" s="18"/>
      <c r="N1262" s="10" t="s">
        <v>609</v>
      </c>
      <c r="O1262" s="18" t="s">
        <v>102</v>
      </c>
      <c r="P1262" s="18"/>
      <c r="Q1262" s="18"/>
      <c r="R1262" s="11">
        <v>0</v>
      </c>
      <c r="S1262" s="11">
        <v>0</v>
      </c>
      <c r="T1262" s="11">
        <v>0</v>
      </c>
      <c r="U1262" s="11">
        <v>44742</v>
      </c>
      <c r="V1262" s="10"/>
      <c r="W1262" s="11">
        <v>673.52881200000002</v>
      </c>
      <c r="X1262" s="11">
        <v>776207.26</v>
      </c>
      <c r="Y1262" s="11">
        <v>794196.77</v>
      </c>
      <c r="Z1262" s="11">
        <v>646461.30000000005</v>
      </c>
      <c r="AA1262" s="10" t="s">
        <v>201</v>
      </c>
      <c r="AB1262" s="10" t="s">
        <v>202</v>
      </c>
      <c r="AC1262" s="10" t="s">
        <v>985</v>
      </c>
      <c r="AD1262" s="10"/>
      <c r="AE1262" s="10" t="s">
        <v>108</v>
      </c>
      <c r="AF1262" s="10" t="s">
        <v>2798</v>
      </c>
      <c r="AG1262" s="10" t="s">
        <v>4416</v>
      </c>
      <c r="AH1262" s="10" t="s">
        <v>203</v>
      </c>
      <c r="AI1262" s="10" t="s">
        <v>229</v>
      </c>
      <c r="AJ1262" s="10" t="s">
        <v>170</v>
      </c>
      <c r="AK1262" s="10" t="s">
        <v>204</v>
      </c>
      <c r="AL1262" s="10" t="s">
        <v>4417</v>
      </c>
      <c r="AM1262" s="10" t="s">
        <v>4418</v>
      </c>
      <c r="AN1262" s="10" t="s">
        <v>4418</v>
      </c>
      <c r="AO1262" s="10" t="s">
        <v>171</v>
      </c>
      <c r="AP1262" s="10" t="s">
        <v>4419</v>
      </c>
    </row>
    <row r="1263" spans="1:42" customFormat="1" ht="12" customHeight="1">
      <c r="A1263" s="13" t="s">
        <v>4420</v>
      </c>
      <c r="B1263" s="13" t="s">
        <v>4421</v>
      </c>
      <c r="C1263" s="13" t="s">
        <v>157</v>
      </c>
      <c r="D1263" s="13"/>
      <c r="E1263" s="13" t="s">
        <v>158</v>
      </c>
      <c r="F1263" s="13" t="s">
        <v>4201</v>
      </c>
      <c r="G1263" s="13" t="s">
        <v>4202</v>
      </c>
      <c r="H1263" s="13" t="s">
        <v>161</v>
      </c>
      <c r="I1263" s="13" t="s">
        <v>162</v>
      </c>
      <c r="J1263" s="13"/>
      <c r="K1263" s="14">
        <v>41984</v>
      </c>
      <c r="L1263" s="15"/>
      <c r="M1263" s="15"/>
      <c r="N1263" s="13"/>
      <c r="O1263" s="15"/>
      <c r="P1263" s="15"/>
      <c r="Q1263" s="15"/>
      <c r="R1263" s="16">
        <v>0</v>
      </c>
      <c r="S1263" s="17">
        <v>0</v>
      </c>
      <c r="T1263" s="16">
        <v>0</v>
      </c>
      <c r="U1263" s="14"/>
      <c r="V1263" s="13"/>
      <c r="W1263" s="17">
        <v>0</v>
      </c>
      <c r="X1263" s="16">
        <v>0</v>
      </c>
      <c r="Y1263" s="16">
        <v>0</v>
      </c>
      <c r="Z1263" s="16">
        <v>0</v>
      </c>
      <c r="AA1263" s="13" t="s">
        <v>163</v>
      </c>
      <c r="AB1263" s="13" t="s">
        <v>164</v>
      </c>
      <c r="AC1263" s="13" t="s">
        <v>175</v>
      </c>
      <c r="AD1263" s="13"/>
      <c r="AE1263" s="13" t="s">
        <v>108</v>
      </c>
      <c r="AF1263" s="13" t="s">
        <v>2798</v>
      </c>
      <c r="AG1263" s="13" t="s">
        <v>4412</v>
      </c>
      <c r="AH1263" s="13" t="s">
        <v>168</v>
      </c>
      <c r="AI1263" s="13" t="s">
        <v>229</v>
      </c>
      <c r="AJ1263" s="13" t="s">
        <v>170</v>
      </c>
      <c r="AK1263" s="13"/>
      <c r="AL1263" s="13"/>
      <c r="AM1263" s="13"/>
      <c r="AN1263" s="13"/>
      <c r="AO1263" s="13" t="s">
        <v>171</v>
      </c>
      <c r="AP1263" s="13" t="s">
        <v>4422</v>
      </c>
    </row>
    <row r="1264" spans="1:42" customFormat="1" ht="12" customHeight="1">
      <c r="A1264" s="13" t="s">
        <v>4423</v>
      </c>
      <c r="B1264" s="13" t="s">
        <v>4424</v>
      </c>
      <c r="C1264" s="13" t="s">
        <v>157</v>
      </c>
      <c r="D1264" s="13"/>
      <c r="E1264" s="13" t="s">
        <v>158</v>
      </c>
      <c r="F1264" s="13" t="s">
        <v>4201</v>
      </c>
      <c r="G1264" s="13" t="s">
        <v>4202</v>
      </c>
      <c r="H1264" s="13" t="s">
        <v>161</v>
      </c>
      <c r="I1264" s="13" t="s">
        <v>162</v>
      </c>
      <c r="J1264" s="13"/>
      <c r="K1264" s="14">
        <v>41472</v>
      </c>
      <c r="L1264" s="15"/>
      <c r="M1264" s="15"/>
      <c r="N1264" s="13"/>
      <c r="O1264" s="15"/>
      <c r="P1264" s="15"/>
      <c r="Q1264" s="15"/>
      <c r="R1264" s="16">
        <v>0</v>
      </c>
      <c r="S1264" s="17">
        <v>0</v>
      </c>
      <c r="T1264" s="16">
        <v>0</v>
      </c>
      <c r="U1264" s="14"/>
      <c r="V1264" s="13"/>
      <c r="W1264" s="17">
        <v>0</v>
      </c>
      <c r="X1264" s="16">
        <v>0</v>
      </c>
      <c r="Y1264" s="16">
        <v>0</v>
      </c>
      <c r="Z1264" s="16">
        <v>0</v>
      </c>
      <c r="AA1264" s="13" t="s">
        <v>163</v>
      </c>
      <c r="AB1264" s="13" t="s">
        <v>164</v>
      </c>
      <c r="AC1264" s="13" t="s">
        <v>165</v>
      </c>
      <c r="AD1264" s="13"/>
      <c r="AE1264" s="13" t="s">
        <v>108</v>
      </c>
      <c r="AF1264" s="13" t="s">
        <v>2798</v>
      </c>
      <c r="AG1264" s="13" t="s">
        <v>4213</v>
      </c>
      <c r="AH1264" s="13" t="s">
        <v>168</v>
      </c>
      <c r="AI1264" s="13" t="s">
        <v>966</v>
      </c>
      <c r="AJ1264" s="13" t="s">
        <v>170</v>
      </c>
      <c r="AK1264" s="13"/>
      <c r="AL1264" s="13"/>
      <c r="AM1264" s="13"/>
      <c r="AN1264" s="13"/>
      <c r="AO1264" s="13" t="s">
        <v>171</v>
      </c>
      <c r="AP1264" s="13" t="s">
        <v>4425</v>
      </c>
    </row>
    <row r="1265" spans="1:42" customFormat="1" ht="12" customHeight="1">
      <c r="A1265" s="13" t="s">
        <v>4426</v>
      </c>
      <c r="B1265" s="13" t="s">
        <v>4427</v>
      </c>
      <c r="C1265" s="13" t="s">
        <v>157</v>
      </c>
      <c r="D1265" s="13"/>
      <c r="E1265" s="13" t="s">
        <v>158</v>
      </c>
      <c r="F1265" s="13" t="s">
        <v>4201</v>
      </c>
      <c r="G1265" s="13" t="s">
        <v>4202</v>
      </c>
      <c r="H1265" s="13" t="s">
        <v>161</v>
      </c>
      <c r="I1265" s="13" t="s">
        <v>162</v>
      </c>
      <c r="J1265" s="13"/>
      <c r="K1265" s="14">
        <v>42076</v>
      </c>
      <c r="L1265" s="15"/>
      <c r="M1265" s="15"/>
      <c r="N1265" s="13"/>
      <c r="O1265" s="15"/>
      <c r="P1265" s="15"/>
      <c r="Q1265" s="15"/>
      <c r="R1265" s="16">
        <v>0</v>
      </c>
      <c r="S1265" s="17">
        <v>0</v>
      </c>
      <c r="T1265" s="16">
        <v>0</v>
      </c>
      <c r="U1265" s="14"/>
      <c r="V1265" s="13"/>
      <c r="W1265" s="17">
        <v>0</v>
      </c>
      <c r="X1265" s="16">
        <v>0</v>
      </c>
      <c r="Y1265" s="16">
        <v>0</v>
      </c>
      <c r="Z1265" s="16">
        <v>0</v>
      </c>
      <c r="AA1265" s="13" t="s">
        <v>163</v>
      </c>
      <c r="AB1265" s="13" t="s">
        <v>164</v>
      </c>
      <c r="AC1265" s="13" t="s">
        <v>175</v>
      </c>
      <c r="AD1265" s="13"/>
      <c r="AE1265" s="13" t="s">
        <v>108</v>
      </c>
      <c r="AF1265" s="13" t="s">
        <v>2798</v>
      </c>
      <c r="AG1265" s="13" t="s">
        <v>4213</v>
      </c>
      <c r="AH1265" s="13" t="s">
        <v>168</v>
      </c>
      <c r="AI1265" s="13" t="s">
        <v>229</v>
      </c>
      <c r="AJ1265" s="13" t="s">
        <v>170</v>
      </c>
      <c r="AK1265" s="13"/>
      <c r="AL1265" s="13"/>
      <c r="AM1265" s="13"/>
      <c r="AN1265" s="13"/>
      <c r="AO1265" s="13" t="s">
        <v>171</v>
      </c>
      <c r="AP1265" s="13" t="s">
        <v>4428</v>
      </c>
    </row>
    <row r="1266" spans="1:42" customFormat="1" ht="12" customHeight="1">
      <c r="A1266" s="13" t="s">
        <v>4429</v>
      </c>
      <c r="B1266" s="13" t="s">
        <v>4430</v>
      </c>
      <c r="C1266" s="13" t="s">
        <v>157</v>
      </c>
      <c r="D1266" s="13"/>
      <c r="E1266" s="13" t="s">
        <v>158</v>
      </c>
      <c r="F1266" s="13" t="s">
        <v>4201</v>
      </c>
      <c r="G1266" s="13" t="s">
        <v>4202</v>
      </c>
      <c r="H1266" s="13" t="s">
        <v>161</v>
      </c>
      <c r="I1266" s="13" t="s">
        <v>162</v>
      </c>
      <c r="J1266" s="13"/>
      <c r="K1266" s="14">
        <v>42060</v>
      </c>
      <c r="L1266" s="15"/>
      <c r="M1266" s="15"/>
      <c r="N1266" s="13"/>
      <c r="O1266" s="15"/>
      <c r="P1266" s="15"/>
      <c r="Q1266" s="15"/>
      <c r="R1266" s="16">
        <v>0</v>
      </c>
      <c r="S1266" s="17">
        <v>0</v>
      </c>
      <c r="T1266" s="16">
        <v>0</v>
      </c>
      <c r="U1266" s="14"/>
      <c r="V1266" s="13"/>
      <c r="W1266" s="17">
        <v>0</v>
      </c>
      <c r="X1266" s="16">
        <v>0</v>
      </c>
      <c r="Y1266" s="16">
        <v>0</v>
      </c>
      <c r="Z1266" s="16">
        <v>0</v>
      </c>
      <c r="AA1266" s="13" t="s">
        <v>163</v>
      </c>
      <c r="AB1266" s="13" t="s">
        <v>164</v>
      </c>
      <c r="AC1266" s="13" t="s">
        <v>175</v>
      </c>
      <c r="AD1266" s="13"/>
      <c r="AE1266" s="13" t="s">
        <v>108</v>
      </c>
      <c r="AF1266" s="13" t="s">
        <v>2798</v>
      </c>
      <c r="AG1266" s="13" t="s">
        <v>4277</v>
      </c>
      <c r="AH1266" s="13" t="s">
        <v>168</v>
      </c>
      <c r="AI1266" s="13" t="s">
        <v>229</v>
      </c>
      <c r="AJ1266" s="13" t="s">
        <v>170</v>
      </c>
      <c r="AK1266" s="13"/>
      <c r="AL1266" s="13"/>
      <c r="AM1266" s="13"/>
      <c r="AN1266" s="13"/>
      <c r="AO1266" s="13" t="s">
        <v>171</v>
      </c>
      <c r="AP1266" s="13" t="s">
        <v>4431</v>
      </c>
    </row>
    <row r="1267" spans="1:42" customFormat="1" ht="12" customHeight="1">
      <c r="A1267" s="13" t="s">
        <v>4432</v>
      </c>
      <c r="B1267" s="13" t="s">
        <v>4433</v>
      </c>
      <c r="C1267" s="13" t="s">
        <v>157</v>
      </c>
      <c r="D1267" s="13" t="s">
        <v>200</v>
      </c>
      <c r="E1267" s="13" t="s">
        <v>158</v>
      </c>
      <c r="F1267" s="13" t="s">
        <v>4201</v>
      </c>
      <c r="G1267" s="13" t="s">
        <v>4202</v>
      </c>
      <c r="H1267" s="13" t="s">
        <v>161</v>
      </c>
      <c r="I1267" s="13" t="s">
        <v>162</v>
      </c>
      <c r="J1267" s="13"/>
      <c r="K1267" s="14">
        <v>42100</v>
      </c>
      <c r="L1267" s="15"/>
      <c r="M1267" s="15"/>
      <c r="N1267" s="13" t="s">
        <v>609</v>
      </c>
      <c r="O1267" s="15" t="s">
        <v>102</v>
      </c>
      <c r="P1267" s="15"/>
      <c r="Q1267" s="15"/>
      <c r="R1267" s="16">
        <v>0</v>
      </c>
      <c r="S1267" s="17">
        <v>0</v>
      </c>
      <c r="T1267" s="16">
        <v>0</v>
      </c>
      <c r="U1267" s="14">
        <v>44742</v>
      </c>
      <c r="V1267" s="13"/>
      <c r="W1267" s="17">
        <v>12.508039999999999</v>
      </c>
      <c r="X1267" s="16">
        <v>14414.87</v>
      </c>
      <c r="Y1267" s="16">
        <v>14748.95</v>
      </c>
      <c r="Z1267" s="16">
        <v>14019.61</v>
      </c>
      <c r="AA1267" s="13" t="s">
        <v>201</v>
      </c>
      <c r="AB1267" s="13" t="s">
        <v>202</v>
      </c>
      <c r="AC1267" s="13" t="s">
        <v>191</v>
      </c>
      <c r="AD1267" s="13"/>
      <c r="AE1267" s="13" t="s">
        <v>108</v>
      </c>
      <c r="AF1267" s="13" t="s">
        <v>2798</v>
      </c>
      <c r="AG1267" s="13" t="s">
        <v>4277</v>
      </c>
      <c r="AH1267" s="13" t="s">
        <v>203</v>
      </c>
      <c r="AI1267" s="13" t="s">
        <v>176</v>
      </c>
      <c r="AJ1267" s="13" t="s">
        <v>170</v>
      </c>
      <c r="AK1267" s="13" t="s">
        <v>204</v>
      </c>
      <c r="AL1267" s="13" t="s">
        <v>4434</v>
      </c>
      <c r="AM1267" s="13" t="s">
        <v>4435</v>
      </c>
      <c r="AN1267" s="13" t="s">
        <v>4435</v>
      </c>
      <c r="AO1267" s="13" t="s">
        <v>171</v>
      </c>
      <c r="AP1267" s="13" t="s">
        <v>4436</v>
      </c>
    </row>
    <row r="1268" spans="1:42" customFormat="1" ht="12" customHeight="1">
      <c r="A1268" s="13" t="s">
        <v>4437</v>
      </c>
      <c r="B1268" s="13" t="s">
        <v>4438</v>
      </c>
      <c r="C1268" s="13" t="s">
        <v>157</v>
      </c>
      <c r="D1268" s="13"/>
      <c r="E1268" s="13" t="s">
        <v>158</v>
      </c>
      <c r="F1268" s="13" t="s">
        <v>4201</v>
      </c>
      <c r="G1268" s="13" t="s">
        <v>4202</v>
      </c>
      <c r="H1268" s="13" t="s">
        <v>161</v>
      </c>
      <c r="I1268" s="13" t="s">
        <v>162</v>
      </c>
      <c r="J1268" s="13"/>
      <c r="K1268" s="14">
        <v>42150</v>
      </c>
      <c r="L1268" s="15"/>
      <c r="M1268" s="15"/>
      <c r="N1268" s="13"/>
      <c r="O1268" s="15"/>
      <c r="P1268" s="15"/>
      <c r="Q1268" s="15"/>
      <c r="R1268" s="16">
        <v>0</v>
      </c>
      <c r="S1268" s="17">
        <v>0</v>
      </c>
      <c r="T1268" s="16">
        <v>0</v>
      </c>
      <c r="U1268" s="14"/>
      <c r="V1268" s="13"/>
      <c r="W1268" s="17">
        <v>0</v>
      </c>
      <c r="X1268" s="16">
        <v>0</v>
      </c>
      <c r="Y1268" s="16">
        <v>0</v>
      </c>
      <c r="Z1268" s="16">
        <v>0</v>
      </c>
      <c r="AA1268" s="13" t="s">
        <v>163</v>
      </c>
      <c r="AB1268" s="13" t="s">
        <v>164</v>
      </c>
      <c r="AC1268" s="13" t="s">
        <v>175</v>
      </c>
      <c r="AD1268" s="13"/>
      <c r="AE1268" s="13" t="s">
        <v>108</v>
      </c>
      <c r="AF1268" s="13" t="s">
        <v>2798</v>
      </c>
      <c r="AG1268" s="13" t="s">
        <v>4248</v>
      </c>
      <c r="AH1268" s="13" t="s">
        <v>168</v>
      </c>
      <c r="AI1268" s="13" t="s">
        <v>229</v>
      </c>
      <c r="AJ1268" s="13" t="s">
        <v>170</v>
      </c>
      <c r="AK1268" s="13"/>
      <c r="AL1268" s="13"/>
      <c r="AM1268" s="13"/>
      <c r="AN1268" s="13"/>
      <c r="AO1268" s="13" t="s">
        <v>171</v>
      </c>
      <c r="AP1268" s="13" t="s">
        <v>4439</v>
      </c>
    </row>
    <row r="1269" spans="1:42" customFormat="1" ht="12" customHeight="1">
      <c r="A1269" s="13" t="s">
        <v>4440</v>
      </c>
      <c r="B1269" s="13" t="s">
        <v>4441</v>
      </c>
      <c r="C1269" s="13" t="s">
        <v>157</v>
      </c>
      <c r="D1269" s="13"/>
      <c r="E1269" s="13" t="s">
        <v>158</v>
      </c>
      <c r="F1269" s="13" t="s">
        <v>4201</v>
      </c>
      <c r="G1269" s="13" t="s">
        <v>4202</v>
      </c>
      <c r="H1269" s="13" t="s">
        <v>161</v>
      </c>
      <c r="I1269" s="13" t="s">
        <v>162</v>
      </c>
      <c r="J1269" s="13"/>
      <c r="K1269" s="14">
        <v>42256</v>
      </c>
      <c r="L1269" s="15"/>
      <c r="M1269" s="15"/>
      <c r="N1269" s="13"/>
      <c r="O1269" s="15"/>
      <c r="P1269" s="15"/>
      <c r="Q1269" s="15"/>
      <c r="R1269" s="16">
        <v>0</v>
      </c>
      <c r="S1269" s="17">
        <v>0</v>
      </c>
      <c r="T1269" s="16">
        <v>0</v>
      </c>
      <c r="U1269" s="14"/>
      <c r="V1269" s="13"/>
      <c r="W1269" s="17">
        <v>0</v>
      </c>
      <c r="X1269" s="16">
        <v>0</v>
      </c>
      <c r="Y1269" s="16">
        <v>0</v>
      </c>
      <c r="Z1269" s="16">
        <v>0</v>
      </c>
      <c r="AA1269" s="13" t="s">
        <v>163</v>
      </c>
      <c r="AB1269" s="13" t="s">
        <v>164</v>
      </c>
      <c r="AC1269" s="13" t="s">
        <v>175</v>
      </c>
      <c r="AD1269" s="13"/>
      <c r="AE1269" s="13" t="s">
        <v>108</v>
      </c>
      <c r="AF1269" s="13" t="s">
        <v>2798</v>
      </c>
      <c r="AG1269" s="13" t="s">
        <v>3128</v>
      </c>
      <c r="AH1269" s="13" t="s">
        <v>168</v>
      </c>
      <c r="AI1269" s="13" t="s">
        <v>229</v>
      </c>
      <c r="AJ1269" s="13" t="s">
        <v>170</v>
      </c>
      <c r="AK1269" s="13"/>
      <c r="AL1269" s="13"/>
      <c r="AM1269" s="13"/>
      <c r="AN1269" s="13"/>
      <c r="AO1269" s="13" t="s">
        <v>171</v>
      </c>
      <c r="AP1269" s="13" t="s">
        <v>4442</v>
      </c>
    </row>
    <row r="1270" spans="1:42" customFormat="1" ht="12" customHeight="1">
      <c r="A1270" s="13" t="s">
        <v>4443</v>
      </c>
      <c r="B1270" s="13" t="s">
        <v>4444</v>
      </c>
      <c r="C1270" s="13" t="s">
        <v>157</v>
      </c>
      <c r="D1270" s="13" t="s">
        <v>200</v>
      </c>
      <c r="E1270" s="13" t="s">
        <v>158</v>
      </c>
      <c r="F1270" s="13" t="s">
        <v>4201</v>
      </c>
      <c r="G1270" s="13" t="s">
        <v>4202</v>
      </c>
      <c r="H1270" s="13" t="s">
        <v>161</v>
      </c>
      <c r="I1270" s="13" t="s">
        <v>162</v>
      </c>
      <c r="J1270" s="13"/>
      <c r="K1270" s="14">
        <v>42302</v>
      </c>
      <c r="L1270" s="15"/>
      <c r="M1270" s="15"/>
      <c r="N1270" s="13" t="s">
        <v>609</v>
      </c>
      <c r="O1270" s="15" t="s">
        <v>102</v>
      </c>
      <c r="P1270" s="15"/>
      <c r="Q1270" s="15"/>
      <c r="R1270" s="16">
        <v>0</v>
      </c>
      <c r="S1270" s="17">
        <v>0</v>
      </c>
      <c r="T1270" s="16">
        <v>0</v>
      </c>
      <c r="U1270" s="14">
        <v>44742</v>
      </c>
      <c r="V1270" s="13"/>
      <c r="W1270" s="17">
        <v>25.076958000000001</v>
      </c>
      <c r="X1270" s="16">
        <v>28899.9</v>
      </c>
      <c r="Y1270" s="16">
        <v>29569.69</v>
      </c>
      <c r="Z1270" s="16">
        <v>27182.87</v>
      </c>
      <c r="AA1270" s="13" t="s">
        <v>201</v>
      </c>
      <c r="AB1270" s="13" t="s">
        <v>202</v>
      </c>
      <c r="AC1270" s="13" t="s">
        <v>191</v>
      </c>
      <c r="AD1270" s="13"/>
      <c r="AE1270" s="13" t="s">
        <v>108</v>
      </c>
      <c r="AF1270" s="13" t="s">
        <v>2798</v>
      </c>
      <c r="AG1270" s="13" t="s">
        <v>4277</v>
      </c>
      <c r="AH1270" s="13" t="s">
        <v>203</v>
      </c>
      <c r="AI1270" s="13" t="s">
        <v>176</v>
      </c>
      <c r="AJ1270" s="13" t="s">
        <v>170</v>
      </c>
      <c r="AK1270" s="13" t="s">
        <v>204</v>
      </c>
      <c r="AL1270" s="13" t="s">
        <v>4434</v>
      </c>
      <c r="AM1270" s="13" t="s">
        <v>4435</v>
      </c>
      <c r="AN1270" s="13" t="s">
        <v>4435</v>
      </c>
      <c r="AO1270" s="13" t="s">
        <v>171</v>
      </c>
      <c r="AP1270" s="13" t="s">
        <v>4445</v>
      </c>
    </row>
    <row r="1271" spans="1:42" customFormat="1" ht="12" customHeight="1">
      <c r="A1271" s="13" t="s">
        <v>4446</v>
      </c>
      <c r="B1271" s="13" t="s">
        <v>4447</v>
      </c>
      <c r="C1271" s="13" t="s">
        <v>157</v>
      </c>
      <c r="D1271" s="13"/>
      <c r="E1271" s="13" t="s">
        <v>158</v>
      </c>
      <c r="F1271" s="13" t="s">
        <v>4201</v>
      </c>
      <c r="G1271" s="13" t="s">
        <v>4202</v>
      </c>
      <c r="H1271" s="13" t="s">
        <v>161</v>
      </c>
      <c r="I1271" s="13" t="s">
        <v>162</v>
      </c>
      <c r="J1271" s="13"/>
      <c r="K1271" s="14">
        <v>42303</v>
      </c>
      <c r="L1271" s="15"/>
      <c r="M1271" s="15"/>
      <c r="N1271" s="13"/>
      <c r="O1271" s="15"/>
      <c r="P1271" s="15"/>
      <c r="Q1271" s="15"/>
      <c r="R1271" s="16">
        <v>0</v>
      </c>
      <c r="S1271" s="17">
        <v>0</v>
      </c>
      <c r="T1271" s="16">
        <v>0</v>
      </c>
      <c r="U1271" s="14"/>
      <c r="V1271" s="13"/>
      <c r="W1271" s="17">
        <v>0</v>
      </c>
      <c r="X1271" s="16">
        <v>0</v>
      </c>
      <c r="Y1271" s="16">
        <v>0</v>
      </c>
      <c r="Z1271" s="16">
        <v>0</v>
      </c>
      <c r="AA1271" s="13" t="s">
        <v>163</v>
      </c>
      <c r="AB1271" s="13" t="s">
        <v>164</v>
      </c>
      <c r="AC1271" s="13" t="s">
        <v>165</v>
      </c>
      <c r="AD1271" s="13"/>
      <c r="AE1271" s="13" t="s">
        <v>108</v>
      </c>
      <c r="AF1271" s="13" t="s">
        <v>2798</v>
      </c>
      <c r="AG1271" s="13" t="s">
        <v>4213</v>
      </c>
      <c r="AH1271" s="13" t="s">
        <v>168</v>
      </c>
      <c r="AI1271" s="13" t="s">
        <v>966</v>
      </c>
      <c r="AJ1271" s="13" t="s">
        <v>170</v>
      </c>
      <c r="AK1271" s="13"/>
      <c r="AL1271" s="13"/>
      <c r="AM1271" s="13"/>
      <c r="AN1271" s="13"/>
      <c r="AO1271" s="13" t="s">
        <v>171</v>
      </c>
      <c r="AP1271" s="13" t="s">
        <v>4448</v>
      </c>
    </row>
    <row r="1272" spans="1:42" customFormat="1" ht="12" customHeight="1">
      <c r="A1272" s="13" t="s">
        <v>4449</v>
      </c>
      <c r="B1272" s="13" t="s">
        <v>4450</v>
      </c>
      <c r="C1272" s="13" t="s">
        <v>157</v>
      </c>
      <c r="D1272" s="13" t="s">
        <v>200</v>
      </c>
      <c r="E1272" s="13" t="s">
        <v>158</v>
      </c>
      <c r="F1272" s="13" t="s">
        <v>4201</v>
      </c>
      <c r="G1272" s="13" t="s">
        <v>4202</v>
      </c>
      <c r="H1272" s="13" t="s">
        <v>161</v>
      </c>
      <c r="I1272" s="13" t="s">
        <v>162</v>
      </c>
      <c r="J1272" s="13"/>
      <c r="K1272" s="14">
        <v>42321</v>
      </c>
      <c r="L1272" s="15"/>
      <c r="M1272" s="15"/>
      <c r="N1272" s="13" t="s">
        <v>609</v>
      </c>
      <c r="O1272" s="15" t="s">
        <v>102</v>
      </c>
      <c r="P1272" s="15"/>
      <c r="Q1272" s="15"/>
      <c r="R1272" s="16">
        <v>0</v>
      </c>
      <c r="S1272" s="17">
        <v>0</v>
      </c>
      <c r="T1272" s="16">
        <v>0</v>
      </c>
      <c r="U1272" s="14">
        <v>44742</v>
      </c>
      <c r="V1272" s="13"/>
      <c r="W1272" s="17">
        <v>37.492489999999997</v>
      </c>
      <c r="X1272" s="16">
        <v>43208.160000000003</v>
      </c>
      <c r="Y1272" s="16">
        <v>44209.56</v>
      </c>
      <c r="Z1272" s="16">
        <v>37008.519999999997</v>
      </c>
      <c r="AA1272" s="13" t="s">
        <v>201</v>
      </c>
      <c r="AB1272" s="13" t="s">
        <v>202</v>
      </c>
      <c r="AC1272" s="13" t="s">
        <v>191</v>
      </c>
      <c r="AD1272" s="13"/>
      <c r="AE1272" s="13" t="s">
        <v>108</v>
      </c>
      <c r="AF1272" s="13" t="s">
        <v>2798</v>
      </c>
      <c r="AG1272" s="13" t="s">
        <v>4213</v>
      </c>
      <c r="AH1272" s="13" t="s">
        <v>203</v>
      </c>
      <c r="AI1272" s="13" t="s">
        <v>176</v>
      </c>
      <c r="AJ1272" s="13" t="s">
        <v>170</v>
      </c>
      <c r="AK1272" s="13" t="s">
        <v>204</v>
      </c>
      <c r="AL1272" s="13" t="s">
        <v>4300</v>
      </c>
      <c r="AM1272" s="13" t="s">
        <v>4301</v>
      </c>
      <c r="AN1272" s="13" t="s">
        <v>4301</v>
      </c>
      <c r="AO1272" s="13" t="s">
        <v>171</v>
      </c>
      <c r="AP1272" s="13" t="s">
        <v>4451</v>
      </c>
    </row>
    <row r="1273" spans="1:42" customFormat="1" ht="12" customHeight="1">
      <c r="A1273" s="13" t="s">
        <v>4452</v>
      </c>
      <c r="B1273" s="13" t="s">
        <v>4453</v>
      </c>
      <c r="C1273" s="13" t="s">
        <v>157</v>
      </c>
      <c r="D1273" s="13" t="s">
        <v>200</v>
      </c>
      <c r="E1273" s="13" t="s">
        <v>158</v>
      </c>
      <c r="F1273" s="13" t="s">
        <v>4201</v>
      </c>
      <c r="G1273" s="13" t="s">
        <v>4202</v>
      </c>
      <c r="H1273" s="13" t="s">
        <v>161</v>
      </c>
      <c r="I1273" s="13" t="s">
        <v>162</v>
      </c>
      <c r="J1273" s="13"/>
      <c r="K1273" s="14">
        <v>42328</v>
      </c>
      <c r="L1273" s="15"/>
      <c r="M1273" s="15"/>
      <c r="N1273" s="13" t="s">
        <v>609</v>
      </c>
      <c r="O1273" s="15" t="s">
        <v>102</v>
      </c>
      <c r="P1273" s="15"/>
      <c r="Q1273" s="15"/>
      <c r="R1273" s="16">
        <v>0</v>
      </c>
      <c r="S1273" s="17">
        <v>0</v>
      </c>
      <c r="T1273" s="16">
        <v>0</v>
      </c>
      <c r="U1273" s="14">
        <v>44742</v>
      </c>
      <c r="V1273" s="13"/>
      <c r="W1273" s="17">
        <v>31.648372999999999</v>
      </c>
      <c r="X1273" s="16">
        <v>36473.120000000003</v>
      </c>
      <c r="Y1273" s="16">
        <v>37318.43</v>
      </c>
      <c r="Z1273" s="16">
        <v>30783.759999999998</v>
      </c>
      <c r="AA1273" s="13" t="s">
        <v>201</v>
      </c>
      <c r="AB1273" s="13" t="s">
        <v>202</v>
      </c>
      <c r="AC1273" s="13" t="s">
        <v>165</v>
      </c>
      <c r="AD1273" s="13"/>
      <c r="AE1273" s="13" t="s">
        <v>108</v>
      </c>
      <c r="AF1273" s="13" t="s">
        <v>2798</v>
      </c>
      <c r="AG1273" s="13" t="s">
        <v>4230</v>
      </c>
      <c r="AH1273" s="13" t="s">
        <v>203</v>
      </c>
      <c r="AI1273" s="13" t="s">
        <v>1591</v>
      </c>
      <c r="AJ1273" s="13" t="s">
        <v>170</v>
      </c>
      <c r="AK1273" s="13" t="s">
        <v>204</v>
      </c>
      <c r="AL1273" s="13" t="s">
        <v>4454</v>
      </c>
      <c r="AM1273" s="13" t="s">
        <v>4455</v>
      </c>
      <c r="AN1273" s="13" t="s">
        <v>4455</v>
      </c>
      <c r="AO1273" s="13" t="s">
        <v>171</v>
      </c>
      <c r="AP1273" s="13" t="s">
        <v>4456</v>
      </c>
    </row>
    <row r="1274" spans="1:42" customFormat="1" ht="12" customHeight="1">
      <c r="A1274" s="13" t="s">
        <v>4457</v>
      </c>
      <c r="B1274" s="13" t="s">
        <v>4458</v>
      </c>
      <c r="C1274" s="13" t="s">
        <v>157</v>
      </c>
      <c r="D1274" s="13"/>
      <c r="E1274" s="13" t="s">
        <v>158</v>
      </c>
      <c r="F1274" s="13" t="s">
        <v>4201</v>
      </c>
      <c r="G1274" s="13" t="s">
        <v>4202</v>
      </c>
      <c r="H1274" s="13" t="s">
        <v>161</v>
      </c>
      <c r="I1274" s="13" t="s">
        <v>162</v>
      </c>
      <c r="J1274" s="13"/>
      <c r="K1274" s="14">
        <v>42342</v>
      </c>
      <c r="L1274" s="15"/>
      <c r="M1274" s="15"/>
      <c r="N1274" s="13"/>
      <c r="O1274" s="15"/>
      <c r="P1274" s="15"/>
      <c r="Q1274" s="15"/>
      <c r="R1274" s="16">
        <v>0</v>
      </c>
      <c r="S1274" s="17">
        <v>0</v>
      </c>
      <c r="T1274" s="16">
        <v>0</v>
      </c>
      <c r="U1274" s="14"/>
      <c r="V1274" s="13"/>
      <c r="W1274" s="17">
        <v>0</v>
      </c>
      <c r="X1274" s="16">
        <v>0</v>
      </c>
      <c r="Y1274" s="16">
        <v>0</v>
      </c>
      <c r="Z1274" s="16">
        <v>0</v>
      </c>
      <c r="AA1274" s="13" t="s">
        <v>163</v>
      </c>
      <c r="AB1274" s="13" t="s">
        <v>164</v>
      </c>
      <c r="AC1274" s="13" t="s">
        <v>165</v>
      </c>
      <c r="AD1274" s="13"/>
      <c r="AE1274" s="13" t="s">
        <v>108</v>
      </c>
      <c r="AF1274" s="13" t="s">
        <v>2798</v>
      </c>
      <c r="AG1274" s="13" t="s">
        <v>4416</v>
      </c>
      <c r="AH1274" s="13" t="s">
        <v>168</v>
      </c>
      <c r="AI1274" s="13" t="s">
        <v>229</v>
      </c>
      <c r="AJ1274" s="13" t="s">
        <v>170</v>
      </c>
      <c r="AK1274" s="13"/>
      <c r="AL1274" s="13"/>
      <c r="AM1274" s="13"/>
      <c r="AN1274" s="13"/>
      <c r="AO1274" s="13" t="s">
        <v>171</v>
      </c>
      <c r="AP1274" s="13" t="s">
        <v>4459</v>
      </c>
    </row>
    <row r="1275" spans="1:42" customFormat="1" ht="12" customHeight="1">
      <c r="A1275" s="13" t="s">
        <v>4460</v>
      </c>
      <c r="B1275" s="13" t="s">
        <v>4461</v>
      </c>
      <c r="C1275" s="13" t="s">
        <v>157</v>
      </c>
      <c r="D1275" s="13" t="s">
        <v>200</v>
      </c>
      <c r="E1275" s="13" t="s">
        <v>158</v>
      </c>
      <c r="F1275" s="13" t="s">
        <v>4201</v>
      </c>
      <c r="G1275" s="13" t="s">
        <v>4202</v>
      </c>
      <c r="H1275" s="13" t="s">
        <v>161</v>
      </c>
      <c r="I1275" s="13" t="s">
        <v>162</v>
      </c>
      <c r="J1275" s="13"/>
      <c r="K1275" s="14">
        <v>42436</v>
      </c>
      <c r="L1275" s="15"/>
      <c r="M1275" s="15"/>
      <c r="N1275" s="13" t="s">
        <v>609</v>
      </c>
      <c r="O1275" s="15" t="s">
        <v>102</v>
      </c>
      <c r="P1275" s="15"/>
      <c r="Q1275" s="15"/>
      <c r="R1275" s="16">
        <v>0</v>
      </c>
      <c r="S1275" s="17">
        <v>0</v>
      </c>
      <c r="T1275" s="16">
        <v>0</v>
      </c>
      <c r="U1275" s="14">
        <v>44742</v>
      </c>
      <c r="V1275" s="13"/>
      <c r="W1275" s="17">
        <v>267.38376599999998</v>
      </c>
      <c r="X1275" s="16">
        <v>308146.02</v>
      </c>
      <c r="Y1275" s="16">
        <v>315287.65999999997</v>
      </c>
      <c r="Z1275" s="16">
        <v>250285.22</v>
      </c>
      <c r="AA1275" s="13" t="s">
        <v>201</v>
      </c>
      <c r="AB1275" s="13" t="s">
        <v>202</v>
      </c>
      <c r="AC1275" s="13" t="s">
        <v>191</v>
      </c>
      <c r="AD1275" s="13"/>
      <c r="AE1275" s="13" t="s">
        <v>108</v>
      </c>
      <c r="AF1275" s="13" t="s">
        <v>2798</v>
      </c>
      <c r="AG1275" s="13" t="s">
        <v>4230</v>
      </c>
      <c r="AH1275" s="13" t="s">
        <v>203</v>
      </c>
      <c r="AI1275" s="13" t="s">
        <v>176</v>
      </c>
      <c r="AJ1275" s="13" t="s">
        <v>170</v>
      </c>
      <c r="AK1275" s="13" t="s">
        <v>204</v>
      </c>
      <c r="AL1275" s="13" t="s">
        <v>4305</v>
      </c>
      <c r="AM1275" s="13" t="s">
        <v>4306</v>
      </c>
      <c r="AN1275" s="13" t="s">
        <v>4306</v>
      </c>
      <c r="AO1275" s="13" t="s">
        <v>171</v>
      </c>
      <c r="AP1275" s="13" t="s">
        <v>4462</v>
      </c>
    </row>
    <row r="1276" spans="1:42" customFormat="1" ht="12" customHeight="1">
      <c r="A1276" s="13" t="s">
        <v>4463</v>
      </c>
      <c r="B1276" s="13" t="s">
        <v>4464</v>
      </c>
      <c r="C1276" s="13" t="s">
        <v>157</v>
      </c>
      <c r="D1276" s="13"/>
      <c r="E1276" s="13" t="s">
        <v>158</v>
      </c>
      <c r="F1276" s="13" t="s">
        <v>4201</v>
      </c>
      <c r="G1276" s="13" t="s">
        <v>4202</v>
      </c>
      <c r="H1276" s="13" t="s">
        <v>161</v>
      </c>
      <c r="I1276" s="13" t="s">
        <v>162</v>
      </c>
      <c r="J1276" s="13"/>
      <c r="K1276" s="14">
        <v>40898</v>
      </c>
      <c r="L1276" s="15"/>
      <c r="M1276" s="15"/>
      <c r="N1276" s="13"/>
      <c r="O1276" s="15"/>
      <c r="P1276" s="15"/>
      <c r="Q1276" s="15"/>
      <c r="R1276" s="16">
        <v>0</v>
      </c>
      <c r="S1276" s="17">
        <v>0</v>
      </c>
      <c r="T1276" s="16">
        <v>0</v>
      </c>
      <c r="U1276" s="14"/>
      <c r="V1276" s="13"/>
      <c r="W1276" s="17">
        <v>0</v>
      </c>
      <c r="X1276" s="16">
        <v>0</v>
      </c>
      <c r="Y1276" s="16">
        <v>0</v>
      </c>
      <c r="Z1276" s="16">
        <v>0</v>
      </c>
      <c r="AA1276" s="13" t="s">
        <v>163</v>
      </c>
      <c r="AB1276" s="13" t="s">
        <v>164</v>
      </c>
      <c r="AC1276" s="13" t="s">
        <v>175</v>
      </c>
      <c r="AD1276" s="13"/>
      <c r="AE1276" s="13" t="s">
        <v>108</v>
      </c>
      <c r="AF1276" s="13" t="s">
        <v>2798</v>
      </c>
      <c r="AG1276" s="13" t="s">
        <v>4371</v>
      </c>
      <c r="AH1276" s="13" t="s">
        <v>168</v>
      </c>
      <c r="AI1276" s="13" t="s">
        <v>966</v>
      </c>
      <c r="AJ1276" s="13" t="s">
        <v>170</v>
      </c>
      <c r="AK1276" s="13"/>
      <c r="AL1276" s="13"/>
      <c r="AM1276" s="13"/>
      <c r="AN1276" s="13"/>
      <c r="AO1276" s="13" t="s">
        <v>171</v>
      </c>
      <c r="AP1276" s="13" t="s">
        <v>4465</v>
      </c>
    </row>
    <row r="1277" spans="1:42" customFormat="1" ht="12" customHeight="1">
      <c r="A1277" s="13" t="s">
        <v>4466</v>
      </c>
      <c r="B1277" s="13" t="s">
        <v>4467</v>
      </c>
      <c r="C1277" s="13" t="s">
        <v>157</v>
      </c>
      <c r="D1277" s="13" t="s">
        <v>200</v>
      </c>
      <c r="E1277" s="13" t="s">
        <v>158</v>
      </c>
      <c r="F1277" s="13" t="s">
        <v>4201</v>
      </c>
      <c r="G1277" s="13" t="s">
        <v>4202</v>
      </c>
      <c r="H1277" s="13" t="s">
        <v>161</v>
      </c>
      <c r="I1277" s="13" t="s">
        <v>162</v>
      </c>
      <c r="J1277" s="13"/>
      <c r="K1277" s="14">
        <v>40898</v>
      </c>
      <c r="L1277" s="15" t="s">
        <v>102</v>
      </c>
      <c r="M1277" s="15"/>
      <c r="N1277" s="13"/>
      <c r="O1277" s="15" t="s">
        <v>102</v>
      </c>
      <c r="P1277" s="15"/>
      <c r="Q1277" s="15"/>
      <c r="R1277" s="16">
        <v>0</v>
      </c>
      <c r="S1277" s="17">
        <v>0</v>
      </c>
      <c r="T1277" s="16">
        <v>0</v>
      </c>
      <c r="U1277" s="14"/>
      <c r="V1277" s="13"/>
      <c r="W1277" s="17">
        <v>0</v>
      </c>
      <c r="X1277" s="16">
        <v>0</v>
      </c>
      <c r="Y1277" s="16">
        <v>0</v>
      </c>
      <c r="Z1277" s="16">
        <v>0</v>
      </c>
      <c r="AA1277" s="13" t="s">
        <v>201</v>
      </c>
      <c r="AB1277" s="13" t="s">
        <v>202</v>
      </c>
      <c r="AC1277" s="13" t="s">
        <v>2649</v>
      </c>
      <c r="AD1277" s="13"/>
      <c r="AE1277" s="13" t="s">
        <v>108</v>
      </c>
      <c r="AF1277" s="13" t="s">
        <v>2798</v>
      </c>
      <c r="AG1277" s="13" t="s">
        <v>4371</v>
      </c>
      <c r="AH1277" s="13" t="s">
        <v>203</v>
      </c>
      <c r="AI1277" s="13" t="s">
        <v>966</v>
      </c>
      <c r="AJ1277" s="13" t="s">
        <v>170</v>
      </c>
      <c r="AK1277" s="13" t="s">
        <v>204</v>
      </c>
      <c r="AL1277" s="13" t="s">
        <v>4468</v>
      </c>
      <c r="AM1277" s="13" t="s">
        <v>4469</v>
      </c>
      <c r="AN1277" s="13" t="s">
        <v>4469</v>
      </c>
      <c r="AO1277" s="13" t="s">
        <v>171</v>
      </c>
      <c r="AP1277" s="13" t="s">
        <v>4470</v>
      </c>
    </row>
    <row r="1278" spans="1:42" customFormat="1" ht="12" customHeight="1">
      <c r="A1278" s="13" t="s">
        <v>4471</v>
      </c>
      <c r="B1278" s="13" t="s">
        <v>4472</v>
      </c>
      <c r="C1278" s="13" t="s">
        <v>157</v>
      </c>
      <c r="D1278" s="13"/>
      <c r="E1278" s="13" t="s">
        <v>158</v>
      </c>
      <c r="F1278" s="13" t="s">
        <v>4201</v>
      </c>
      <c r="G1278" s="13" t="s">
        <v>4202</v>
      </c>
      <c r="H1278" s="13" t="s">
        <v>161</v>
      </c>
      <c r="I1278" s="13" t="s">
        <v>162</v>
      </c>
      <c r="J1278" s="13"/>
      <c r="K1278" s="14">
        <v>42704</v>
      </c>
      <c r="L1278" s="15"/>
      <c r="M1278" s="15"/>
      <c r="N1278" s="13"/>
      <c r="O1278" s="15"/>
      <c r="P1278" s="15"/>
      <c r="Q1278" s="15"/>
      <c r="R1278" s="16">
        <v>0</v>
      </c>
      <c r="S1278" s="17">
        <v>0</v>
      </c>
      <c r="T1278" s="16">
        <v>0</v>
      </c>
      <c r="U1278" s="14"/>
      <c r="V1278" s="13"/>
      <c r="W1278" s="17">
        <v>0</v>
      </c>
      <c r="X1278" s="16">
        <v>0</v>
      </c>
      <c r="Y1278" s="16">
        <v>0</v>
      </c>
      <c r="Z1278" s="16">
        <v>0</v>
      </c>
      <c r="AA1278" s="13" t="s">
        <v>163</v>
      </c>
      <c r="AB1278" s="13" t="s">
        <v>164</v>
      </c>
      <c r="AC1278" s="13" t="s">
        <v>175</v>
      </c>
      <c r="AD1278" s="13"/>
      <c r="AE1278" s="13" t="s">
        <v>108</v>
      </c>
      <c r="AF1278" s="13" t="s">
        <v>2798</v>
      </c>
      <c r="AG1278" s="13" t="s">
        <v>4248</v>
      </c>
      <c r="AH1278" s="13" t="s">
        <v>168</v>
      </c>
      <c r="AI1278" s="13" t="s">
        <v>966</v>
      </c>
      <c r="AJ1278" s="13" t="s">
        <v>170</v>
      </c>
      <c r="AK1278" s="13"/>
      <c r="AL1278" s="13"/>
      <c r="AM1278" s="13"/>
      <c r="AN1278" s="13"/>
      <c r="AO1278" s="13" t="s">
        <v>171</v>
      </c>
      <c r="AP1278" s="13" t="s">
        <v>4473</v>
      </c>
    </row>
    <row r="1279" spans="1:42" customFormat="1" ht="12" customHeight="1">
      <c r="A1279" s="13" t="s">
        <v>4474</v>
      </c>
      <c r="B1279" s="13" t="s">
        <v>4475</v>
      </c>
      <c r="C1279" s="13" t="s">
        <v>157</v>
      </c>
      <c r="D1279" s="13"/>
      <c r="E1279" s="13" t="s">
        <v>158</v>
      </c>
      <c r="F1279" s="13" t="s">
        <v>4201</v>
      </c>
      <c r="G1279" s="13" t="s">
        <v>4202</v>
      </c>
      <c r="H1279" s="13" t="s">
        <v>161</v>
      </c>
      <c r="I1279" s="13" t="s">
        <v>162</v>
      </c>
      <c r="J1279" s="13"/>
      <c r="K1279" s="14">
        <v>42692</v>
      </c>
      <c r="L1279" s="15"/>
      <c r="M1279" s="15"/>
      <c r="N1279" s="13"/>
      <c r="O1279" s="15"/>
      <c r="P1279" s="15"/>
      <c r="Q1279" s="15"/>
      <c r="R1279" s="16">
        <v>0</v>
      </c>
      <c r="S1279" s="17">
        <v>0</v>
      </c>
      <c r="T1279" s="16">
        <v>0</v>
      </c>
      <c r="U1279" s="14"/>
      <c r="V1279" s="13"/>
      <c r="W1279" s="17">
        <v>0</v>
      </c>
      <c r="X1279" s="16">
        <v>0</v>
      </c>
      <c r="Y1279" s="16">
        <v>0</v>
      </c>
      <c r="Z1279" s="16">
        <v>0</v>
      </c>
      <c r="AA1279" s="13" t="s">
        <v>163</v>
      </c>
      <c r="AB1279" s="13" t="s">
        <v>164</v>
      </c>
      <c r="AC1279" s="13" t="s">
        <v>175</v>
      </c>
      <c r="AD1279" s="13"/>
      <c r="AE1279" s="13" t="s">
        <v>108</v>
      </c>
      <c r="AF1279" s="13" t="s">
        <v>2798</v>
      </c>
      <c r="AG1279" s="13" t="s">
        <v>2799</v>
      </c>
      <c r="AH1279" s="13" t="s">
        <v>168</v>
      </c>
      <c r="AI1279" s="13" t="s">
        <v>229</v>
      </c>
      <c r="AJ1279" s="13" t="s">
        <v>170</v>
      </c>
      <c r="AK1279" s="13"/>
      <c r="AL1279" s="13"/>
      <c r="AM1279" s="13"/>
      <c r="AN1279" s="13"/>
      <c r="AO1279" s="13" t="s">
        <v>171</v>
      </c>
      <c r="AP1279" s="13" t="s">
        <v>4476</v>
      </c>
    </row>
    <row r="1280" spans="1:42" customFormat="1" ht="12" customHeight="1">
      <c r="A1280" s="13" t="s">
        <v>4477</v>
      </c>
      <c r="B1280" s="13" t="s">
        <v>4478</v>
      </c>
      <c r="C1280" s="13" t="s">
        <v>157</v>
      </c>
      <c r="D1280" s="13"/>
      <c r="E1280" s="13" t="s">
        <v>158</v>
      </c>
      <c r="F1280" s="13" t="s">
        <v>4201</v>
      </c>
      <c r="G1280" s="13" t="s">
        <v>4202</v>
      </c>
      <c r="H1280" s="13" t="s">
        <v>161</v>
      </c>
      <c r="I1280" s="13" t="s">
        <v>162</v>
      </c>
      <c r="J1280" s="13"/>
      <c r="K1280" s="14">
        <v>42627</v>
      </c>
      <c r="L1280" s="15"/>
      <c r="M1280" s="15"/>
      <c r="N1280" s="13"/>
      <c r="O1280" s="15"/>
      <c r="P1280" s="15"/>
      <c r="Q1280" s="15"/>
      <c r="R1280" s="16">
        <v>0</v>
      </c>
      <c r="S1280" s="17">
        <v>0</v>
      </c>
      <c r="T1280" s="16">
        <v>0</v>
      </c>
      <c r="U1280" s="14"/>
      <c r="V1280" s="13"/>
      <c r="W1280" s="17">
        <v>0</v>
      </c>
      <c r="X1280" s="16">
        <v>0</v>
      </c>
      <c r="Y1280" s="16">
        <v>0</v>
      </c>
      <c r="Z1280" s="16">
        <v>0</v>
      </c>
      <c r="AA1280" s="13" t="s">
        <v>163</v>
      </c>
      <c r="AB1280" s="13" t="s">
        <v>164</v>
      </c>
      <c r="AC1280" s="13" t="s">
        <v>165</v>
      </c>
      <c r="AD1280" s="13"/>
      <c r="AE1280" s="13" t="s">
        <v>108</v>
      </c>
      <c r="AF1280" s="13" t="s">
        <v>2798</v>
      </c>
      <c r="AG1280" s="13" t="s">
        <v>4277</v>
      </c>
      <c r="AH1280" s="13" t="s">
        <v>168</v>
      </c>
      <c r="AI1280" s="13" t="s">
        <v>229</v>
      </c>
      <c r="AJ1280" s="13" t="s">
        <v>170</v>
      </c>
      <c r="AK1280" s="13"/>
      <c r="AL1280" s="13"/>
      <c r="AM1280" s="13"/>
      <c r="AN1280" s="13"/>
      <c r="AO1280" s="13" t="s">
        <v>171</v>
      </c>
      <c r="AP1280" s="13" t="s">
        <v>4479</v>
      </c>
    </row>
    <row r="1281" spans="1:42" customFormat="1" ht="12" customHeight="1">
      <c r="A1281" s="13" t="s">
        <v>4480</v>
      </c>
      <c r="B1281" s="13" t="s">
        <v>4481</v>
      </c>
      <c r="C1281" s="13" t="s">
        <v>157</v>
      </c>
      <c r="D1281" s="13" t="s">
        <v>200</v>
      </c>
      <c r="E1281" s="13" t="s">
        <v>158</v>
      </c>
      <c r="F1281" s="13" t="s">
        <v>4201</v>
      </c>
      <c r="G1281" s="13" t="s">
        <v>4202</v>
      </c>
      <c r="H1281" s="13" t="s">
        <v>161</v>
      </c>
      <c r="I1281" s="13" t="s">
        <v>162</v>
      </c>
      <c r="J1281" s="13"/>
      <c r="K1281" s="14">
        <v>42741</v>
      </c>
      <c r="L1281" s="15"/>
      <c r="M1281" s="15"/>
      <c r="N1281" s="13" t="s">
        <v>609</v>
      </c>
      <c r="O1281" s="15" t="s">
        <v>102</v>
      </c>
      <c r="P1281" s="15"/>
      <c r="Q1281" s="15"/>
      <c r="R1281" s="16">
        <v>0</v>
      </c>
      <c r="S1281" s="17">
        <v>0</v>
      </c>
      <c r="T1281" s="16">
        <v>0</v>
      </c>
      <c r="U1281" s="14">
        <v>44742</v>
      </c>
      <c r="V1281" s="13"/>
      <c r="W1281" s="17">
        <v>40.873717999999997</v>
      </c>
      <c r="X1281" s="16">
        <v>47104.85</v>
      </c>
      <c r="Y1281" s="16">
        <v>48196.56</v>
      </c>
      <c r="Z1281" s="16">
        <v>41072.85</v>
      </c>
      <c r="AA1281" s="13" t="s">
        <v>201</v>
      </c>
      <c r="AB1281" s="13" t="s">
        <v>202</v>
      </c>
      <c r="AC1281" s="13" t="s">
        <v>191</v>
      </c>
      <c r="AD1281" s="13"/>
      <c r="AE1281" s="13" t="s">
        <v>108</v>
      </c>
      <c r="AF1281" s="13" t="s">
        <v>2798</v>
      </c>
      <c r="AG1281" s="13" t="s">
        <v>4213</v>
      </c>
      <c r="AH1281" s="13" t="s">
        <v>203</v>
      </c>
      <c r="AI1281" s="13" t="s">
        <v>176</v>
      </c>
      <c r="AJ1281" s="13" t="s">
        <v>170</v>
      </c>
      <c r="AK1281" s="13" t="s">
        <v>204</v>
      </c>
      <c r="AL1281" s="13" t="s">
        <v>4300</v>
      </c>
      <c r="AM1281" s="13" t="s">
        <v>4301</v>
      </c>
      <c r="AN1281" s="13" t="s">
        <v>4301</v>
      </c>
      <c r="AO1281" s="13" t="s">
        <v>171</v>
      </c>
      <c r="AP1281" s="13" t="s">
        <v>4482</v>
      </c>
    </row>
    <row r="1282" spans="1:42" customFormat="1" ht="12" customHeight="1">
      <c r="A1282" s="13" t="s">
        <v>4483</v>
      </c>
      <c r="B1282" s="13" t="s">
        <v>4484</v>
      </c>
      <c r="C1282" s="13" t="s">
        <v>157</v>
      </c>
      <c r="D1282" s="13"/>
      <c r="E1282" s="13" t="s">
        <v>158</v>
      </c>
      <c r="F1282" s="13" t="s">
        <v>4201</v>
      </c>
      <c r="G1282" s="13" t="s">
        <v>4202</v>
      </c>
      <c r="H1282" s="13" t="s">
        <v>161</v>
      </c>
      <c r="I1282" s="13" t="s">
        <v>162</v>
      </c>
      <c r="J1282" s="13"/>
      <c r="K1282" s="14">
        <v>42761</v>
      </c>
      <c r="L1282" s="15"/>
      <c r="M1282" s="15"/>
      <c r="N1282" s="13"/>
      <c r="O1282" s="15"/>
      <c r="P1282" s="15"/>
      <c r="Q1282" s="15"/>
      <c r="R1282" s="16">
        <v>0</v>
      </c>
      <c r="S1282" s="17">
        <v>0</v>
      </c>
      <c r="T1282" s="16">
        <v>0</v>
      </c>
      <c r="U1282" s="14"/>
      <c r="V1282" s="13"/>
      <c r="W1282" s="17">
        <v>0</v>
      </c>
      <c r="X1282" s="16">
        <v>0</v>
      </c>
      <c r="Y1282" s="16">
        <v>0</v>
      </c>
      <c r="Z1282" s="16">
        <v>0</v>
      </c>
      <c r="AA1282" s="13" t="s">
        <v>163</v>
      </c>
      <c r="AB1282" s="13" t="s">
        <v>164</v>
      </c>
      <c r="AC1282" s="13" t="s">
        <v>165</v>
      </c>
      <c r="AD1282" s="13"/>
      <c r="AE1282" s="13" t="s">
        <v>108</v>
      </c>
      <c r="AF1282" s="13" t="s">
        <v>2798</v>
      </c>
      <c r="AG1282" s="13" t="s">
        <v>4255</v>
      </c>
      <c r="AH1282" s="13" t="s">
        <v>168</v>
      </c>
      <c r="AI1282" s="13" t="s">
        <v>966</v>
      </c>
      <c r="AJ1282" s="13" t="s">
        <v>170</v>
      </c>
      <c r="AK1282" s="13"/>
      <c r="AL1282" s="13"/>
      <c r="AM1282" s="13"/>
      <c r="AN1282" s="13"/>
      <c r="AO1282" s="13" t="s">
        <v>171</v>
      </c>
      <c r="AP1282" s="13" t="s">
        <v>4485</v>
      </c>
    </row>
    <row r="1283" spans="1:42" customFormat="1" ht="12" customHeight="1">
      <c r="A1283" s="13" t="s">
        <v>4486</v>
      </c>
      <c r="B1283" s="13" t="s">
        <v>4487</v>
      </c>
      <c r="C1283" s="13" t="s">
        <v>157</v>
      </c>
      <c r="D1283" s="13"/>
      <c r="E1283" s="13" t="s">
        <v>158</v>
      </c>
      <c r="F1283" s="13" t="s">
        <v>4201</v>
      </c>
      <c r="G1283" s="13" t="s">
        <v>4202</v>
      </c>
      <c r="H1283" s="13" t="s">
        <v>161</v>
      </c>
      <c r="I1283" s="13" t="s">
        <v>162</v>
      </c>
      <c r="J1283" s="13"/>
      <c r="K1283" s="14">
        <v>42765</v>
      </c>
      <c r="L1283" s="15"/>
      <c r="M1283" s="15"/>
      <c r="N1283" s="13"/>
      <c r="O1283" s="15"/>
      <c r="P1283" s="15"/>
      <c r="Q1283" s="15"/>
      <c r="R1283" s="16">
        <v>0</v>
      </c>
      <c r="S1283" s="17">
        <v>0</v>
      </c>
      <c r="T1283" s="16">
        <v>0</v>
      </c>
      <c r="U1283" s="14"/>
      <c r="V1283" s="13"/>
      <c r="W1283" s="17">
        <v>0</v>
      </c>
      <c r="X1283" s="16">
        <v>0</v>
      </c>
      <c r="Y1283" s="16">
        <v>0</v>
      </c>
      <c r="Z1283" s="16">
        <v>0</v>
      </c>
      <c r="AA1283" s="13" t="s">
        <v>163</v>
      </c>
      <c r="AB1283" s="13" t="s">
        <v>164</v>
      </c>
      <c r="AC1283" s="13" t="s">
        <v>175</v>
      </c>
      <c r="AD1283" s="13"/>
      <c r="AE1283" s="13" t="s">
        <v>108</v>
      </c>
      <c r="AF1283" s="13" t="s">
        <v>2798</v>
      </c>
      <c r="AG1283" s="13" t="s">
        <v>4248</v>
      </c>
      <c r="AH1283" s="13" t="s">
        <v>168</v>
      </c>
      <c r="AI1283" s="13" t="s">
        <v>229</v>
      </c>
      <c r="AJ1283" s="13" t="s">
        <v>170</v>
      </c>
      <c r="AK1283" s="13"/>
      <c r="AL1283" s="13"/>
      <c r="AM1283" s="13"/>
      <c r="AN1283" s="13"/>
      <c r="AO1283" s="13" t="s">
        <v>171</v>
      </c>
      <c r="AP1283" s="13" t="s">
        <v>4488</v>
      </c>
    </row>
    <row r="1284" spans="1:42" customFormat="1" ht="12" customHeight="1">
      <c r="A1284" s="13" t="s">
        <v>4489</v>
      </c>
      <c r="B1284" s="13" t="s">
        <v>4490</v>
      </c>
      <c r="C1284" s="13" t="s">
        <v>157</v>
      </c>
      <c r="D1284" s="13"/>
      <c r="E1284" s="13" t="s">
        <v>158</v>
      </c>
      <c r="F1284" s="13" t="s">
        <v>4201</v>
      </c>
      <c r="G1284" s="13" t="s">
        <v>4202</v>
      </c>
      <c r="H1284" s="13" t="s">
        <v>161</v>
      </c>
      <c r="I1284" s="13" t="s">
        <v>162</v>
      </c>
      <c r="J1284" s="13"/>
      <c r="K1284" s="14">
        <v>42765</v>
      </c>
      <c r="L1284" s="15"/>
      <c r="M1284" s="15"/>
      <c r="N1284" s="13"/>
      <c r="O1284" s="15"/>
      <c r="P1284" s="15"/>
      <c r="Q1284" s="15"/>
      <c r="R1284" s="16">
        <v>0</v>
      </c>
      <c r="S1284" s="17">
        <v>0</v>
      </c>
      <c r="T1284" s="16">
        <v>0</v>
      </c>
      <c r="U1284" s="14"/>
      <c r="V1284" s="13"/>
      <c r="W1284" s="17">
        <v>0</v>
      </c>
      <c r="X1284" s="16">
        <v>0</v>
      </c>
      <c r="Y1284" s="16">
        <v>0</v>
      </c>
      <c r="Z1284" s="16">
        <v>0</v>
      </c>
      <c r="AA1284" s="13" t="s">
        <v>163</v>
      </c>
      <c r="AB1284" s="13" t="s">
        <v>164</v>
      </c>
      <c r="AC1284" s="13" t="s">
        <v>175</v>
      </c>
      <c r="AD1284" s="13"/>
      <c r="AE1284" s="13" t="s">
        <v>108</v>
      </c>
      <c r="AF1284" s="13" t="s">
        <v>2798</v>
      </c>
      <c r="AG1284" s="13" t="s">
        <v>4248</v>
      </c>
      <c r="AH1284" s="13" t="s">
        <v>168</v>
      </c>
      <c r="AI1284" s="13" t="s">
        <v>966</v>
      </c>
      <c r="AJ1284" s="13" t="s">
        <v>170</v>
      </c>
      <c r="AK1284" s="13"/>
      <c r="AL1284" s="13"/>
      <c r="AM1284" s="13"/>
      <c r="AN1284" s="13"/>
      <c r="AO1284" s="13" t="s">
        <v>171</v>
      </c>
      <c r="AP1284" s="13" t="s">
        <v>4491</v>
      </c>
    </row>
    <row r="1285" spans="1:42" customFormat="1" ht="12" customHeight="1">
      <c r="A1285" s="13" t="s">
        <v>4492</v>
      </c>
      <c r="B1285" s="13" t="s">
        <v>4493</v>
      </c>
      <c r="C1285" s="13" t="s">
        <v>157</v>
      </c>
      <c r="D1285" s="13"/>
      <c r="E1285" s="13" t="s">
        <v>158</v>
      </c>
      <c r="F1285" s="13" t="s">
        <v>4201</v>
      </c>
      <c r="G1285" s="13" t="s">
        <v>4202</v>
      </c>
      <c r="H1285" s="13" t="s">
        <v>161</v>
      </c>
      <c r="I1285" s="13" t="s">
        <v>162</v>
      </c>
      <c r="J1285" s="13"/>
      <c r="K1285" s="14">
        <v>42772</v>
      </c>
      <c r="L1285" s="15"/>
      <c r="M1285" s="15"/>
      <c r="N1285" s="13"/>
      <c r="O1285" s="15"/>
      <c r="P1285" s="15"/>
      <c r="Q1285" s="15"/>
      <c r="R1285" s="16">
        <v>0</v>
      </c>
      <c r="S1285" s="17">
        <v>0</v>
      </c>
      <c r="T1285" s="16">
        <v>0</v>
      </c>
      <c r="U1285" s="14"/>
      <c r="V1285" s="13"/>
      <c r="W1285" s="17">
        <v>0</v>
      </c>
      <c r="X1285" s="16">
        <v>0</v>
      </c>
      <c r="Y1285" s="16">
        <v>0</v>
      </c>
      <c r="Z1285" s="16">
        <v>0</v>
      </c>
      <c r="AA1285" s="13" t="s">
        <v>163</v>
      </c>
      <c r="AB1285" s="13" t="s">
        <v>164</v>
      </c>
      <c r="AC1285" s="13" t="s">
        <v>165</v>
      </c>
      <c r="AD1285" s="13"/>
      <c r="AE1285" s="13" t="s">
        <v>108</v>
      </c>
      <c r="AF1285" s="13" t="s">
        <v>2798</v>
      </c>
      <c r="AG1285" s="13" t="s">
        <v>4416</v>
      </c>
      <c r="AH1285" s="13" t="s">
        <v>168</v>
      </c>
      <c r="AI1285" s="13" t="s">
        <v>229</v>
      </c>
      <c r="AJ1285" s="13" t="s">
        <v>170</v>
      </c>
      <c r="AK1285" s="13"/>
      <c r="AL1285" s="13"/>
      <c r="AM1285" s="13"/>
      <c r="AN1285" s="13"/>
      <c r="AO1285" s="13" t="s">
        <v>171</v>
      </c>
      <c r="AP1285" s="13" t="s">
        <v>4494</v>
      </c>
    </row>
    <row r="1286" spans="1:42" customFormat="1" ht="12" customHeight="1">
      <c r="A1286" s="13" t="s">
        <v>4495</v>
      </c>
      <c r="B1286" s="13" t="s">
        <v>4496</v>
      </c>
      <c r="C1286" s="13" t="s">
        <v>157</v>
      </c>
      <c r="D1286" s="13"/>
      <c r="E1286" s="13" t="s">
        <v>158</v>
      </c>
      <c r="F1286" s="13" t="s">
        <v>4201</v>
      </c>
      <c r="G1286" s="13" t="s">
        <v>4202</v>
      </c>
      <c r="H1286" s="13" t="s">
        <v>161</v>
      </c>
      <c r="I1286" s="13" t="s">
        <v>162</v>
      </c>
      <c r="J1286" s="13"/>
      <c r="K1286" s="14">
        <v>42799</v>
      </c>
      <c r="L1286" s="15"/>
      <c r="M1286" s="15"/>
      <c r="N1286" s="13"/>
      <c r="O1286" s="15"/>
      <c r="P1286" s="15"/>
      <c r="Q1286" s="15"/>
      <c r="R1286" s="16">
        <v>0</v>
      </c>
      <c r="S1286" s="17">
        <v>0</v>
      </c>
      <c r="T1286" s="16">
        <v>0</v>
      </c>
      <c r="U1286" s="14"/>
      <c r="V1286" s="13"/>
      <c r="W1286" s="17">
        <v>0</v>
      </c>
      <c r="X1286" s="16">
        <v>0</v>
      </c>
      <c r="Y1286" s="16">
        <v>0</v>
      </c>
      <c r="Z1286" s="16">
        <v>0</v>
      </c>
      <c r="AA1286" s="13" t="s">
        <v>163</v>
      </c>
      <c r="AB1286" s="13" t="s">
        <v>164</v>
      </c>
      <c r="AC1286" s="13" t="s">
        <v>175</v>
      </c>
      <c r="AD1286" s="13"/>
      <c r="AE1286" s="13" t="s">
        <v>108</v>
      </c>
      <c r="AF1286" s="13" t="s">
        <v>2798</v>
      </c>
      <c r="AG1286" s="13" t="s">
        <v>4294</v>
      </c>
      <c r="AH1286" s="13" t="s">
        <v>168</v>
      </c>
      <c r="AI1286" s="13" t="s">
        <v>966</v>
      </c>
      <c r="AJ1286" s="13" t="s">
        <v>170</v>
      </c>
      <c r="AK1286" s="13"/>
      <c r="AL1286" s="13"/>
      <c r="AM1286" s="13"/>
      <c r="AN1286" s="13"/>
      <c r="AO1286" s="13" t="s">
        <v>171</v>
      </c>
      <c r="AP1286" s="13" t="s">
        <v>4497</v>
      </c>
    </row>
    <row r="1287" spans="1:42" customFormat="1" ht="12" customHeight="1">
      <c r="A1287" s="13" t="s">
        <v>4498</v>
      </c>
      <c r="B1287" s="13" t="s">
        <v>4499</v>
      </c>
      <c r="C1287" s="13" t="s">
        <v>157</v>
      </c>
      <c r="D1287" s="13" t="s">
        <v>200</v>
      </c>
      <c r="E1287" s="13" t="s">
        <v>158</v>
      </c>
      <c r="F1287" s="13" t="s">
        <v>4500</v>
      </c>
      <c r="G1287" s="13" t="s">
        <v>4202</v>
      </c>
      <c r="H1287" s="13" t="s">
        <v>161</v>
      </c>
      <c r="I1287" s="13" t="s">
        <v>819</v>
      </c>
      <c r="J1287" s="13"/>
      <c r="K1287" s="14">
        <v>42807</v>
      </c>
      <c r="L1287" s="15" t="s">
        <v>102</v>
      </c>
      <c r="M1287" s="15"/>
      <c r="N1287" s="13" t="s">
        <v>609</v>
      </c>
      <c r="O1287" s="15" t="s">
        <v>102</v>
      </c>
      <c r="P1287" s="15"/>
      <c r="Q1287" s="15"/>
      <c r="R1287" s="16">
        <v>0</v>
      </c>
      <c r="S1287" s="17">
        <v>0</v>
      </c>
      <c r="T1287" s="16">
        <v>0</v>
      </c>
      <c r="U1287" s="14">
        <v>44742</v>
      </c>
      <c r="V1287" s="13"/>
      <c r="W1287" s="17">
        <v>1324.1728169999999</v>
      </c>
      <c r="X1287" s="16">
        <v>1526040.95</v>
      </c>
      <c r="Y1287" s="16">
        <v>1561408.73</v>
      </c>
      <c r="Z1287" s="16">
        <v>1361602.63</v>
      </c>
      <c r="AA1287" s="13" t="s">
        <v>201</v>
      </c>
      <c r="AB1287" s="13" t="s">
        <v>202</v>
      </c>
      <c r="AC1287" s="13" t="s">
        <v>175</v>
      </c>
      <c r="AD1287" s="13" t="s">
        <v>1282</v>
      </c>
      <c r="AE1287" s="13" t="s">
        <v>108</v>
      </c>
      <c r="AF1287" s="13" t="s">
        <v>2798</v>
      </c>
      <c r="AG1287" s="13" t="s">
        <v>4371</v>
      </c>
      <c r="AH1287" s="13" t="s">
        <v>203</v>
      </c>
      <c r="AI1287" s="13" t="s">
        <v>229</v>
      </c>
      <c r="AJ1287" s="13" t="s">
        <v>170</v>
      </c>
      <c r="AK1287" s="13" t="s">
        <v>204</v>
      </c>
      <c r="AL1287" s="13" t="s">
        <v>4372</v>
      </c>
      <c r="AM1287" s="13" t="s">
        <v>4373</v>
      </c>
      <c r="AN1287" s="13" t="s">
        <v>4373</v>
      </c>
      <c r="AO1287" s="13" t="s">
        <v>171</v>
      </c>
      <c r="AP1287" s="13" t="s">
        <v>4501</v>
      </c>
    </row>
    <row r="1288" spans="1:42" customFormat="1" ht="12" customHeight="1">
      <c r="A1288" s="13" t="s">
        <v>4502</v>
      </c>
      <c r="B1288" s="13" t="s">
        <v>4503</v>
      </c>
      <c r="C1288" s="13" t="s">
        <v>157</v>
      </c>
      <c r="D1288" s="13"/>
      <c r="E1288" s="13" t="s">
        <v>158</v>
      </c>
      <c r="F1288" s="13" t="s">
        <v>4201</v>
      </c>
      <c r="G1288" s="13" t="s">
        <v>4202</v>
      </c>
      <c r="H1288" s="13" t="s">
        <v>161</v>
      </c>
      <c r="I1288" s="13" t="s">
        <v>162</v>
      </c>
      <c r="J1288" s="13"/>
      <c r="K1288" s="14">
        <v>42807</v>
      </c>
      <c r="L1288" s="15"/>
      <c r="M1288" s="15"/>
      <c r="N1288" s="13"/>
      <c r="O1288" s="15"/>
      <c r="P1288" s="15"/>
      <c r="Q1288" s="15"/>
      <c r="R1288" s="16">
        <v>0</v>
      </c>
      <c r="S1288" s="17">
        <v>0</v>
      </c>
      <c r="T1288" s="16">
        <v>0</v>
      </c>
      <c r="U1288" s="14"/>
      <c r="V1288" s="13"/>
      <c r="W1288" s="17">
        <v>0</v>
      </c>
      <c r="X1288" s="16">
        <v>0</v>
      </c>
      <c r="Y1288" s="16">
        <v>0</v>
      </c>
      <c r="Z1288" s="16">
        <v>0</v>
      </c>
      <c r="AA1288" s="13" t="s">
        <v>163</v>
      </c>
      <c r="AB1288" s="13" t="s">
        <v>164</v>
      </c>
      <c r="AC1288" s="13" t="s">
        <v>165</v>
      </c>
      <c r="AD1288" s="13"/>
      <c r="AE1288" s="13" t="s">
        <v>108</v>
      </c>
      <c r="AF1288" s="13" t="s">
        <v>2798</v>
      </c>
      <c r="AG1288" s="13" t="s">
        <v>4248</v>
      </c>
      <c r="AH1288" s="13" t="s">
        <v>168</v>
      </c>
      <c r="AI1288" s="13" t="s">
        <v>229</v>
      </c>
      <c r="AJ1288" s="13" t="s">
        <v>170</v>
      </c>
      <c r="AK1288" s="13"/>
      <c r="AL1288" s="13"/>
      <c r="AM1288" s="13"/>
      <c r="AN1288" s="13"/>
      <c r="AO1288" s="13" t="s">
        <v>171</v>
      </c>
      <c r="AP1288" s="13" t="s">
        <v>4504</v>
      </c>
    </row>
    <row r="1289" spans="1:42" customFormat="1" ht="12" customHeight="1">
      <c r="A1289" s="13" t="s">
        <v>4505</v>
      </c>
      <c r="B1289" s="13" t="s">
        <v>4506</v>
      </c>
      <c r="C1289" s="13" t="s">
        <v>157</v>
      </c>
      <c r="D1289" s="13" t="s">
        <v>200</v>
      </c>
      <c r="E1289" s="13" t="s">
        <v>158</v>
      </c>
      <c r="F1289" s="13" t="s">
        <v>4201</v>
      </c>
      <c r="G1289" s="13" t="s">
        <v>4202</v>
      </c>
      <c r="H1289" s="13" t="s">
        <v>161</v>
      </c>
      <c r="I1289" s="13" t="s">
        <v>162</v>
      </c>
      <c r="J1289" s="13"/>
      <c r="K1289" s="14">
        <v>42951</v>
      </c>
      <c r="L1289" s="15"/>
      <c r="M1289" s="15"/>
      <c r="N1289" s="13" t="s">
        <v>609</v>
      </c>
      <c r="O1289" s="15" t="s">
        <v>102</v>
      </c>
      <c r="P1289" s="15"/>
      <c r="Q1289" s="15"/>
      <c r="R1289" s="16">
        <v>0</v>
      </c>
      <c r="S1289" s="17">
        <v>0</v>
      </c>
      <c r="T1289" s="16">
        <v>0</v>
      </c>
      <c r="U1289" s="14">
        <v>44742</v>
      </c>
      <c r="V1289" s="13"/>
      <c r="W1289" s="17">
        <v>36.032814999999999</v>
      </c>
      <c r="X1289" s="16">
        <v>41525.96</v>
      </c>
      <c r="Y1289" s="16">
        <v>42488.38</v>
      </c>
      <c r="Z1289" s="16">
        <v>36380.71</v>
      </c>
      <c r="AA1289" s="13" t="s">
        <v>201</v>
      </c>
      <c r="AB1289" s="13" t="s">
        <v>202</v>
      </c>
      <c r="AC1289" s="13" t="s">
        <v>191</v>
      </c>
      <c r="AD1289" s="13"/>
      <c r="AE1289" s="13" t="s">
        <v>108</v>
      </c>
      <c r="AF1289" s="13" t="s">
        <v>2798</v>
      </c>
      <c r="AG1289" s="13" t="s">
        <v>4213</v>
      </c>
      <c r="AH1289" s="13" t="s">
        <v>203</v>
      </c>
      <c r="AI1289" s="13" t="s">
        <v>176</v>
      </c>
      <c r="AJ1289" s="13" t="s">
        <v>170</v>
      </c>
      <c r="AK1289" s="13" t="s">
        <v>204</v>
      </c>
      <c r="AL1289" s="13" t="s">
        <v>4300</v>
      </c>
      <c r="AM1289" s="13" t="s">
        <v>4301</v>
      </c>
      <c r="AN1289" s="13" t="s">
        <v>4301</v>
      </c>
      <c r="AO1289" s="13" t="s">
        <v>171</v>
      </c>
      <c r="AP1289" s="13" t="s">
        <v>4507</v>
      </c>
    </row>
    <row r="1290" spans="1:42" customFormat="1" ht="12" customHeight="1">
      <c r="A1290" s="13" t="s">
        <v>4508</v>
      </c>
      <c r="B1290" s="13" t="s">
        <v>4509</v>
      </c>
      <c r="C1290" s="13" t="s">
        <v>157</v>
      </c>
      <c r="D1290" s="13"/>
      <c r="E1290" s="13" t="s">
        <v>158</v>
      </c>
      <c r="F1290" s="13" t="s">
        <v>4201</v>
      </c>
      <c r="G1290" s="13" t="s">
        <v>4202</v>
      </c>
      <c r="H1290" s="13" t="s">
        <v>161</v>
      </c>
      <c r="I1290" s="13" t="s">
        <v>162</v>
      </c>
      <c r="J1290" s="13"/>
      <c r="K1290" s="14">
        <v>42963</v>
      </c>
      <c r="L1290" s="15"/>
      <c r="M1290" s="15"/>
      <c r="N1290" s="13"/>
      <c r="O1290" s="15"/>
      <c r="P1290" s="15"/>
      <c r="Q1290" s="15"/>
      <c r="R1290" s="16">
        <v>0</v>
      </c>
      <c r="S1290" s="17">
        <v>0</v>
      </c>
      <c r="T1290" s="16">
        <v>0</v>
      </c>
      <c r="U1290" s="14"/>
      <c r="V1290" s="13"/>
      <c r="W1290" s="17">
        <v>0</v>
      </c>
      <c r="X1290" s="16">
        <v>0</v>
      </c>
      <c r="Y1290" s="16">
        <v>0</v>
      </c>
      <c r="Z1290" s="16">
        <v>0</v>
      </c>
      <c r="AA1290" s="13" t="s">
        <v>163</v>
      </c>
      <c r="AB1290" s="13" t="s">
        <v>164</v>
      </c>
      <c r="AC1290" s="13" t="s">
        <v>191</v>
      </c>
      <c r="AD1290" s="13"/>
      <c r="AE1290" s="13" t="s">
        <v>108</v>
      </c>
      <c r="AF1290" s="13" t="s">
        <v>2798</v>
      </c>
      <c r="AG1290" s="13" t="s">
        <v>4203</v>
      </c>
      <c r="AH1290" s="13" t="s">
        <v>168</v>
      </c>
      <c r="AI1290" s="13" t="s">
        <v>176</v>
      </c>
      <c r="AJ1290" s="13" t="s">
        <v>170</v>
      </c>
      <c r="AK1290" s="13"/>
      <c r="AL1290" s="13"/>
      <c r="AM1290" s="13"/>
      <c r="AN1290" s="13"/>
      <c r="AO1290" s="13" t="s">
        <v>171</v>
      </c>
      <c r="AP1290" s="13" t="s">
        <v>4510</v>
      </c>
    </row>
    <row r="1291" spans="1:42" customFormat="1" ht="12" customHeight="1">
      <c r="A1291" s="13" t="s">
        <v>4511</v>
      </c>
      <c r="B1291" s="13" t="s">
        <v>4512</v>
      </c>
      <c r="C1291" s="13" t="s">
        <v>157</v>
      </c>
      <c r="D1291" s="13"/>
      <c r="E1291" s="13" t="s">
        <v>158</v>
      </c>
      <c r="F1291" s="13" t="s">
        <v>4201</v>
      </c>
      <c r="G1291" s="13" t="s">
        <v>4202</v>
      </c>
      <c r="H1291" s="13" t="s">
        <v>161</v>
      </c>
      <c r="I1291" s="13" t="s">
        <v>162</v>
      </c>
      <c r="J1291" s="13"/>
      <c r="K1291" s="14">
        <v>42955</v>
      </c>
      <c r="L1291" s="15"/>
      <c r="M1291" s="15"/>
      <c r="N1291" s="13"/>
      <c r="O1291" s="15"/>
      <c r="P1291" s="15"/>
      <c r="Q1291" s="15"/>
      <c r="R1291" s="16">
        <v>0</v>
      </c>
      <c r="S1291" s="17">
        <v>0</v>
      </c>
      <c r="T1291" s="16">
        <v>0</v>
      </c>
      <c r="U1291" s="14"/>
      <c r="V1291" s="13"/>
      <c r="W1291" s="17">
        <v>0</v>
      </c>
      <c r="X1291" s="16">
        <v>0</v>
      </c>
      <c r="Y1291" s="16">
        <v>0</v>
      </c>
      <c r="Z1291" s="16">
        <v>0</v>
      </c>
      <c r="AA1291" s="13" t="s">
        <v>163</v>
      </c>
      <c r="AB1291" s="13" t="s">
        <v>164</v>
      </c>
      <c r="AC1291" s="13" t="s">
        <v>165</v>
      </c>
      <c r="AD1291" s="13"/>
      <c r="AE1291" s="13" t="s">
        <v>108</v>
      </c>
      <c r="AF1291" s="13" t="s">
        <v>2798</v>
      </c>
      <c r="AG1291" s="13" t="s">
        <v>4203</v>
      </c>
      <c r="AH1291" s="13" t="s">
        <v>168</v>
      </c>
      <c r="AI1291" s="13" t="s">
        <v>176</v>
      </c>
      <c r="AJ1291" s="13" t="s">
        <v>170</v>
      </c>
      <c r="AK1291" s="13"/>
      <c r="AL1291" s="13"/>
      <c r="AM1291" s="13"/>
      <c r="AN1291" s="13"/>
      <c r="AO1291" s="13" t="s">
        <v>171</v>
      </c>
      <c r="AP1291" s="13" t="s">
        <v>4513</v>
      </c>
    </row>
    <row r="1292" spans="1:42" customFormat="1" ht="12" customHeight="1">
      <c r="A1292" s="13" t="s">
        <v>4514</v>
      </c>
      <c r="B1292" s="13" t="s">
        <v>4515</v>
      </c>
      <c r="C1292" s="13" t="s">
        <v>157</v>
      </c>
      <c r="D1292" s="13"/>
      <c r="E1292" s="13" t="s">
        <v>158</v>
      </c>
      <c r="F1292" s="13" t="s">
        <v>4516</v>
      </c>
      <c r="G1292" s="13" t="s">
        <v>4202</v>
      </c>
      <c r="H1292" s="13" t="s">
        <v>430</v>
      </c>
      <c r="I1292" s="13" t="s">
        <v>162</v>
      </c>
      <c r="J1292" s="13"/>
      <c r="K1292" s="14">
        <v>42985</v>
      </c>
      <c r="L1292" s="15"/>
      <c r="M1292" s="15"/>
      <c r="N1292" s="13"/>
      <c r="O1292" s="15"/>
      <c r="P1292" s="15"/>
      <c r="Q1292" s="15"/>
      <c r="R1292" s="16">
        <v>0</v>
      </c>
      <c r="S1292" s="17">
        <v>0</v>
      </c>
      <c r="T1292" s="16">
        <v>0</v>
      </c>
      <c r="U1292" s="14"/>
      <c r="V1292" s="13"/>
      <c r="W1292" s="17">
        <v>0</v>
      </c>
      <c r="X1292" s="16">
        <v>0</v>
      </c>
      <c r="Y1292" s="16">
        <v>0</v>
      </c>
      <c r="Z1292" s="16">
        <v>0</v>
      </c>
      <c r="AA1292" s="13" t="s">
        <v>163</v>
      </c>
      <c r="AB1292" s="13" t="s">
        <v>164</v>
      </c>
      <c r="AC1292" s="13" t="s">
        <v>175</v>
      </c>
      <c r="AD1292" s="13"/>
      <c r="AE1292" s="13" t="s">
        <v>108</v>
      </c>
      <c r="AF1292" s="13" t="s">
        <v>2798</v>
      </c>
      <c r="AG1292" s="13" t="s">
        <v>4255</v>
      </c>
      <c r="AH1292" s="13" t="s">
        <v>168</v>
      </c>
      <c r="AI1292" s="13" t="s">
        <v>1591</v>
      </c>
      <c r="AJ1292" s="13" t="s">
        <v>170</v>
      </c>
      <c r="AK1292" s="13"/>
      <c r="AL1292" s="13"/>
      <c r="AM1292" s="13"/>
      <c r="AN1292" s="13"/>
      <c r="AO1292" s="13" t="s">
        <v>171</v>
      </c>
      <c r="AP1292" s="13" t="s">
        <v>4517</v>
      </c>
    </row>
    <row r="1293" spans="1:42" customFormat="1" ht="12" customHeight="1">
      <c r="A1293" s="13" t="s">
        <v>4518</v>
      </c>
      <c r="B1293" s="13" t="s">
        <v>4519</v>
      </c>
      <c r="C1293" s="13" t="s">
        <v>157</v>
      </c>
      <c r="D1293" s="13"/>
      <c r="E1293" s="13" t="s">
        <v>158</v>
      </c>
      <c r="F1293" s="13" t="s">
        <v>4201</v>
      </c>
      <c r="G1293" s="13" t="s">
        <v>4202</v>
      </c>
      <c r="H1293" s="13" t="s">
        <v>161</v>
      </c>
      <c r="I1293" s="13" t="s">
        <v>162</v>
      </c>
      <c r="J1293" s="13"/>
      <c r="K1293" s="14">
        <v>43090</v>
      </c>
      <c r="L1293" s="15"/>
      <c r="M1293" s="15"/>
      <c r="N1293" s="13"/>
      <c r="O1293" s="15"/>
      <c r="P1293" s="15"/>
      <c r="Q1293" s="15"/>
      <c r="R1293" s="16">
        <v>0</v>
      </c>
      <c r="S1293" s="17">
        <v>0</v>
      </c>
      <c r="T1293" s="16">
        <v>0</v>
      </c>
      <c r="U1293" s="14"/>
      <c r="V1293" s="13"/>
      <c r="W1293" s="17">
        <v>0</v>
      </c>
      <c r="X1293" s="16">
        <v>0</v>
      </c>
      <c r="Y1293" s="16">
        <v>0</v>
      </c>
      <c r="Z1293" s="16">
        <v>0</v>
      </c>
      <c r="AA1293" s="13" t="s">
        <v>163</v>
      </c>
      <c r="AB1293" s="13" t="s">
        <v>164</v>
      </c>
      <c r="AC1293" s="13" t="s">
        <v>175</v>
      </c>
      <c r="AD1293" s="13"/>
      <c r="AE1293" s="13" t="s">
        <v>108</v>
      </c>
      <c r="AF1293" s="13" t="s">
        <v>2798</v>
      </c>
      <c r="AG1293" s="13" t="s">
        <v>4248</v>
      </c>
      <c r="AH1293" s="13" t="s">
        <v>168</v>
      </c>
      <c r="AI1293" s="13" t="s">
        <v>229</v>
      </c>
      <c r="AJ1293" s="13" t="s">
        <v>170</v>
      </c>
      <c r="AK1293" s="13"/>
      <c r="AL1293" s="13"/>
      <c r="AM1293" s="13"/>
      <c r="AN1293" s="13"/>
      <c r="AO1293" s="13" t="s">
        <v>171</v>
      </c>
      <c r="AP1293" s="13" t="s">
        <v>4520</v>
      </c>
    </row>
    <row r="1294" spans="1:42" customFormat="1" ht="12" customHeight="1">
      <c r="A1294" s="13" t="s">
        <v>4521</v>
      </c>
      <c r="B1294" s="13" t="s">
        <v>4522</v>
      </c>
      <c r="C1294" s="13" t="s">
        <v>157</v>
      </c>
      <c r="D1294" s="13"/>
      <c r="E1294" s="13" t="s">
        <v>158</v>
      </c>
      <c r="F1294" s="13" t="s">
        <v>4201</v>
      </c>
      <c r="G1294" s="13" t="s">
        <v>4202</v>
      </c>
      <c r="H1294" s="13" t="s">
        <v>161</v>
      </c>
      <c r="I1294" s="13" t="s">
        <v>162</v>
      </c>
      <c r="J1294" s="13"/>
      <c r="K1294" s="14">
        <v>43087</v>
      </c>
      <c r="L1294" s="15"/>
      <c r="M1294" s="15"/>
      <c r="N1294" s="13"/>
      <c r="O1294" s="15"/>
      <c r="P1294" s="15"/>
      <c r="Q1294" s="15"/>
      <c r="R1294" s="16">
        <v>0</v>
      </c>
      <c r="S1294" s="17">
        <v>0</v>
      </c>
      <c r="T1294" s="16">
        <v>0</v>
      </c>
      <c r="U1294" s="14"/>
      <c r="V1294" s="13"/>
      <c r="W1294" s="17">
        <v>0</v>
      </c>
      <c r="X1294" s="16">
        <v>0</v>
      </c>
      <c r="Y1294" s="16">
        <v>0</v>
      </c>
      <c r="Z1294" s="16">
        <v>0</v>
      </c>
      <c r="AA1294" s="13" t="s">
        <v>163</v>
      </c>
      <c r="AB1294" s="13" t="s">
        <v>164</v>
      </c>
      <c r="AC1294" s="13" t="s">
        <v>165</v>
      </c>
      <c r="AD1294" s="13"/>
      <c r="AE1294" s="13" t="s">
        <v>108</v>
      </c>
      <c r="AF1294" s="13" t="s">
        <v>2798</v>
      </c>
      <c r="AG1294" s="13" t="s">
        <v>4294</v>
      </c>
      <c r="AH1294" s="13" t="s">
        <v>168</v>
      </c>
      <c r="AI1294" s="13" t="s">
        <v>229</v>
      </c>
      <c r="AJ1294" s="13" t="s">
        <v>170</v>
      </c>
      <c r="AK1294" s="13"/>
      <c r="AL1294" s="13"/>
      <c r="AM1294" s="13"/>
      <c r="AN1294" s="13"/>
      <c r="AO1294" s="13" t="s">
        <v>171</v>
      </c>
      <c r="AP1294" s="13" t="s">
        <v>4523</v>
      </c>
    </row>
    <row r="1295" spans="1:42" customFormat="1" ht="12" customHeight="1">
      <c r="A1295" s="13" t="s">
        <v>4524</v>
      </c>
      <c r="B1295" s="13" t="s">
        <v>4525</v>
      </c>
      <c r="C1295" s="13" t="s">
        <v>157</v>
      </c>
      <c r="D1295" s="13"/>
      <c r="E1295" s="13" t="s">
        <v>158</v>
      </c>
      <c r="F1295" s="13" t="s">
        <v>4201</v>
      </c>
      <c r="G1295" s="13" t="s">
        <v>4202</v>
      </c>
      <c r="H1295" s="13" t="s">
        <v>161</v>
      </c>
      <c r="I1295" s="13" t="s">
        <v>162</v>
      </c>
      <c r="J1295" s="13"/>
      <c r="K1295" s="14">
        <v>43089</v>
      </c>
      <c r="L1295" s="15"/>
      <c r="M1295" s="15"/>
      <c r="N1295" s="13"/>
      <c r="O1295" s="15"/>
      <c r="P1295" s="15"/>
      <c r="Q1295" s="15"/>
      <c r="R1295" s="16">
        <v>0</v>
      </c>
      <c r="S1295" s="17">
        <v>0</v>
      </c>
      <c r="T1295" s="16">
        <v>0</v>
      </c>
      <c r="U1295" s="14"/>
      <c r="V1295" s="13"/>
      <c r="W1295" s="17">
        <v>0</v>
      </c>
      <c r="X1295" s="16">
        <v>0</v>
      </c>
      <c r="Y1295" s="16">
        <v>0</v>
      </c>
      <c r="Z1295" s="16">
        <v>0</v>
      </c>
      <c r="AA1295" s="13" t="s">
        <v>163</v>
      </c>
      <c r="AB1295" s="13" t="s">
        <v>164</v>
      </c>
      <c r="AC1295" s="13" t="s">
        <v>175</v>
      </c>
      <c r="AD1295" s="13"/>
      <c r="AE1295" s="13" t="s">
        <v>108</v>
      </c>
      <c r="AF1295" s="13" t="s">
        <v>2798</v>
      </c>
      <c r="AG1295" s="13" t="s">
        <v>4248</v>
      </c>
      <c r="AH1295" s="13" t="s">
        <v>168</v>
      </c>
      <c r="AI1295" s="13" t="s">
        <v>229</v>
      </c>
      <c r="AJ1295" s="13" t="s">
        <v>170</v>
      </c>
      <c r="AK1295" s="13"/>
      <c r="AL1295" s="13"/>
      <c r="AM1295" s="13"/>
      <c r="AN1295" s="13"/>
      <c r="AO1295" s="13" t="s">
        <v>171</v>
      </c>
      <c r="AP1295" s="13" t="s">
        <v>4526</v>
      </c>
    </row>
    <row r="1296" spans="1:42" customFormat="1" ht="12" customHeight="1">
      <c r="A1296" s="13" t="s">
        <v>4527</v>
      </c>
      <c r="B1296" s="13" t="s">
        <v>4528</v>
      </c>
      <c r="C1296" s="13" t="s">
        <v>157</v>
      </c>
      <c r="D1296" s="13"/>
      <c r="E1296" s="13" t="s">
        <v>158</v>
      </c>
      <c r="F1296" s="13" t="s">
        <v>4201</v>
      </c>
      <c r="G1296" s="13" t="s">
        <v>4202</v>
      </c>
      <c r="H1296" s="13" t="s">
        <v>161</v>
      </c>
      <c r="I1296" s="13" t="s">
        <v>162</v>
      </c>
      <c r="J1296" s="13"/>
      <c r="K1296" s="14">
        <v>43124</v>
      </c>
      <c r="L1296" s="15"/>
      <c r="M1296" s="15"/>
      <c r="N1296" s="13"/>
      <c r="O1296" s="15"/>
      <c r="P1296" s="15"/>
      <c r="Q1296" s="15"/>
      <c r="R1296" s="16">
        <v>0</v>
      </c>
      <c r="S1296" s="17">
        <v>0</v>
      </c>
      <c r="T1296" s="16">
        <v>0</v>
      </c>
      <c r="U1296" s="14"/>
      <c r="V1296" s="13"/>
      <c r="W1296" s="17">
        <v>0</v>
      </c>
      <c r="X1296" s="16">
        <v>0</v>
      </c>
      <c r="Y1296" s="16">
        <v>0</v>
      </c>
      <c r="Z1296" s="16">
        <v>0</v>
      </c>
      <c r="AA1296" s="13" t="s">
        <v>163</v>
      </c>
      <c r="AB1296" s="13" t="s">
        <v>164</v>
      </c>
      <c r="AC1296" s="13" t="s">
        <v>175</v>
      </c>
      <c r="AD1296" s="13"/>
      <c r="AE1296" s="13" t="s">
        <v>108</v>
      </c>
      <c r="AF1296" s="13" t="s">
        <v>2798</v>
      </c>
      <c r="AG1296" s="13" t="s">
        <v>4207</v>
      </c>
      <c r="AH1296" s="13" t="s">
        <v>168</v>
      </c>
      <c r="AI1296" s="13" t="s">
        <v>229</v>
      </c>
      <c r="AJ1296" s="13" t="s">
        <v>170</v>
      </c>
      <c r="AK1296" s="13"/>
      <c r="AL1296" s="13"/>
      <c r="AM1296" s="13"/>
      <c r="AN1296" s="13"/>
      <c r="AO1296" s="13" t="s">
        <v>171</v>
      </c>
      <c r="AP1296" s="13" t="s">
        <v>4529</v>
      </c>
    </row>
    <row r="1297" spans="1:42" customFormat="1" ht="12" customHeight="1">
      <c r="A1297" s="13" t="s">
        <v>4530</v>
      </c>
      <c r="B1297" s="13" t="s">
        <v>4531</v>
      </c>
      <c r="C1297" s="13" t="s">
        <v>157</v>
      </c>
      <c r="D1297" s="13"/>
      <c r="E1297" s="13" t="s">
        <v>158</v>
      </c>
      <c r="F1297" s="13" t="s">
        <v>4201</v>
      </c>
      <c r="G1297" s="13" t="s">
        <v>4202</v>
      </c>
      <c r="H1297" s="13" t="s">
        <v>161</v>
      </c>
      <c r="I1297" s="13" t="s">
        <v>162</v>
      </c>
      <c r="J1297" s="13"/>
      <c r="K1297" s="14">
        <v>43203</v>
      </c>
      <c r="L1297" s="15"/>
      <c r="M1297" s="15"/>
      <c r="N1297" s="13"/>
      <c r="O1297" s="15"/>
      <c r="P1297" s="15"/>
      <c r="Q1297" s="15"/>
      <c r="R1297" s="16">
        <v>0</v>
      </c>
      <c r="S1297" s="17">
        <v>0</v>
      </c>
      <c r="T1297" s="16">
        <v>0</v>
      </c>
      <c r="U1297" s="14"/>
      <c r="V1297" s="13"/>
      <c r="W1297" s="17">
        <v>0</v>
      </c>
      <c r="X1297" s="16">
        <v>0</v>
      </c>
      <c r="Y1297" s="16">
        <v>0</v>
      </c>
      <c r="Z1297" s="16">
        <v>0</v>
      </c>
      <c r="AA1297" s="13" t="s">
        <v>163</v>
      </c>
      <c r="AB1297" s="13" t="s">
        <v>164</v>
      </c>
      <c r="AC1297" s="13" t="s">
        <v>165</v>
      </c>
      <c r="AD1297" s="13"/>
      <c r="AE1297" s="13" t="s">
        <v>108</v>
      </c>
      <c r="AF1297" s="13" t="s">
        <v>2798</v>
      </c>
      <c r="AG1297" s="13" t="s">
        <v>4532</v>
      </c>
      <c r="AH1297" s="13" t="s">
        <v>168</v>
      </c>
      <c r="AI1297" s="13" t="s">
        <v>229</v>
      </c>
      <c r="AJ1297" s="13" t="s">
        <v>170</v>
      </c>
      <c r="AK1297" s="13"/>
      <c r="AL1297" s="13"/>
      <c r="AM1297" s="13"/>
      <c r="AN1297" s="13"/>
      <c r="AO1297" s="13" t="s">
        <v>171</v>
      </c>
      <c r="AP1297" s="13" t="s">
        <v>4533</v>
      </c>
    </row>
    <row r="1298" spans="1:42" customFormat="1" ht="12" customHeight="1">
      <c r="A1298" s="13" t="s">
        <v>4534</v>
      </c>
      <c r="B1298" s="13" t="s">
        <v>4535</v>
      </c>
      <c r="C1298" s="13" t="s">
        <v>157</v>
      </c>
      <c r="D1298" s="13"/>
      <c r="E1298" s="13" t="s">
        <v>158</v>
      </c>
      <c r="F1298" s="13" t="s">
        <v>4201</v>
      </c>
      <c r="G1298" s="13" t="s">
        <v>4202</v>
      </c>
      <c r="H1298" s="13" t="s">
        <v>161</v>
      </c>
      <c r="I1298" s="13" t="s">
        <v>162</v>
      </c>
      <c r="J1298" s="13"/>
      <c r="K1298" s="14">
        <v>43089</v>
      </c>
      <c r="L1298" s="15"/>
      <c r="M1298" s="15"/>
      <c r="N1298" s="13"/>
      <c r="O1298" s="15"/>
      <c r="P1298" s="15"/>
      <c r="Q1298" s="15"/>
      <c r="R1298" s="16">
        <v>0</v>
      </c>
      <c r="S1298" s="17">
        <v>0</v>
      </c>
      <c r="T1298" s="16">
        <v>0</v>
      </c>
      <c r="U1298" s="14"/>
      <c r="V1298" s="13"/>
      <c r="W1298" s="17">
        <v>0</v>
      </c>
      <c r="X1298" s="16">
        <v>0</v>
      </c>
      <c r="Y1298" s="16">
        <v>0</v>
      </c>
      <c r="Z1298" s="16">
        <v>0</v>
      </c>
      <c r="AA1298" s="13" t="s">
        <v>163</v>
      </c>
      <c r="AB1298" s="13" t="s">
        <v>164</v>
      </c>
      <c r="AC1298" s="13" t="s">
        <v>191</v>
      </c>
      <c r="AD1298" s="13" t="s">
        <v>1484</v>
      </c>
      <c r="AE1298" s="13" t="s">
        <v>108</v>
      </c>
      <c r="AF1298" s="13" t="s">
        <v>2798</v>
      </c>
      <c r="AG1298" s="13" t="s">
        <v>3128</v>
      </c>
      <c r="AH1298" s="13" t="s">
        <v>168</v>
      </c>
      <c r="AI1298" s="13" t="s">
        <v>176</v>
      </c>
      <c r="AJ1298" s="13" t="s">
        <v>170</v>
      </c>
      <c r="AK1298" s="13"/>
      <c r="AL1298" s="13"/>
      <c r="AM1298" s="13"/>
      <c r="AN1298" s="13"/>
      <c r="AO1298" s="13" t="s">
        <v>171</v>
      </c>
      <c r="AP1298" s="13" t="s">
        <v>4536</v>
      </c>
    </row>
    <row r="1299" spans="1:42" customFormat="1" ht="12" customHeight="1">
      <c r="A1299" s="13" t="s">
        <v>4537</v>
      </c>
      <c r="B1299" s="13" t="s">
        <v>4538</v>
      </c>
      <c r="C1299" s="13" t="s">
        <v>157</v>
      </c>
      <c r="D1299" s="13"/>
      <c r="E1299" s="13" t="s">
        <v>158</v>
      </c>
      <c r="F1299" s="13" t="s">
        <v>4201</v>
      </c>
      <c r="G1299" s="13" t="s">
        <v>4202</v>
      </c>
      <c r="H1299" s="13" t="s">
        <v>161</v>
      </c>
      <c r="I1299" s="13" t="s">
        <v>162</v>
      </c>
      <c r="J1299" s="13"/>
      <c r="K1299" s="14">
        <v>43208</v>
      </c>
      <c r="L1299" s="15"/>
      <c r="M1299" s="15"/>
      <c r="N1299" s="13"/>
      <c r="O1299" s="15"/>
      <c r="P1299" s="15"/>
      <c r="Q1299" s="15"/>
      <c r="R1299" s="16">
        <v>0</v>
      </c>
      <c r="S1299" s="17">
        <v>0</v>
      </c>
      <c r="T1299" s="16">
        <v>0</v>
      </c>
      <c r="U1299" s="14"/>
      <c r="V1299" s="13"/>
      <c r="W1299" s="17">
        <v>0</v>
      </c>
      <c r="X1299" s="16">
        <v>0</v>
      </c>
      <c r="Y1299" s="16">
        <v>0</v>
      </c>
      <c r="Z1299" s="16">
        <v>0</v>
      </c>
      <c r="AA1299" s="13" t="s">
        <v>163</v>
      </c>
      <c r="AB1299" s="13" t="s">
        <v>164</v>
      </c>
      <c r="AC1299" s="13" t="s">
        <v>212</v>
      </c>
      <c r="AD1299" s="13"/>
      <c r="AE1299" s="13" t="s">
        <v>108</v>
      </c>
      <c r="AF1299" s="13" t="s">
        <v>2798</v>
      </c>
      <c r="AG1299" s="13" t="s">
        <v>4213</v>
      </c>
      <c r="AH1299" s="13" t="s">
        <v>168</v>
      </c>
      <c r="AI1299" s="13" t="s">
        <v>229</v>
      </c>
      <c r="AJ1299" s="13" t="s">
        <v>170</v>
      </c>
      <c r="AK1299" s="13"/>
      <c r="AL1299" s="13"/>
      <c r="AM1299" s="13"/>
      <c r="AN1299" s="13"/>
      <c r="AO1299" s="13" t="s">
        <v>171</v>
      </c>
      <c r="AP1299" s="13" t="s">
        <v>4539</v>
      </c>
    </row>
    <row r="1300" spans="1:42" customFormat="1" ht="12" customHeight="1">
      <c r="A1300" s="13" t="s">
        <v>4540</v>
      </c>
      <c r="B1300" s="13" t="s">
        <v>4541</v>
      </c>
      <c r="C1300" s="13" t="s">
        <v>157</v>
      </c>
      <c r="D1300" s="13" t="s">
        <v>200</v>
      </c>
      <c r="E1300" s="13" t="s">
        <v>158</v>
      </c>
      <c r="F1300" s="13" t="s">
        <v>4201</v>
      </c>
      <c r="G1300" s="13" t="s">
        <v>4202</v>
      </c>
      <c r="H1300" s="13" t="s">
        <v>161</v>
      </c>
      <c r="I1300" s="13" t="s">
        <v>162</v>
      </c>
      <c r="J1300" s="13"/>
      <c r="K1300" s="14">
        <v>43208</v>
      </c>
      <c r="L1300" s="15"/>
      <c r="M1300" s="15"/>
      <c r="N1300" s="13" t="s">
        <v>609</v>
      </c>
      <c r="O1300" s="15" t="s">
        <v>102</v>
      </c>
      <c r="P1300" s="15"/>
      <c r="Q1300" s="15"/>
      <c r="R1300" s="16">
        <v>0</v>
      </c>
      <c r="S1300" s="17">
        <v>0</v>
      </c>
      <c r="T1300" s="16">
        <v>0</v>
      </c>
      <c r="U1300" s="14">
        <v>44742</v>
      </c>
      <c r="V1300" s="13"/>
      <c r="W1300" s="17">
        <v>27.226973000000001</v>
      </c>
      <c r="X1300" s="16">
        <v>31377.68</v>
      </c>
      <c r="Y1300" s="16">
        <v>32104.9</v>
      </c>
      <c r="Z1300" s="16">
        <v>25029.03</v>
      </c>
      <c r="AA1300" s="13" t="s">
        <v>201</v>
      </c>
      <c r="AB1300" s="13" t="s">
        <v>202</v>
      </c>
      <c r="AC1300" s="13" t="s">
        <v>175</v>
      </c>
      <c r="AD1300" s="13" t="s">
        <v>1282</v>
      </c>
      <c r="AE1300" s="13" t="s">
        <v>108</v>
      </c>
      <c r="AF1300" s="13" t="s">
        <v>2798</v>
      </c>
      <c r="AG1300" s="13" t="s">
        <v>4416</v>
      </c>
      <c r="AH1300" s="13" t="s">
        <v>203</v>
      </c>
      <c r="AI1300" s="13" t="s">
        <v>229</v>
      </c>
      <c r="AJ1300" s="13" t="s">
        <v>170</v>
      </c>
      <c r="AK1300" s="13" t="s">
        <v>204</v>
      </c>
      <c r="AL1300" s="13" t="s">
        <v>4417</v>
      </c>
      <c r="AM1300" s="13" t="s">
        <v>4418</v>
      </c>
      <c r="AN1300" s="13" t="s">
        <v>4418</v>
      </c>
      <c r="AO1300" s="13" t="s">
        <v>171</v>
      </c>
      <c r="AP1300" s="13" t="s">
        <v>4542</v>
      </c>
    </row>
    <row r="1301" spans="1:42" customFormat="1" ht="12" customHeight="1">
      <c r="A1301" s="13" t="s">
        <v>4543</v>
      </c>
      <c r="B1301" s="13" t="s">
        <v>4544</v>
      </c>
      <c r="C1301" s="13" t="s">
        <v>157</v>
      </c>
      <c r="D1301" s="13" t="s">
        <v>200</v>
      </c>
      <c r="E1301" s="13" t="s">
        <v>158</v>
      </c>
      <c r="F1301" s="13" t="s">
        <v>4201</v>
      </c>
      <c r="G1301" s="13" t="s">
        <v>4202</v>
      </c>
      <c r="H1301" s="13" t="s">
        <v>161</v>
      </c>
      <c r="I1301" s="13" t="s">
        <v>162</v>
      </c>
      <c r="J1301" s="13"/>
      <c r="K1301" s="14">
        <v>43287</v>
      </c>
      <c r="L1301" s="15"/>
      <c r="M1301" s="15"/>
      <c r="N1301" s="13" t="s">
        <v>609</v>
      </c>
      <c r="O1301" s="15" t="s">
        <v>102</v>
      </c>
      <c r="P1301" s="15"/>
      <c r="Q1301" s="15"/>
      <c r="R1301" s="16">
        <v>0</v>
      </c>
      <c r="S1301" s="17">
        <v>0</v>
      </c>
      <c r="T1301" s="16">
        <v>0</v>
      </c>
      <c r="U1301" s="14">
        <v>44742</v>
      </c>
      <c r="V1301" s="13"/>
      <c r="W1301" s="17">
        <v>23.349810999999999</v>
      </c>
      <c r="X1301" s="16">
        <v>26909.45</v>
      </c>
      <c r="Y1301" s="16">
        <v>27533.11</v>
      </c>
      <c r="Z1301" s="16">
        <v>25466.29</v>
      </c>
      <c r="AA1301" s="13" t="s">
        <v>201</v>
      </c>
      <c r="AB1301" s="13" t="s">
        <v>202</v>
      </c>
      <c r="AC1301" s="13" t="s">
        <v>191</v>
      </c>
      <c r="AD1301" s="13"/>
      <c r="AE1301" s="13" t="s">
        <v>108</v>
      </c>
      <c r="AF1301" s="13" t="s">
        <v>2798</v>
      </c>
      <c r="AG1301" s="13" t="s">
        <v>4255</v>
      </c>
      <c r="AH1301" s="13" t="s">
        <v>203</v>
      </c>
      <c r="AI1301" s="13" t="s">
        <v>176</v>
      </c>
      <c r="AJ1301" s="13" t="s">
        <v>170</v>
      </c>
      <c r="AK1301" s="13" t="s">
        <v>204</v>
      </c>
      <c r="AL1301" s="13" t="s">
        <v>4545</v>
      </c>
      <c r="AM1301" s="13" t="s">
        <v>4546</v>
      </c>
      <c r="AN1301" s="13" t="s">
        <v>4546</v>
      </c>
      <c r="AO1301" s="13" t="s">
        <v>171</v>
      </c>
      <c r="AP1301" s="13" t="s">
        <v>4547</v>
      </c>
    </row>
    <row r="1302" spans="1:42" customFormat="1" ht="12" customHeight="1">
      <c r="A1302" s="13" t="s">
        <v>4548</v>
      </c>
      <c r="B1302" s="13" t="s">
        <v>4549</v>
      </c>
      <c r="C1302" s="13" t="s">
        <v>157</v>
      </c>
      <c r="D1302" s="13"/>
      <c r="E1302" s="13" t="s">
        <v>158</v>
      </c>
      <c r="F1302" s="13" t="s">
        <v>4201</v>
      </c>
      <c r="G1302" s="13" t="s">
        <v>4202</v>
      </c>
      <c r="H1302" s="13" t="s">
        <v>161</v>
      </c>
      <c r="I1302" s="13" t="s">
        <v>162</v>
      </c>
      <c r="J1302" s="13"/>
      <c r="K1302" s="14">
        <v>43444</v>
      </c>
      <c r="L1302" s="15"/>
      <c r="M1302" s="15"/>
      <c r="N1302" s="13"/>
      <c r="O1302" s="15"/>
      <c r="P1302" s="15"/>
      <c r="Q1302" s="15"/>
      <c r="R1302" s="16">
        <v>0</v>
      </c>
      <c r="S1302" s="17">
        <v>0</v>
      </c>
      <c r="T1302" s="16">
        <v>0</v>
      </c>
      <c r="U1302" s="14"/>
      <c r="V1302" s="13"/>
      <c r="W1302" s="17">
        <v>0</v>
      </c>
      <c r="X1302" s="16">
        <v>0</v>
      </c>
      <c r="Y1302" s="16">
        <v>0</v>
      </c>
      <c r="Z1302" s="16">
        <v>0</v>
      </c>
      <c r="AA1302" s="13" t="s">
        <v>163</v>
      </c>
      <c r="AB1302" s="13" t="s">
        <v>164</v>
      </c>
      <c r="AC1302" s="13" t="s">
        <v>175</v>
      </c>
      <c r="AD1302" s="13"/>
      <c r="AE1302" s="13" t="s">
        <v>108</v>
      </c>
      <c r="AF1302" s="13" t="s">
        <v>2798</v>
      </c>
      <c r="AG1302" s="13" t="s">
        <v>4207</v>
      </c>
      <c r="AH1302" s="13" t="s">
        <v>168</v>
      </c>
      <c r="AI1302" s="13" t="s">
        <v>229</v>
      </c>
      <c r="AJ1302" s="13" t="s">
        <v>170</v>
      </c>
      <c r="AK1302" s="13"/>
      <c r="AL1302" s="13"/>
      <c r="AM1302" s="13"/>
      <c r="AN1302" s="13"/>
      <c r="AO1302" s="13" t="s">
        <v>171</v>
      </c>
      <c r="AP1302" s="13" t="s">
        <v>4550</v>
      </c>
    </row>
    <row r="1303" spans="1:42" customFormat="1" ht="12" customHeight="1">
      <c r="A1303" s="13" t="s">
        <v>4551</v>
      </c>
      <c r="B1303" s="13" t="s">
        <v>4552</v>
      </c>
      <c r="C1303" s="13" t="s">
        <v>157</v>
      </c>
      <c r="D1303" s="13"/>
      <c r="E1303" s="13" t="s">
        <v>158</v>
      </c>
      <c r="F1303" s="13" t="s">
        <v>4201</v>
      </c>
      <c r="G1303" s="13" t="s">
        <v>4202</v>
      </c>
      <c r="H1303" s="13" t="s">
        <v>161</v>
      </c>
      <c r="I1303" s="13" t="s">
        <v>162</v>
      </c>
      <c r="J1303" s="13"/>
      <c r="K1303" s="14">
        <v>43502</v>
      </c>
      <c r="L1303" s="15"/>
      <c r="M1303" s="15"/>
      <c r="N1303" s="13"/>
      <c r="O1303" s="15"/>
      <c r="P1303" s="15"/>
      <c r="Q1303" s="15"/>
      <c r="R1303" s="16">
        <v>0</v>
      </c>
      <c r="S1303" s="17">
        <v>0</v>
      </c>
      <c r="T1303" s="16">
        <v>0</v>
      </c>
      <c r="U1303" s="14"/>
      <c r="V1303" s="13"/>
      <c r="W1303" s="17">
        <v>0</v>
      </c>
      <c r="X1303" s="16">
        <v>0</v>
      </c>
      <c r="Y1303" s="16">
        <v>0</v>
      </c>
      <c r="Z1303" s="16">
        <v>0</v>
      </c>
      <c r="AA1303" s="13" t="s">
        <v>163</v>
      </c>
      <c r="AB1303" s="13" t="s">
        <v>164</v>
      </c>
      <c r="AC1303" s="13" t="s">
        <v>165</v>
      </c>
      <c r="AD1303" s="13"/>
      <c r="AE1303" s="13" t="s">
        <v>108</v>
      </c>
      <c r="AF1303" s="13" t="s">
        <v>2798</v>
      </c>
      <c r="AG1303" s="13" t="s">
        <v>4416</v>
      </c>
      <c r="AH1303" s="13" t="s">
        <v>168</v>
      </c>
      <c r="AI1303" s="13" t="s">
        <v>229</v>
      </c>
      <c r="AJ1303" s="13" t="s">
        <v>170</v>
      </c>
      <c r="AK1303" s="13"/>
      <c r="AL1303" s="13"/>
      <c r="AM1303" s="13"/>
      <c r="AN1303" s="13"/>
      <c r="AO1303" s="13" t="s">
        <v>171</v>
      </c>
      <c r="AP1303" s="13" t="s">
        <v>4553</v>
      </c>
    </row>
    <row r="1304" spans="1:42" customFormat="1" ht="12" customHeight="1">
      <c r="A1304" s="13" t="s">
        <v>4554</v>
      </c>
      <c r="B1304" s="13" t="s">
        <v>4555</v>
      </c>
      <c r="C1304" s="13" t="s">
        <v>157</v>
      </c>
      <c r="D1304" s="13"/>
      <c r="E1304" s="13" t="s">
        <v>158</v>
      </c>
      <c r="F1304" s="13" t="s">
        <v>4201</v>
      </c>
      <c r="G1304" s="13" t="s">
        <v>4202</v>
      </c>
      <c r="H1304" s="13" t="s">
        <v>161</v>
      </c>
      <c r="I1304" s="13" t="s">
        <v>162</v>
      </c>
      <c r="J1304" s="13"/>
      <c r="K1304" s="14">
        <v>43517</v>
      </c>
      <c r="L1304" s="15"/>
      <c r="M1304" s="15"/>
      <c r="N1304" s="13"/>
      <c r="O1304" s="15"/>
      <c r="P1304" s="15"/>
      <c r="Q1304" s="15"/>
      <c r="R1304" s="16">
        <v>0</v>
      </c>
      <c r="S1304" s="17">
        <v>0</v>
      </c>
      <c r="T1304" s="16">
        <v>0</v>
      </c>
      <c r="U1304" s="14"/>
      <c r="V1304" s="13"/>
      <c r="W1304" s="17">
        <v>0</v>
      </c>
      <c r="X1304" s="16">
        <v>0</v>
      </c>
      <c r="Y1304" s="16">
        <v>0</v>
      </c>
      <c r="Z1304" s="16">
        <v>0</v>
      </c>
      <c r="AA1304" s="13" t="s">
        <v>163</v>
      </c>
      <c r="AB1304" s="13" t="s">
        <v>164</v>
      </c>
      <c r="AC1304" s="13" t="s">
        <v>165</v>
      </c>
      <c r="AD1304" s="13"/>
      <c r="AE1304" s="13" t="s">
        <v>108</v>
      </c>
      <c r="AF1304" s="13" t="s">
        <v>2798</v>
      </c>
      <c r="AG1304" s="13" t="s">
        <v>4248</v>
      </c>
      <c r="AH1304" s="13" t="s">
        <v>168</v>
      </c>
      <c r="AI1304" s="13" t="s">
        <v>229</v>
      </c>
      <c r="AJ1304" s="13" t="s">
        <v>170</v>
      </c>
      <c r="AK1304" s="13"/>
      <c r="AL1304" s="13"/>
      <c r="AM1304" s="13"/>
      <c r="AN1304" s="13"/>
      <c r="AO1304" s="13" t="s">
        <v>171</v>
      </c>
      <c r="AP1304" s="13" t="s">
        <v>4556</v>
      </c>
    </row>
    <row r="1305" spans="1:42" customFormat="1" ht="12" customHeight="1">
      <c r="A1305" s="13" t="s">
        <v>4557</v>
      </c>
      <c r="B1305" s="13" t="s">
        <v>4558</v>
      </c>
      <c r="C1305" s="13" t="s">
        <v>157</v>
      </c>
      <c r="D1305" s="13" t="s">
        <v>200</v>
      </c>
      <c r="E1305" s="13" t="s">
        <v>158</v>
      </c>
      <c r="F1305" s="13" t="s">
        <v>4559</v>
      </c>
      <c r="G1305" s="13" t="s">
        <v>4202</v>
      </c>
      <c r="H1305" s="13" t="s">
        <v>161</v>
      </c>
      <c r="I1305" s="13"/>
      <c r="J1305" s="13"/>
      <c r="K1305" s="14">
        <v>43506</v>
      </c>
      <c r="L1305" s="15"/>
      <c r="M1305" s="15"/>
      <c r="N1305" s="13" t="s">
        <v>609</v>
      </c>
      <c r="O1305" s="15" t="s">
        <v>102</v>
      </c>
      <c r="P1305" s="15"/>
      <c r="Q1305" s="15"/>
      <c r="R1305" s="16">
        <v>0</v>
      </c>
      <c r="S1305" s="17">
        <v>0</v>
      </c>
      <c r="T1305" s="16">
        <v>0</v>
      </c>
      <c r="U1305" s="14">
        <v>44742</v>
      </c>
      <c r="V1305" s="13"/>
      <c r="W1305" s="17">
        <v>22.893792000000001</v>
      </c>
      <c r="X1305" s="16">
        <v>26383.919999999998</v>
      </c>
      <c r="Y1305" s="16">
        <v>26995.39</v>
      </c>
      <c r="Z1305" s="16">
        <v>25250.82</v>
      </c>
      <c r="AA1305" s="13" t="s">
        <v>201</v>
      </c>
      <c r="AB1305" s="13" t="s">
        <v>202</v>
      </c>
      <c r="AC1305" s="13" t="s">
        <v>165</v>
      </c>
      <c r="AD1305" s="13"/>
      <c r="AE1305" s="13" t="s">
        <v>108</v>
      </c>
      <c r="AF1305" s="13" t="s">
        <v>2798</v>
      </c>
      <c r="AG1305" s="13" t="s">
        <v>4213</v>
      </c>
      <c r="AH1305" s="13" t="s">
        <v>203</v>
      </c>
      <c r="AI1305" s="13" t="s">
        <v>229</v>
      </c>
      <c r="AJ1305" s="13" t="s">
        <v>170</v>
      </c>
      <c r="AK1305" s="13" t="s">
        <v>204</v>
      </c>
      <c r="AL1305" s="13" t="s">
        <v>4311</v>
      </c>
      <c r="AM1305" s="13" t="s">
        <v>4312</v>
      </c>
      <c r="AN1305" s="13" t="s">
        <v>4312</v>
      </c>
      <c r="AO1305" s="13" t="s">
        <v>171</v>
      </c>
      <c r="AP1305" s="13" t="s">
        <v>4560</v>
      </c>
    </row>
    <row r="1306" spans="1:42" customFormat="1" ht="12" customHeight="1">
      <c r="A1306" s="13" t="s">
        <v>4561</v>
      </c>
      <c r="B1306" s="13" t="s">
        <v>4562</v>
      </c>
      <c r="C1306" s="13" t="s">
        <v>157</v>
      </c>
      <c r="D1306" s="13"/>
      <c r="E1306" s="13" t="s">
        <v>158</v>
      </c>
      <c r="F1306" s="13" t="s">
        <v>4201</v>
      </c>
      <c r="G1306" s="13" t="s">
        <v>4202</v>
      </c>
      <c r="H1306" s="13" t="s">
        <v>161</v>
      </c>
      <c r="I1306" s="13" t="s">
        <v>162</v>
      </c>
      <c r="J1306" s="13"/>
      <c r="K1306" s="14">
        <v>43532</v>
      </c>
      <c r="L1306" s="15"/>
      <c r="M1306" s="15"/>
      <c r="N1306" s="13"/>
      <c r="O1306" s="15"/>
      <c r="P1306" s="15"/>
      <c r="Q1306" s="15"/>
      <c r="R1306" s="16">
        <v>0</v>
      </c>
      <c r="S1306" s="17">
        <v>0</v>
      </c>
      <c r="T1306" s="16">
        <v>0</v>
      </c>
      <c r="U1306" s="14"/>
      <c r="V1306" s="13"/>
      <c r="W1306" s="17">
        <v>0</v>
      </c>
      <c r="X1306" s="16">
        <v>0</v>
      </c>
      <c r="Y1306" s="16">
        <v>0</v>
      </c>
      <c r="Z1306" s="16">
        <v>0</v>
      </c>
      <c r="AA1306" s="13" t="s">
        <v>163</v>
      </c>
      <c r="AB1306" s="13" t="s">
        <v>164</v>
      </c>
      <c r="AC1306" s="13" t="s">
        <v>2649</v>
      </c>
      <c r="AD1306" s="13"/>
      <c r="AE1306" s="13" t="s">
        <v>108</v>
      </c>
      <c r="AF1306" s="13" t="s">
        <v>2798</v>
      </c>
      <c r="AG1306" s="13" t="s">
        <v>4203</v>
      </c>
      <c r="AH1306" s="13" t="s">
        <v>168</v>
      </c>
      <c r="AI1306" s="13" t="s">
        <v>229</v>
      </c>
      <c r="AJ1306" s="13" t="s">
        <v>170</v>
      </c>
      <c r="AK1306" s="13"/>
      <c r="AL1306" s="13"/>
      <c r="AM1306" s="13"/>
      <c r="AN1306" s="13"/>
      <c r="AO1306" s="13" t="s">
        <v>171</v>
      </c>
      <c r="AP1306" s="13"/>
    </row>
    <row r="1307" spans="1:42" customFormat="1" ht="12" customHeight="1">
      <c r="A1307" s="13" t="s">
        <v>4563</v>
      </c>
      <c r="B1307" s="13" t="s">
        <v>4564</v>
      </c>
      <c r="C1307" s="13" t="s">
        <v>157</v>
      </c>
      <c r="D1307" s="13" t="s">
        <v>200</v>
      </c>
      <c r="E1307" s="13" t="s">
        <v>158</v>
      </c>
      <c r="F1307" s="13" t="s">
        <v>4201</v>
      </c>
      <c r="G1307" s="13" t="s">
        <v>4202</v>
      </c>
      <c r="H1307" s="13" t="s">
        <v>161</v>
      </c>
      <c r="I1307" s="13" t="s">
        <v>162</v>
      </c>
      <c r="J1307" s="13"/>
      <c r="K1307" s="14">
        <v>43603</v>
      </c>
      <c r="L1307" s="15"/>
      <c r="M1307" s="15"/>
      <c r="N1307" s="13" t="s">
        <v>609</v>
      </c>
      <c r="O1307" s="15" t="s">
        <v>102</v>
      </c>
      <c r="P1307" s="15"/>
      <c r="Q1307" s="15"/>
      <c r="R1307" s="16">
        <v>0</v>
      </c>
      <c r="S1307" s="17">
        <v>0</v>
      </c>
      <c r="T1307" s="16">
        <v>0</v>
      </c>
      <c r="U1307" s="14">
        <v>44742</v>
      </c>
      <c r="V1307" s="13"/>
      <c r="W1307" s="17">
        <v>16.649864000000001</v>
      </c>
      <c r="X1307" s="16">
        <v>19188.11</v>
      </c>
      <c r="Y1307" s="16">
        <v>19632.82</v>
      </c>
      <c r="Z1307" s="16">
        <v>18227.98</v>
      </c>
      <c r="AA1307" s="13" t="s">
        <v>201</v>
      </c>
      <c r="AB1307" s="13" t="s">
        <v>202</v>
      </c>
      <c r="AC1307" s="13" t="s">
        <v>191</v>
      </c>
      <c r="AD1307" s="13"/>
      <c r="AE1307" s="13" t="s">
        <v>108</v>
      </c>
      <c r="AF1307" s="13" t="s">
        <v>2798</v>
      </c>
      <c r="AG1307" s="13" t="s">
        <v>4277</v>
      </c>
      <c r="AH1307" s="13" t="s">
        <v>203</v>
      </c>
      <c r="AI1307" s="13" t="s">
        <v>176</v>
      </c>
      <c r="AJ1307" s="13" t="s">
        <v>170</v>
      </c>
      <c r="AK1307" s="13" t="s">
        <v>204</v>
      </c>
      <c r="AL1307" s="13" t="s">
        <v>4434</v>
      </c>
      <c r="AM1307" s="13" t="s">
        <v>4435</v>
      </c>
      <c r="AN1307" s="13" t="s">
        <v>4435</v>
      </c>
      <c r="AO1307" s="13" t="s">
        <v>171</v>
      </c>
      <c r="AP1307" s="13" t="s">
        <v>4565</v>
      </c>
    </row>
    <row r="1308" spans="1:42" customFormat="1" ht="12" customHeight="1">
      <c r="A1308" s="13" t="s">
        <v>4566</v>
      </c>
      <c r="B1308" s="13" t="s">
        <v>4567</v>
      </c>
      <c r="C1308" s="13" t="s">
        <v>157</v>
      </c>
      <c r="D1308" s="13"/>
      <c r="E1308" s="13" t="s">
        <v>158</v>
      </c>
      <c r="F1308" s="13" t="s">
        <v>4201</v>
      </c>
      <c r="G1308" s="13" t="s">
        <v>4202</v>
      </c>
      <c r="H1308" s="13" t="s">
        <v>161</v>
      </c>
      <c r="I1308" s="13" t="s">
        <v>162</v>
      </c>
      <c r="J1308" s="13"/>
      <c r="K1308" s="14">
        <v>43697</v>
      </c>
      <c r="L1308" s="15"/>
      <c r="M1308" s="15"/>
      <c r="N1308" s="13"/>
      <c r="O1308" s="15"/>
      <c r="P1308" s="15"/>
      <c r="Q1308" s="15"/>
      <c r="R1308" s="16">
        <v>0</v>
      </c>
      <c r="S1308" s="17">
        <v>0</v>
      </c>
      <c r="T1308" s="16">
        <v>0</v>
      </c>
      <c r="U1308" s="14"/>
      <c r="V1308" s="13"/>
      <c r="W1308" s="17">
        <v>0</v>
      </c>
      <c r="X1308" s="16">
        <v>0</v>
      </c>
      <c r="Y1308" s="16">
        <v>0</v>
      </c>
      <c r="Z1308" s="16">
        <v>0</v>
      </c>
      <c r="AA1308" s="13" t="s">
        <v>163</v>
      </c>
      <c r="AB1308" s="13" t="s">
        <v>164</v>
      </c>
      <c r="AC1308" s="13" t="s">
        <v>191</v>
      </c>
      <c r="AD1308" s="13"/>
      <c r="AE1308" s="13" t="s">
        <v>108</v>
      </c>
      <c r="AF1308" s="13" t="s">
        <v>2798</v>
      </c>
      <c r="AG1308" s="13" t="s">
        <v>4213</v>
      </c>
      <c r="AH1308" s="13" t="s">
        <v>168</v>
      </c>
      <c r="AI1308" s="13" t="s">
        <v>176</v>
      </c>
      <c r="AJ1308" s="13" t="s">
        <v>170</v>
      </c>
      <c r="AK1308" s="13"/>
      <c r="AL1308" s="13"/>
      <c r="AM1308" s="13"/>
      <c r="AN1308" s="13"/>
      <c r="AO1308" s="13" t="s">
        <v>171</v>
      </c>
      <c r="AP1308" s="13" t="s">
        <v>4568</v>
      </c>
    </row>
    <row r="1309" spans="1:42" customFormat="1" ht="12" customHeight="1">
      <c r="A1309" s="13" t="s">
        <v>4569</v>
      </c>
      <c r="B1309" s="13" t="s">
        <v>4570</v>
      </c>
      <c r="C1309" s="13" t="s">
        <v>157</v>
      </c>
      <c r="D1309" s="13"/>
      <c r="E1309" s="13" t="s">
        <v>158</v>
      </c>
      <c r="F1309" s="13" t="s">
        <v>4201</v>
      </c>
      <c r="G1309" s="13" t="s">
        <v>4202</v>
      </c>
      <c r="H1309" s="13" t="s">
        <v>161</v>
      </c>
      <c r="I1309" s="13" t="s">
        <v>162</v>
      </c>
      <c r="J1309" s="13"/>
      <c r="K1309" s="14">
        <v>43731</v>
      </c>
      <c r="L1309" s="15"/>
      <c r="M1309" s="15"/>
      <c r="N1309" s="13"/>
      <c r="O1309" s="15"/>
      <c r="P1309" s="15"/>
      <c r="Q1309" s="15"/>
      <c r="R1309" s="16">
        <v>0</v>
      </c>
      <c r="S1309" s="17">
        <v>0</v>
      </c>
      <c r="T1309" s="16">
        <v>0</v>
      </c>
      <c r="U1309" s="14"/>
      <c r="V1309" s="13"/>
      <c r="W1309" s="17">
        <v>0</v>
      </c>
      <c r="X1309" s="16">
        <v>0</v>
      </c>
      <c r="Y1309" s="16">
        <v>0</v>
      </c>
      <c r="Z1309" s="16">
        <v>0</v>
      </c>
      <c r="AA1309" s="13" t="s">
        <v>163</v>
      </c>
      <c r="AB1309" s="13" t="s">
        <v>164</v>
      </c>
      <c r="AC1309" s="13" t="s">
        <v>165</v>
      </c>
      <c r="AD1309" s="13"/>
      <c r="AE1309" s="13" t="s">
        <v>108</v>
      </c>
      <c r="AF1309" s="13" t="s">
        <v>2798</v>
      </c>
      <c r="AG1309" s="13" t="s">
        <v>4230</v>
      </c>
      <c r="AH1309" s="13" t="s">
        <v>168</v>
      </c>
      <c r="AI1309" s="13" t="s">
        <v>229</v>
      </c>
      <c r="AJ1309" s="13" t="s">
        <v>170</v>
      </c>
      <c r="AK1309" s="13"/>
      <c r="AL1309" s="13"/>
      <c r="AM1309" s="13"/>
      <c r="AN1309" s="13"/>
      <c r="AO1309" s="13" t="s">
        <v>171</v>
      </c>
      <c r="AP1309" s="13" t="s">
        <v>4571</v>
      </c>
    </row>
    <row r="1310" spans="1:42" customFormat="1" ht="12" customHeight="1">
      <c r="A1310" s="13" t="s">
        <v>4572</v>
      </c>
      <c r="B1310" s="13" t="s">
        <v>4573</v>
      </c>
      <c r="C1310" s="13" t="s">
        <v>157</v>
      </c>
      <c r="D1310" s="13"/>
      <c r="E1310" s="13" t="s">
        <v>158</v>
      </c>
      <c r="F1310" s="13" t="s">
        <v>4201</v>
      </c>
      <c r="G1310" s="13" t="s">
        <v>4202</v>
      </c>
      <c r="H1310" s="13" t="s">
        <v>161</v>
      </c>
      <c r="I1310" s="13" t="s">
        <v>162</v>
      </c>
      <c r="J1310" s="13"/>
      <c r="K1310" s="14">
        <v>43801</v>
      </c>
      <c r="L1310" s="15"/>
      <c r="M1310" s="15"/>
      <c r="N1310" s="13"/>
      <c r="O1310" s="15"/>
      <c r="P1310" s="15"/>
      <c r="Q1310" s="15"/>
      <c r="R1310" s="16">
        <v>0</v>
      </c>
      <c r="S1310" s="17">
        <v>0</v>
      </c>
      <c r="T1310" s="16">
        <v>0</v>
      </c>
      <c r="U1310" s="14"/>
      <c r="V1310" s="13"/>
      <c r="W1310" s="17">
        <v>0</v>
      </c>
      <c r="X1310" s="16">
        <v>0</v>
      </c>
      <c r="Y1310" s="16">
        <v>0</v>
      </c>
      <c r="Z1310" s="16">
        <v>0</v>
      </c>
      <c r="AA1310" s="13" t="s">
        <v>163</v>
      </c>
      <c r="AB1310" s="13" t="s">
        <v>164</v>
      </c>
      <c r="AC1310" s="13" t="s">
        <v>175</v>
      </c>
      <c r="AD1310" s="13"/>
      <c r="AE1310" s="13" t="s">
        <v>108</v>
      </c>
      <c r="AF1310" s="13" t="s">
        <v>2798</v>
      </c>
      <c r="AG1310" s="13" t="s">
        <v>4255</v>
      </c>
      <c r="AH1310" s="13" t="s">
        <v>168</v>
      </c>
      <c r="AI1310" s="13" t="s">
        <v>229</v>
      </c>
      <c r="AJ1310" s="13" t="s">
        <v>170</v>
      </c>
      <c r="AK1310" s="13"/>
      <c r="AL1310" s="13"/>
      <c r="AM1310" s="13"/>
      <c r="AN1310" s="13"/>
      <c r="AO1310" s="13" t="s">
        <v>171</v>
      </c>
      <c r="AP1310" s="13" t="s">
        <v>4574</v>
      </c>
    </row>
    <row r="1311" spans="1:42" customFormat="1" ht="12" customHeight="1">
      <c r="A1311" s="13" t="s">
        <v>4575</v>
      </c>
      <c r="B1311" s="13" t="s">
        <v>4576</v>
      </c>
      <c r="C1311" s="13" t="s">
        <v>157</v>
      </c>
      <c r="D1311" s="13" t="s">
        <v>200</v>
      </c>
      <c r="E1311" s="13" t="s">
        <v>158</v>
      </c>
      <c r="F1311" s="13" t="s">
        <v>4201</v>
      </c>
      <c r="G1311" s="13" t="s">
        <v>4202</v>
      </c>
      <c r="H1311" s="13" t="s">
        <v>161</v>
      </c>
      <c r="I1311" s="13" t="s">
        <v>162</v>
      </c>
      <c r="J1311" s="13"/>
      <c r="K1311" s="14">
        <v>43899</v>
      </c>
      <c r="L1311" s="15"/>
      <c r="M1311" s="15"/>
      <c r="N1311" s="13" t="s">
        <v>609</v>
      </c>
      <c r="O1311" s="15" t="s">
        <v>102</v>
      </c>
      <c r="P1311" s="15"/>
      <c r="Q1311" s="15"/>
      <c r="R1311" s="16">
        <v>0</v>
      </c>
      <c r="S1311" s="17">
        <v>0</v>
      </c>
      <c r="T1311" s="16">
        <v>0</v>
      </c>
      <c r="U1311" s="14">
        <v>44742</v>
      </c>
      <c r="V1311" s="13"/>
      <c r="W1311" s="17">
        <v>4.5115189999999998</v>
      </c>
      <c r="X1311" s="16">
        <v>5199.29</v>
      </c>
      <c r="Y1311" s="16">
        <v>5319.79</v>
      </c>
      <c r="Z1311" s="16">
        <v>5057.68</v>
      </c>
      <c r="AA1311" s="13" t="s">
        <v>201</v>
      </c>
      <c r="AB1311" s="13" t="s">
        <v>202</v>
      </c>
      <c r="AC1311" s="13" t="s">
        <v>191</v>
      </c>
      <c r="AD1311" s="13"/>
      <c r="AE1311" s="13" t="s">
        <v>108</v>
      </c>
      <c r="AF1311" s="13" t="s">
        <v>2798</v>
      </c>
      <c r="AG1311" s="13" t="s">
        <v>4277</v>
      </c>
      <c r="AH1311" s="13" t="s">
        <v>203</v>
      </c>
      <c r="AI1311" s="13" t="s">
        <v>176</v>
      </c>
      <c r="AJ1311" s="13" t="s">
        <v>170</v>
      </c>
      <c r="AK1311" s="13" t="s">
        <v>204</v>
      </c>
      <c r="AL1311" s="13" t="s">
        <v>4434</v>
      </c>
      <c r="AM1311" s="13" t="s">
        <v>4435</v>
      </c>
      <c r="AN1311" s="13" t="s">
        <v>4577</v>
      </c>
      <c r="AO1311" s="13" t="s">
        <v>171</v>
      </c>
      <c r="AP1311" s="13" t="s">
        <v>4578</v>
      </c>
    </row>
    <row r="1312" spans="1:42" customFormat="1" ht="12" customHeight="1">
      <c r="A1312" s="13" t="s">
        <v>4579</v>
      </c>
      <c r="B1312" s="13" t="s">
        <v>4580</v>
      </c>
      <c r="C1312" s="13" t="s">
        <v>157</v>
      </c>
      <c r="D1312" s="13"/>
      <c r="E1312" s="13" t="s">
        <v>158</v>
      </c>
      <c r="F1312" s="13" t="s">
        <v>4201</v>
      </c>
      <c r="G1312" s="13" t="s">
        <v>4202</v>
      </c>
      <c r="H1312" s="13" t="s">
        <v>161</v>
      </c>
      <c r="I1312" s="13" t="s">
        <v>162</v>
      </c>
      <c r="J1312" s="13"/>
      <c r="K1312" s="14">
        <v>44113</v>
      </c>
      <c r="L1312" s="15"/>
      <c r="M1312" s="15"/>
      <c r="N1312" s="13"/>
      <c r="O1312" s="15"/>
      <c r="P1312" s="15"/>
      <c r="Q1312" s="15"/>
      <c r="R1312" s="16">
        <v>0</v>
      </c>
      <c r="S1312" s="17">
        <v>0</v>
      </c>
      <c r="T1312" s="16">
        <v>0</v>
      </c>
      <c r="U1312" s="14"/>
      <c r="V1312" s="13"/>
      <c r="W1312" s="17">
        <v>0</v>
      </c>
      <c r="X1312" s="16">
        <v>0</v>
      </c>
      <c r="Y1312" s="16">
        <v>0</v>
      </c>
      <c r="Z1312" s="16">
        <v>0</v>
      </c>
      <c r="AA1312" s="13" t="s">
        <v>163</v>
      </c>
      <c r="AB1312" s="13" t="s">
        <v>164</v>
      </c>
      <c r="AC1312" s="13" t="s">
        <v>175</v>
      </c>
      <c r="AD1312" s="13"/>
      <c r="AE1312" s="13" t="s">
        <v>108</v>
      </c>
      <c r="AF1312" s="13" t="s">
        <v>2798</v>
      </c>
      <c r="AG1312" s="13" t="s">
        <v>4416</v>
      </c>
      <c r="AH1312" s="13" t="s">
        <v>168</v>
      </c>
      <c r="AI1312" s="13" t="s">
        <v>229</v>
      </c>
      <c r="AJ1312" s="13" t="s">
        <v>170</v>
      </c>
      <c r="AK1312" s="13"/>
      <c r="AL1312" s="13"/>
      <c r="AM1312" s="13"/>
      <c r="AN1312" s="13"/>
      <c r="AO1312" s="13" t="s">
        <v>171</v>
      </c>
      <c r="AP1312" s="13" t="s">
        <v>4581</v>
      </c>
    </row>
    <row r="1313" spans="1:42" customFormat="1" ht="12" customHeight="1">
      <c r="A1313" s="13" t="s">
        <v>4582</v>
      </c>
      <c r="B1313" s="13" t="s">
        <v>4583</v>
      </c>
      <c r="C1313" s="13" t="s">
        <v>157</v>
      </c>
      <c r="D1313" s="13"/>
      <c r="E1313" s="13" t="s">
        <v>158</v>
      </c>
      <c r="F1313" s="13" t="s">
        <v>4201</v>
      </c>
      <c r="G1313" s="13" t="s">
        <v>4202</v>
      </c>
      <c r="H1313" s="13" t="s">
        <v>161</v>
      </c>
      <c r="I1313" s="13" t="s">
        <v>162</v>
      </c>
      <c r="J1313" s="13"/>
      <c r="K1313" s="14">
        <v>44168</v>
      </c>
      <c r="L1313" s="15"/>
      <c r="M1313" s="15"/>
      <c r="N1313" s="13"/>
      <c r="O1313" s="15"/>
      <c r="P1313" s="15"/>
      <c r="Q1313" s="15"/>
      <c r="R1313" s="16">
        <v>0</v>
      </c>
      <c r="S1313" s="17">
        <v>0</v>
      </c>
      <c r="T1313" s="16">
        <v>0</v>
      </c>
      <c r="U1313" s="14"/>
      <c r="V1313" s="13"/>
      <c r="W1313" s="17">
        <v>0</v>
      </c>
      <c r="X1313" s="16">
        <v>0</v>
      </c>
      <c r="Y1313" s="16">
        <v>0</v>
      </c>
      <c r="Z1313" s="16">
        <v>0</v>
      </c>
      <c r="AA1313" s="13" t="s">
        <v>163</v>
      </c>
      <c r="AB1313" s="13" t="s">
        <v>164</v>
      </c>
      <c r="AC1313" s="13" t="s">
        <v>191</v>
      </c>
      <c r="AD1313" s="13"/>
      <c r="AE1313" s="13" t="s">
        <v>108</v>
      </c>
      <c r="AF1313" s="13" t="s">
        <v>2798</v>
      </c>
      <c r="AG1313" s="13" t="s">
        <v>4287</v>
      </c>
      <c r="AH1313" s="13" t="s">
        <v>168</v>
      </c>
      <c r="AI1313" s="13" t="s">
        <v>176</v>
      </c>
      <c r="AJ1313" s="13" t="s">
        <v>170</v>
      </c>
      <c r="AK1313" s="13"/>
      <c r="AL1313" s="13"/>
      <c r="AM1313" s="13"/>
      <c r="AN1313" s="13"/>
      <c r="AO1313" s="13" t="s">
        <v>171</v>
      </c>
      <c r="AP1313" s="13" t="s">
        <v>4584</v>
      </c>
    </row>
    <row r="1314" spans="1:42" customFormat="1" ht="12" customHeight="1">
      <c r="A1314" s="13" t="s">
        <v>4585</v>
      </c>
      <c r="B1314" s="13" t="s">
        <v>4586</v>
      </c>
      <c r="C1314" s="13" t="s">
        <v>157</v>
      </c>
      <c r="D1314" s="13"/>
      <c r="E1314" s="13" t="s">
        <v>158</v>
      </c>
      <c r="F1314" s="13" t="s">
        <v>4201</v>
      </c>
      <c r="G1314" s="13" t="s">
        <v>4202</v>
      </c>
      <c r="H1314" s="13" t="s">
        <v>161</v>
      </c>
      <c r="I1314" s="13" t="s">
        <v>162</v>
      </c>
      <c r="J1314" s="13"/>
      <c r="K1314" s="14">
        <v>44588</v>
      </c>
      <c r="L1314" s="15"/>
      <c r="M1314" s="15"/>
      <c r="N1314" s="13"/>
      <c r="O1314" s="15"/>
      <c r="P1314" s="15"/>
      <c r="Q1314" s="15"/>
      <c r="R1314" s="16">
        <v>0</v>
      </c>
      <c r="S1314" s="17">
        <v>0</v>
      </c>
      <c r="T1314" s="16">
        <v>0</v>
      </c>
      <c r="U1314" s="14"/>
      <c r="V1314" s="13"/>
      <c r="W1314" s="17">
        <v>0</v>
      </c>
      <c r="X1314" s="16">
        <v>0</v>
      </c>
      <c r="Y1314" s="16">
        <v>0</v>
      </c>
      <c r="Z1314" s="16">
        <v>0</v>
      </c>
      <c r="AA1314" s="13" t="s">
        <v>163</v>
      </c>
      <c r="AB1314" s="13" t="s">
        <v>164</v>
      </c>
      <c r="AC1314" s="13" t="s">
        <v>175</v>
      </c>
      <c r="AD1314" s="13"/>
      <c r="AE1314" s="13" t="s">
        <v>108</v>
      </c>
      <c r="AF1314" s="13" t="s">
        <v>2798</v>
      </c>
      <c r="AG1314" s="13" t="s">
        <v>4230</v>
      </c>
      <c r="AH1314" s="13" t="s">
        <v>168</v>
      </c>
      <c r="AI1314" s="13" t="s">
        <v>966</v>
      </c>
      <c r="AJ1314" s="13" t="s">
        <v>170</v>
      </c>
      <c r="AK1314" s="13"/>
      <c r="AL1314" s="13"/>
      <c r="AM1314" s="13"/>
      <c r="AN1314" s="13"/>
      <c r="AO1314" s="13" t="s">
        <v>171</v>
      </c>
      <c r="AP1314" s="13" t="s">
        <v>4587</v>
      </c>
    </row>
    <row r="1315" spans="1:42" customFormat="1" ht="12" customHeight="1">
      <c r="A1315" s="13" t="s">
        <v>4588</v>
      </c>
      <c r="B1315" s="13" t="s">
        <v>4589</v>
      </c>
      <c r="C1315" s="13" t="s">
        <v>157</v>
      </c>
      <c r="D1315" s="13"/>
      <c r="E1315" s="13" t="s">
        <v>158</v>
      </c>
      <c r="F1315" s="13" t="s">
        <v>4201</v>
      </c>
      <c r="G1315" s="13" t="s">
        <v>4202</v>
      </c>
      <c r="H1315" s="13" t="s">
        <v>161</v>
      </c>
      <c r="I1315" s="13" t="s">
        <v>162</v>
      </c>
      <c r="J1315" s="13"/>
      <c r="K1315" s="14">
        <v>44636</v>
      </c>
      <c r="L1315" s="15"/>
      <c r="M1315" s="15"/>
      <c r="N1315" s="13"/>
      <c r="O1315" s="15"/>
      <c r="P1315" s="15"/>
      <c r="Q1315" s="15"/>
      <c r="R1315" s="16">
        <v>0</v>
      </c>
      <c r="S1315" s="17">
        <v>0</v>
      </c>
      <c r="T1315" s="16">
        <v>0</v>
      </c>
      <c r="U1315" s="14"/>
      <c r="V1315" s="13"/>
      <c r="W1315" s="17">
        <v>0</v>
      </c>
      <c r="X1315" s="16">
        <v>0</v>
      </c>
      <c r="Y1315" s="16">
        <v>0</v>
      </c>
      <c r="Z1315" s="16">
        <v>0</v>
      </c>
      <c r="AA1315" s="13" t="s">
        <v>163</v>
      </c>
      <c r="AB1315" s="13" t="s">
        <v>164</v>
      </c>
      <c r="AC1315" s="13" t="s">
        <v>165</v>
      </c>
      <c r="AD1315" s="13"/>
      <c r="AE1315" s="13" t="s">
        <v>108</v>
      </c>
      <c r="AF1315" s="13" t="s">
        <v>2798</v>
      </c>
      <c r="AG1315" s="13" t="s">
        <v>4203</v>
      </c>
      <c r="AH1315" s="13" t="s">
        <v>168</v>
      </c>
      <c r="AI1315" s="13" t="s">
        <v>1591</v>
      </c>
      <c r="AJ1315" s="13" t="s">
        <v>170</v>
      </c>
      <c r="AK1315" s="13"/>
      <c r="AL1315" s="13"/>
      <c r="AM1315" s="13"/>
      <c r="AN1315" s="13"/>
      <c r="AO1315" s="13" t="s">
        <v>171</v>
      </c>
      <c r="AP1315" s="13" t="s">
        <v>4590</v>
      </c>
    </row>
    <row r="1316" spans="1:42" customFormat="1" ht="12" customHeight="1">
      <c r="A1316" s="13" t="s">
        <v>4591</v>
      </c>
      <c r="B1316" s="13" t="s">
        <v>4592</v>
      </c>
      <c r="C1316" s="13" t="s">
        <v>157</v>
      </c>
      <c r="D1316" s="13" t="s">
        <v>200</v>
      </c>
      <c r="E1316" s="13" t="s">
        <v>158</v>
      </c>
      <c r="F1316" s="13" t="s">
        <v>4201</v>
      </c>
      <c r="G1316" s="13" t="s">
        <v>4202</v>
      </c>
      <c r="H1316" s="13" t="s">
        <v>161</v>
      </c>
      <c r="I1316" s="13" t="s">
        <v>162</v>
      </c>
      <c r="J1316" s="13"/>
      <c r="K1316" s="14">
        <v>44666</v>
      </c>
      <c r="L1316" s="15"/>
      <c r="M1316" s="15"/>
      <c r="N1316" s="13" t="s">
        <v>609</v>
      </c>
      <c r="O1316" s="15" t="s">
        <v>102</v>
      </c>
      <c r="P1316" s="15"/>
      <c r="Q1316" s="15"/>
      <c r="R1316" s="16">
        <v>0</v>
      </c>
      <c r="S1316" s="17">
        <v>0</v>
      </c>
      <c r="T1316" s="16">
        <v>0</v>
      </c>
      <c r="U1316" s="14">
        <v>44742</v>
      </c>
      <c r="V1316" s="13"/>
      <c r="W1316" s="17">
        <v>46.415064000000001</v>
      </c>
      <c r="X1316" s="16">
        <v>53490.97</v>
      </c>
      <c r="Y1316" s="16">
        <v>54730.69</v>
      </c>
      <c r="Z1316" s="16">
        <v>51864.34</v>
      </c>
      <c r="AA1316" s="13" t="s">
        <v>201</v>
      </c>
      <c r="AB1316" s="13" t="s">
        <v>202</v>
      </c>
      <c r="AC1316" s="13" t="s">
        <v>191</v>
      </c>
      <c r="AD1316" s="13"/>
      <c r="AE1316" s="13" t="s">
        <v>108</v>
      </c>
      <c r="AF1316" s="13" t="s">
        <v>2798</v>
      </c>
      <c r="AG1316" s="13" t="s">
        <v>4277</v>
      </c>
      <c r="AH1316" s="13" t="s">
        <v>203</v>
      </c>
      <c r="AI1316" s="13" t="s">
        <v>176</v>
      </c>
      <c r="AJ1316" s="13" t="s">
        <v>170</v>
      </c>
      <c r="AK1316" s="13" t="s">
        <v>204</v>
      </c>
      <c r="AL1316" s="13" t="s">
        <v>4434</v>
      </c>
      <c r="AM1316" s="13" t="s">
        <v>4435</v>
      </c>
      <c r="AN1316" s="13" t="s">
        <v>4435</v>
      </c>
      <c r="AO1316" s="13" t="s">
        <v>171</v>
      </c>
      <c r="AP1316" s="13" t="s">
        <v>4593</v>
      </c>
    </row>
    <row r="1317" spans="1:42" customFormat="1" ht="12" customHeight="1">
      <c r="A1317" s="13" t="s">
        <v>4594</v>
      </c>
      <c r="B1317" s="13" t="s">
        <v>4595</v>
      </c>
      <c r="C1317" s="13" t="s">
        <v>157</v>
      </c>
      <c r="D1317" s="13" t="s">
        <v>200</v>
      </c>
      <c r="E1317" s="13" t="s">
        <v>158</v>
      </c>
      <c r="F1317" s="13" t="s">
        <v>4559</v>
      </c>
      <c r="G1317" s="13" t="s">
        <v>4202</v>
      </c>
      <c r="H1317" s="13" t="s">
        <v>161</v>
      </c>
      <c r="I1317" s="13"/>
      <c r="J1317" s="13" t="s">
        <v>820</v>
      </c>
      <c r="K1317" s="14">
        <v>44931</v>
      </c>
      <c r="L1317" s="15"/>
      <c r="M1317" s="15"/>
      <c r="N1317" s="13" t="s">
        <v>609</v>
      </c>
      <c r="O1317" s="15" t="s">
        <v>102</v>
      </c>
      <c r="P1317" s="15"/>
      <c r="Q1317" s="15"/>
      <c r="R1317" s="16">
        <v>0</v>
      </c>
      <c r="S1317" s="17">
        <v>0</v>
      </c>
      <c r="T1317" s="16">
        <v>0</v>
      </c>
      <c r="U1317" s="14"/>
      <c r="V1317" s="13"/>
      <c r="W1317" s="17">
        <v>24.788352</v>
      </c>
      <c r="X1317" s="16">
        <v>28567.3</v>
      </c>
      <c r="Y1317" s="16">
        <v>29229.38</v>
      </c>
      <c r="Z1317" s="16">
        <v>25516.86</v>
      </c>
      <c r="AA1317" s="13" t="s">
        <v>201</v>
      </c>
      <c r="AB1317" s="13" t="s">
        <v>202</v>
      </c>
      <c r="AC1317" s="13" t="s">
        <v>165</v>
      </c>
      <c r="AD1317" s="13"/>
      <c r="AE1317" s="13" t="s">
        <v>108</v>
      </c>
      <c r="AF1317" s="13" t="s">
        <v>2798</v>
      </c>
      <c r="AG1317" s="13" t="s">
        <v>4230</v>
      </c>
      <c r="AH1317" s="13" t="s">
        <v>203</v>
      </c>
      <c r="AI1317" s="13" t="s">
        <v>229</v>
      </c>
      <c r="AJ1317" s="13" t="s">
        <v>170</v>
      </c>
      <c r="AK1317" s="13" t="s">
        <v>204</v>
      </c>
      <c r="AL1317" s="13" t="s">
        <v>4596</v>
      </c>
      <c r="AM1317" s="13" t="s">
        <v>4597</v>
      </c>
      <c r="AN1317" s="13" t="s">
        <v>4597</v>
      </c>
      <c r="AO1317" s="13" t="s">
        <v>171</v>
      </c>
      <c r="AP1317" s="13" t="s">
        <v>4598</v>
      </c>
    </row>
    <row r="1318" spans="1:42" customFormat="1" ht="12" customHeight="1">
      <c r="A1318" s="13" t="s">
        <v>4599</v>
      </c>
      <c r="B1318" s="13" t="s">
        <v>4600</v>
      </c>
      <c r="C1318" s="13" t="s">
        <v>157</v>
      </c>
      <c r="D1318" s="13"/>
      <c r="E1318" s="13" t="s">
        <v>158</v>
      </c>
      <c r="F1318" s="13" t="s">
        <v>4201</v>
      </c>
      <c r="G1318" s="13" t="s">
        <v>4202</v>
      </c>
      <c r="H1318" s="13" t="s">
        <v>161</v>
      </c>
      <c r="I1318" s="13" t="s">
        <v>162</v>
      </c>
      <c r="J1318" s="13" t="s">
        <v>820</v>
      </c>
      <c r="K1318" s="14">
        <v>44939</v>
      </c>
      <c r="L1318" s="15"/>
      <c r="M1318" s="15"/>
      <c r="N1318" s="13" t="s">
        <v>609</v>
      </c>
      <c r="O1318" s="15"/>
      <c r="P1318" s="15"/>
      <c r="Q1318" s="15"/>
      <c r="R1318" s="16">
        <v>0</v>
      </c>
      <c r="S1318" s="17">
        <v>0</v>
      </c>
      <c r="T1318" s="16">
        <v>0</v>
      </c>
      <c r="U1318" s="14"/>
      <c r="V1318" s="13"/>
      <c r="W1318" s="17">
        <v>0</v>
      </c>
      <c r="X1318" s="16">
        <v>0</v>
      </c>
      <c r="Y1318" s="16">
        <v>0</v>
      </c>
      <c r="Z1318" s="16">
        <v>0</v>
      </c>
      <c r="AA1318" s="13" t="s">
        <v>163</v>
      </c>
      <c r="AB1318" s="13" t="s">
        <v>164</v>
      </c>
      <c r="AC1318" s="13" t="s">
        <v>165</v>
      </c>
      <c r="AD1318" s="13"/>
      <c r="AE1318" s="13" t="s">
        <v>108</v>
      </c>
      <c r="AF1318" s="13" t="s">
        <v>2798</v>
      </c>
      <c r="AG1318" s="13" t="s">
        <v>4203</v>
      </c>
      <c r="AH1318" s="13" t="s">
        <v>168</v>
      </c>
      <c r="AI1318" s="13" t="s">
        <v>229</v>
      </c>
      <c r="AJ1318" s="13" t="s">
        <v>170</v>
      </c>
      <c r="AK1318" s="13"/>
      <c r="AL1318" s="13"/>
      <c r="AM1318" s="13"/>
      <c r="AN1318" s="13"/>
      <c r="AO1318" s="13" t="s">
        <v>171</v>
      </c>
      <c r="AP1318" s="13" t="s">
        <v>4601</v>
      </c>
    </row>
    <row r="1319" spans="1:42" customFormat="1" ht="12" customHeight="1">
      <c r="A1319" s="13" t="s">
        <v>4602</v>
      </c>
      <c r="B1319" s="13" t="s">
        <v>4603</v>
      </c>
      <c r="C1319" s="13" t="s">
        <v>157</v>
      </c>
      <c r="D1319" s="13" t="s">
        <v>200</v>
      </c>
      <c r="E1319" s="13" t="s">
        <v>158</v>
      </c>
      <c r="F1319" s="13" t="s">
        <v>4201</v>
      </c>
      <c r="G1319" s="13" t="s">
        <v>4202</v>
      </c>
      <c r="H1319" s="13" t="s">
        <v>161</v>
      </c>
      <c r="I1319" s="13" t="s">
        <v>162</v>
      </c>
      <c r="J1319" s="13" t="s">
        <v>832</v>
      </c>
      <c r="K1319" s="14">
        <v>45005</v>
      </c>
      <c r="L1319" s="15"/>
      <c r="M1319" s="15"/>
      <c r="N1319" s="13" t="s">
        <v>609</v>
      </c>
      <c r="O1319" s="15" t="s">
        <v>102</v>
      </c>
      <c r="P1319" s="15"/>
      <c r="Q1319" s="15"/>
      <c r="R1319" s="16">
        <v>0</v>
      </c>
      <c r="S1319" s="17">
        <v>0</v>
      </c>
      <c r="T1319" s="16">
        <v>0</v>
      </c>
      <c r="U1319" s="14"/>
      <c r="V1319" s="13"/>
      <c r="W1319" s="17">
        <v>48.555809000000004</v>
      </c>
      <c r="X1319" s="16">
        <v>55958.07</v>
      </c>
      <c r="Y1319" s="16">
        <v>57254.96</v>
      </c>
      <c r="Z1319" s="16">
        <v>49311.09</v>
      </c>
      <c r="AA1319" s="13" t="s">
        <v>201</v>
      </c>
      <c r="AB1319" s="13" t="s">
        <v>202</v>
      </c>
      <c r="AC1319" s="13" t="s">
        <v>165</v>
      </c>
      <c r="AD1319" s="13"/>
      <c r="AE1319" s="13" t="s">
        <v>108</v>
      </c>
      <c r="AF1319" s="13" t="s">
        <v>2798</v>
      </c>
      <c r="AG1319" s="13" t="s">
        <v>4604</v>
      </c>
      <c r="AH1319" s="13" t="s">
        <v>203</v>
      </c>
      <c r="AI1319" s="13" t="s">
        <v>966</v>
      </c>
      <c r="AJ1319" s="13" t="s">
        <v>170</v>
      </c>
      <c r="AK1319" s="13" t="s">
        <v>204</v>
      </c>
      <c r="AL1319" s="13" t="s">
        <v>4605</v>
      </c>
      <c r="AM1319" s="13" t="s">
        <v>4606</v>
      </c>
      <c r="AN1319" s="13" t="s">
        <v>4606</v>
      </c>
      <c r="AO1319" s="13" t="s">
        <v>171</v>
      </c>
      <c r="AP1319" s="13" t="s">
        <v>4607</v>
      </c>
    </row>
    <row r="1320" spans="1:42" customFormat="1" ht="12" customHeight="1">
      <c r="A1320" s="13" t="s">
        <v>4608</v>
      </c>
      <c r="B1320" s="13" t="s">
        <v>4609</v>
      </c>
      <c r="C1320" s="13" t="s">
        <v>157</v>
      </c>
      <c r="D1320" s="13"/>
      <c r="E1320" s="13" t="s">
        <v>158</v>
      </c>
      <c r="F1320" s="13" t="s">
        <v>4201</v>
      </c>
      <c r="G1320" s="13" t="s">
        <v>4202</v>
      </c>
      <c r="H1320" s="13" t="s">
        <v>161</v>
      </c>
      <c r="I1320" s="13" t="s">
        <v>162</v>
      </c>
      <c r="J1320" s="13" t="s">
        <v>832</v>
      </c>
      <c r="K1320" s="14">
        <v>45005</v>
      </c>
      <c r="L1320" s="15"/>
      <c r="M1320" s="15"/>
      <c r="N1320" s="13" t="s">
        <v>609</v>
      </c>
      <c r="O1320" s="15"/>
      <c r="P1320" s="15"/>
      <c r="Q1320" s="15"/>
      <c r="R1320" s="16">
        <v>0</v>
      </c>
      <c r="S1320" s="17">
        <v>0</v>
      </c>
      <c r="T1320" s="16">
        <v>0</v>
      </c>
      <c r="U1320" s="14"/>
      <c r="V1320" s="13"/>
      <c r="W1320" s="17">
        <v>0</v>
      </c>
      <c r="X1320" s="16">
        <v>0</v>
      </c>
      <c r="Y1320" s="16">
        <v>0</v>
      </c>
      <c r="Z1320" s="16">
        <v>0</v>
      </c>
      <c r="AA1320" s="13" t="s">
        <v>163</v>
      </c>
      <c r="AB1320" s="13" t="s">
        <v>164</v>
      </c>
      <c r="AC1320" s="13" t="s">
        <v>165</v>
      </c>
      <c r="AD1320" s="13"/>
      <c r="AE1320" s="13" t="s">
        <v>108</v>
      </c>
      <c r="AF1320" s="13" t="s">
        <v>2798</v>
      </c>
      <c r="AG1320" s="13" t="s">
        <v>4610</v>
      </c>
      <c r="AH1320" s="13" t="s">
        <v>168</v>
      </c>
      <c r="AI1320" s="13" t="s">
        <v>229</v>
      </c>
      <c r="AJ1320" s="13" t="s">
        <v>170</v>
      </c>
      <c r="AK1320" s="13"/>
      <c r="AL1320" s="13"/>
      <c r="AM1320" s="13"/>
      <c r="AN1320" s="13"/>
      <c r="AO1320" s="13" t="s">
        <v>171</v>
      </c>
      <c r="AP1320" s="13" t="s">
        <v>4611</v>
      </c>
    </row>
    <row r="1321" spans="1:42" customFormat="1" ht="12" customHeight="1">
      <c r="A1321" s="13" t="s">
        <v>4612</v>
      </c>
      <c r="B1321" s="13" t="s">
        <v>4613</v>
      </c>
      <c r="C1321" s="13" t="s">
        <v>157</v>
      </c>
      <c r="D1321" s="13" t="s">
        <v>200</v>
      </c>
      <c r="E1321" s="13" t="s">
        <v>158</v>
      </c>
      <c r="F1321" s="13" t="s">
        <v>4201</v>
      </c>
      <c r="G1321" s="13" t="s">
        <v>4202</v>
      </c>
      <c r="H1321" s="13" t="s">
        <v>161</v>
      </c>
      <c r="I1321" s="13" t="s">
        <v>162</v>
      </c>
      <c r="J1321" s="13" t="s">
        <v>820</v>
      </c>
      <c r="K1321" s="14">
        <v>45097</v>
      </c>
      <c r="L1321" s="15"/>
      <c r="M1321" s="15"/>
      <c r="N1321" s="13" t="s">
        <v>609</v>
      </c>
      <c r="O1321" s="15" t="s">
        <v>102</v>
      </c>
      <c r="P1321" s="15"/>
      <c r="Q1321" s="15"/>
      <c r="R1321" s="16">
        <v>0</v>
      </c>
      <c r="S1321" s="17">
        <v>0</v>
      </c>
      <c r="T1321" s="16">
        <v>0</v>
      </c>
      <c r="U1321" s="14"/>
      <c r="V1321" s="13"/>
      <c r="W1321" s="17">
        <v>25.525867999999999</v>
      </c>
      <c r="X1321" s="16">
        <v>29417.25</v>
      </c>
      <c r="Y1321" s="16">
        <v>30099.03</v>
      </c>
      <c r="Z1321" s="16">
        <v>26403.78</v>
      </c>
      <c r="AA1321" s="13" t="s">
        <v>201</v>
      </c>
      <c r="AB1321" s="13" t="s">
        <v>202</v>
      </c>
      <c r="AC1321" s="13" t="s">
        <v>191</v>
      </c>
      <c r="AD1321" s="13"/>
      <c r="AE1321" s="13" t="s">
        <v>108</v>
      </c>
      <c r="AF1321" s="13" t="s">
        <v>2798</v>
      </c>
      <c r="AG1321" s="13" t="s">
        <v>4203</v>
      </c>
      <c r="AH1321" s="13" t="s">
        <v>203</v>
      </c>
      <c r="AI1321" s="13" t="s">
        <v>176</v>
      </c>
      <c r="AJ1321" s="13" t="s">
        <v>170</v>
      </c>
      <c r="AK1321" s="13" t="s">
        <v>204</v>
      </c>
      <c r="AL1321" s="13" t="s">
        <v>4324</v>
      </c>
      <c r="AM1321" s="13" t="s">
        <v>4325</v>
      </c>
      <c r="AN1321" s="13" t="s">
        <v>4325</v>
      </c>
      <c r="AO1321" s="13" t="s">
        <v>171</v>
      </c>
      <c r="AP1321" s="13" t="s">
        <v>4614</v>
      </c>
    </row>
    <row r="1322" spans="1:42" customFormat="1" ht="12" customHeight="1">
      <c r="A1322" s="13" t="s">
        <v>4615</v>
      </c>
      <c r="B1322" s="13" t="s">
        <v>4616</v>
      </c>
      <c r="C1322" s="13" t="s">
        <v>157</v>
      </c>
      <c r="D1322" s="13"/>
      <c r="E1322" s="13" t="s">
        <v>158</v>
      </c>
      <c r="F1322" s="13" t="s">
        <v>4201</v>
      </c>
      <c r="G1322" s="13" t="s">
        <v>4202</v>
      </c>
      <c r="H1322" s="13" t="s">
        <v>161</v>
      </c>
      <c r="I1322" s="13" t="s">
        <v>162</v>
      </c>
      <c r="J1322" s="13" t="s">
        <v>820</v>
      </c>
      <c r="K1322" s="14">
        <v>45153</v>
      </c>
      <c r="L1322" s="15"/>
      <c r="M1322" s="15"/>
      <c r="N1322" s="13" t="s">
        <v>609</v>
      </c>
      <c r="O1322" s="15"/>
      <c r="P1322" s="15"/>
      <c r="Q1322" s="15"/>
      <c r="R1322" s="16">
        <v>0</v>
      </c>
      <c r="S1322" s="17">
        <v>0</v>
      </c>
      <c r="T1322" s="16">
        <v>0</v>
      </c>
      <c r="U1322" s="14"/>
      <c r="V1322" s="13"/>
      <c r="W1322" s="17">
        <v>0</v>
      </c>
      <c r="X1322" s="16">
        <v>0</v>
      </c>
      <c r="Y1322" s="16">
        <v>0</v>
      </c>
      <c r="Z1322" s="16">
        <v>0</v>
      </c>
      <c r="AA1322" s="13" t="s">
        <v>163</v>
      </c>
      <c r="AB1322" s="13" t="s">
        <v>164</v>
      </c>
      <c r="AC1322" s="13" t="s">
        <v>191</v>
      </c>
      <c r="AD1322" s="13"/>
      <c r="AE1322" s="13" t="s">
        <v>108</v>
      </c>
      <c r="AF1322" s="13" t="s">
        <v>2798</v>
      </c>
      <c r="AG1322" s="13" t="s">
        <v>4371</v>
      </c>
      <c r="AH1322" s="13" t="s">
        <v>168</v>
      </c>
      <c r="AI1322" s="13" t="s">
        <v>176</v>
      </c>
      <c r="AJ1322" s="13" t="s">
        <v>170</v>
      </c>
      <c r="AK1322" s="13"/>
      <c r="AL1322" s="13"/>
      <c r="AM1322" s="13"/>
      <c r="AN1322" s="13"/>
      <c r="AO1322" s="13" t="s">
        <v>171</v>
      </c>
      <c r="AP1322" s="13" t="s">
        <v>4617</v>
      </c>
    </row>
    <row r="1323" spans="1:42" customFormat="1" ht="12" customHeight="1">
      <c r="A1323" s="13" t="s">
        <v>4618</v>
      </c>
      <c r="B1323" s="13" t="s">
        <v>4619</v>
      </c>
      <c r="C1323" s="13" t="s">
        <v>157</v>
      </c>
      <c r="D1323" s="13" t="s">
        <v>200</v>
      </c>
      <c r="E1323" s="13" t="s">
        <v>158</v>
      </c>
      <c r="F1323" s="13" t="s">
        <v>4201</v>
      </c>
      <c r="G1323" s="13" t="s">
        <v>4202</v>
      </c>
      <c r="H1323" s="13" t="s">
        <v>161</v>
      </c>
      <c r="I1323" s="13" t="s">
        <v>162</v>
      </c>
      <c r="J1323" s="13" t="s">
        <v>820</v>
      </c>
      <c r="K1323" s="14">
        <v>45160</v>
      </c>
      <c r="L1323" s="15"/>
      <c r="M1323" s="15"/>
      <c r="N1323" s="13" t="s">
        <v>609</v>
      </c>
      <c r="O1323" s="15" t="s">
        <v>102</v>
      </c>
      <c r="P1323" s="15"/>
      <c r="Q1323" s="15"/>
      <c r="R1323" s="16">
        <v>0</v>
      </c>
      <c r="S1323" s="17">
        <v>0</v>
      </c>
      <c r="T1323" s="16">
        <v>0</v>
      </c>
      <c r="U1323" s="14"/>
      <c r="V1323" s="13"/>
      <c r="W1323" s="17">
        <v>6.1412110000000002</v>
      </c>
      <c r="X1323" s="16">
        <v>7077.43</v>
      </c>
      <c r="Y1323" s="16">
        <v>7241.46</v>
      </c>
      <c r="Z1323" s="16">
        <v>6500</v>
      </c>
      <c r="AA1323" s="13" t="s">
        <v>201</v>
      </c>
      <c r="AB1323" s="13" t="s">
        <v>202</v>
      </c>
      <c r="AC1323" s="13" t="s">
        <v>191</v>
      </c>
      <c r="AD1323" s="13"/>
      <c r="AE1323" s="13" t="s">
        <v>108</v>
      </c>
      <c r="AF1323" s="13" t="s">
        <v>2798</v>
      </c>
      <c r="AG1323" s="13" t="s">
        <v>4255</v>
      </c>
      <c r="AH1323" s="13" t="s">
        <v>203</v>
      </c>
      <c r="AI1323" s="13" t="s">
        <v>176</v>
      </c>
      <c r="AJ1323" s="13" t="s">
        <v>170</v>
      </c>
      <c r="AK1323" s="13" t="s">
        <v>204</v>
      </c>
      <c r="AL1323" s="13" t="s">
        <v>4545</v>
      </c>
      <c r="AM1323" s="13" t="s">
        <v>4546</v>
      </c>
      <c r="AN1323" s="13" t="s">
        <v>4546</v>
      </c>
      <c r="AO1323" s="13" t="s">
        <v>171</v>
      </c>
      <c r="AP1323" s="13" t="s">
        <v>4620</v>
      </c>
    </row>
    <row r="1324" spans="1:42" customFormat="1" ht="12" customHeight="1">
      <c r="A1324" s="13" t="s">
        <v>4621</v>
      </c>
      <c r="B1324" s="13" t="s">
        <v>4622</v>
      </c>
      <c r="C1324" s="13" t="s">
        <v>157</v>
      </c>
      <c r="D1324" s="13"/>
      <c r="E1324" s="13" t="s">
        <v>158</v>
      </c>
      <c r="F1324" s="13" t="s">
        <v>4201</v>
      </c>
      <c r="G1324" s="13" t="s">
        <v>4202</v>
      </c>
      <c r="H1324" s="13" t="s">
        <v>161</v>
      </c>
      <c r="I1324" s="13" t="s">
        <v>162</v>
      </c>
      <c r="J1324" s="13" t="s">
        <v>820</v>
      </c>
      <c r="K1324" s="14">
        <v>45314</v>
      </c>
      <c r="L1324" s="15"/>
      <c r="M1324" s="15"/>
      <c r="N1324" s="13" t="s">
        <v>609</v>
      </c>
      <c r="O1324" s="15"/>
      <c r="P1324" s="15"/>
      <c r="Q1324" s="15"/>
      <c r="R1324" s="16">
        <v>0</v>
      </c>
      <c r="S1324" s="17">
        <v>0</v>
      </c>
      <c r="T1324" s="16">
        <v>0</v>
      </c>
      <c r="U1324" s="14"/>
      <c r="V1324" s="13"/>
      <c r="W1324" s="17">
        <v>0</v>
      </c>
      <c r="X1324" s="16">
        <v>0</v>
      </c>
      <c r="Y1324" s="16">
        <v>0</v>
      </c>
      <c r="Z1324" s="16">
        <v>0</v>
      </c>
      <c r="AA1324" s="13" t="s">
        <v>163</v>
      </c>
      <c r="AB1324" s="13" t="s">
        <v>164</v>
      </c>
      <c r="AC1324" s="13" t="s">
        <v>191</v>
      </c>
      <c r="AD1324" s="13"/>
      <c r="AE1324" s="13" t="s">
        <v>108</v>
      </c>
      <c r="AF1324" s="13" t="s">
        <v>2798</v>
      </c>
      <c r="AG1324" s="13" t="s">
        <v>4255</v>
      </c>
      <c r="AH1324" s="13" t="s">
        <v>168</v>
      </c>
      <c r="AI1324" s="13" t="s">
        <v>176</v>
      </c>
      <c r="AJ1324" s="13" t="s">
        <v>170</v>
      </c>
      <c r="AK1324" s="13"/>
      <c r="AL1324" s="13"/>
      <c r="AM1324" s="13"/>
      <c r="AN1324" s="13"/>
      <c r="AO1324" s="13" t="s">
        <v>171</v>
      </c>
      <c r="AP1324" s="13" t="s">
        <v>4623</v>
      </c>
    </row>
    <row r="1325" spans="1:42" customFormat="1" ht="12" customHeight="1">
      <c r="A1325" s="13" t="s">
        <v>4624</v>
      </c>
      <c r="B1325" s="13" t="s">
        <v>4625</v>
      </c>
      <c r="C1325" s="13" t="s">
        <v>157</v>
      </c>
      <c r="D1325" s="13"/>
      <c r="E1325" s="13" t="s">
        <v>158</v>
      </c>
      <c r="F1325" s="13" t="s">
        <v>4201</v>
      </c>
      <c r="G1325" s="13" t="s">
        <v>4202</v>
      </c>
      <c r="H1325" s="13" t="s">
        <v>161</v>
      </c>
      <c r="I1325" s="13" t="s">
        <v>162</v>
      </c>
      <c r="J1325" s="13" t="s">
        <v>820</v>
      </c>
      <c r="K1325" s="14">
        <v>45425</v>
      </c>
      <c r="L1325" s="15"/>
      <c r="M1325" s="15"/>
      <c r="N1325" s="13" t="s">
        <v>609</v>
      </c>
      <c r="O1325" s="15"/>
      <c r="P1325" s="15"/>
      <c r="Q1325" s="15"/>
      <c r="R1325" s="16">
        <v>0</v>
      </c>
      <c r="S1325" s="17">
        <v>0</v>
      </c>
      <c r="T1325" s="16">
        <v>0</v>
      </c>
      <c r="U1325" s="14"/>
      <c r="V1325" s="13"/>
      <c r="W1325" s="17">
        <v>0</v>
      </c>
      <c r="X1325" s="16">
        <v>0</v>
      </c>
      <c r="Y1325" s="16">
        <v>0</v>
      </c>
      <c r="Z1325" s="16">
        <v>0</v>
      </c>
      <c r="AA1325" s="13" t="s">
        <v>163</v>
      </c>
      <c r="AB1325" s="13" t="s">
        <v>164</v>
      </c>
      <c r="AC1325" s="13" t="s">
        <v>191</v>
      </c>
      <c r="AD1325" s="13"/>
      <c r="AE1325" s="13" t="s">
        <v>108</v>
      </c>
      <c r="AF1325" s="13" t="s">
        <v>2798</v>
      </c>
      <c r="AG1325" s="13" t="s">
        <v>4203</v>
      </c>
      <c r="AH1325" s="13" t="s">
        <v>168</v>
      </c>
      <c r="AI1325" s="13" t="s">
        <v>176</v>
      </c>
      <c r="AJ1325" s="13" t="s">
        <v>170</v>
      </c>
      <c r="AK1325" s="13"/>
      <c r="AL1325" s="13"/>
      <c r="AM1325" s="13"/>
      <c r="AN1325" s="13"/>
      <c r="AO1325" s="13" t="s">
        <v>171</v>
      </c>
      <c r="AP1325" s="13" t="s">
        <v>4626</v>
      </c>
    </row>
    <row r="1326" spans="1:42" customFormat="1" ht="12" customHeight="1">
      <c r="A1326" s="13" t="s">
        <v>4627</v>
      </c>
      <c r="B1326" s="13" t="s">
        <v>4628</v>
      </c>
      <c r="C1326" s="13" t="s">
        <v>157</v>
      </c>
      <c r="D1326" s="13"/>
      <c r="E1326" s="13" t="s">
        <v>158</v>
      </c>
      <c r="F1326" s="13" t="s">
        <v>4201</v>
      </c>
      <c r="G1326" s="13" t="s">
        <v>4202</v>
      </c>
      <c r="H1326" s="13" t="s">
        <v>161</v>
      </c>
      <c r="I1326" s="13" t="s">
        <v>162</v>
      </c>
      <c r="J1326" s="13" t="s">
        <v>820</v>
      </c>
      <c r="K1326" s="14">
        <v>45460</v>
      </c>
      <c r="L1326" s="15"/>
      <c r="M1326" s="15"/>
      <c r="N1326" s="13" t="s">
        <v>609</v>
      </c>
      <c r="O1326" s="15"/>
      <c r="P1326" s="15"/>
      <c r="Q1326" s="15"/>
      <c r="R1326" s="16">
        <v>0</v>
      </c>
      <c r="S1326" s="17">
        <v>0</v>
      </c>
      <c r="T1326" s="16">
        <v>0</v>
      </c>
      <c r="U1326" s="14"/>
      <c r="V1326" s="13"/>
      <c r="W1326" s="17">
        <v>0</v>
      </c>
      <c r="X1326" s="16">
        <v>0</v>
      </c>
      <c r="Y1326" s="16">
        <v>0</v>
      </c>
      <c r="Z1326" s="16">
        <v>0</v>
      </c>
      <c r="AA1326" s="13" t="s">
        <v>163</v>
      </c>
      <c r="AB1326" s="13" t="s">
        <v>164</v>
      </c>
      <c r="AC1326" s="13" t="s">
        <v>191</v>
      </c>
      <c r="AD1326" s="13"/>
      <c r="AE1326" s="13" t="s">
        <v>108</v>
      </c>
      <c r="AF1326" s="13" t="s">
        <v>2798</v>
      </c>
      <c r="AG1326" s="13" t="s">
        <v>4203</v>
      </c>
      <c r="AH1326" s="13" t="s">
        <v>168</v>
      </c>
      <c r="AI1326" s="13" t="s">
        <v>176</v>
      </c>
      <c r="AJ1326" s="13" t="s">
        <v>170</v>
      </c>
      <c r="AK1326" s="13"/>
      <c r="AL1326" s="13"/>
      <c r="AM1326" s="13"/>
      <c r="AN1326" s="13"/>
      <c r="AO1326" s="13" t="s">
        <v>171</v>
      </c>
      <c r="AP1326" s="13" t="s">
        <v>4629</v>
      </c>
    </row>
    <row r="1327" spans="1:42" customFormat="1" ht="12" customHeight="1">
      <c r="A1327" s="13" t="s">
        <v>4630</v>
      </c>
      <c r="B1327" s="13" t="s">
        <v>4631</v>
      </c>
      <c r="C1327" s="13" t="s">
        <v>157</v>
      </c>
      <c r="D1327" s="13"/>
      <c r="E1327" s="13" t="s">
        <v>158</v>
      </c>
      <c r="F1327" s="13" t="s">
        <v>4201</v>
      </c>
      <c r="G1327" s="13" t="s">
        <v>4202</v>
      </c>
      <c r="H1327" s="13" t="s">
        <v>161</v>
      </c>
      <c r="I1327" s="13" t="s">
        <v>162</v>
      </c>
      <c r="J1327" s="13"/>
      <c r="K1327" s="14">
        <v>45519</v>
      </c>
      <c r="L1327" s="15"/>
      <c r="M1327" s="15"/>
      <c r="N1327" s="13" t="s">
        <v>609</v>
      </c>
      <c r="O1327" s="15"/>
      <c r="P1327" s="15"/>
      <c r="Q1327" s="15"/>
      <c r="R1327" s="16">
        <v>0</v>
      </c>
      <c r="S1327" s="17">
        <v>0</v>
      </c>
      <c r="T1327" s="16">
        <v>0</v>
      </c>
      <c r="U1327" s="14"/>
      <c r="V1327" s="13"/>
      <c r="W1327" s="17">
        <v>0</v>
      </c>
      <c r="X1327" s="16">
        <v>0</v>
      </c>
      <c r="Y1327" s="16">
        <v>0</v>
      </c>
      <c r="Z1327" s="16">
        <v>0</v>
      </c>
      <c r="AA1327" s="13" t="s">
        <v>163</v>
      </c>
      <c r="AB1327" s="13" t="s">
        <v>164</v>
      </c>
      <c r="AC1327" s="13" t="s">
        <v>191</v>
      </c>
      <c r="AD1327" s="13"/>
      <c r="AE1327" s="13" t="s">
        <v>108</v>
      </c>
      <c r="AF1327" s="13" t="s">
        <v>2798</v>
      </c>
      <c r="AG1327" s="13" t="s">
        <v>4248</v>
      </c>
      <c r="AH1327" s="13" t="s">
        <v>168</v>
      </c>
      <c r="AI1327" s="13" t="s">
        <v>176</v>
      </c>
      <c r="AJ1327" s="13" t="s">
        <v>170</v>
      </c>
      <c r="AK1327" s="13"/>
      <c r="AL1327" s="13"/>
      <c r="AM1327" s="13"/>
      <c r="AN1327" s="13"/>
      <c r="AO1327" s="13" t="s">
        <v>171</v>
      </c>
      <c r="AP1327" s="13" t="s">
        <v>4632</v>
      </c>
    </row>
    <row r="1328" spans="1:42" customFormat="1" ht="12" customHeight="1">
      <c r="A1328" s="13" t="s">
        <v>4633</v>
      </c>
      <c r="B1328" s="13" t="s">
        <v>4634</v>
      </c>
      <c r="C1328" s="13" t="s">
        <v>157</v>
      </c>
      <c r="D1328" s="13" t="s">
        <v>200</v>
      </c>
      <c r="E1328" s="13" t="s">
        <v>158</v>
      </c>
      <c r="F1328" s="13" t="s">
        <v>4201</v>
      </c>
      <c r="G1328" s="13" t="s">
        <v>4202</v>
      </c>
      <c r="H1328" s="13" t="s">
        <v>161</v>
      </c>
      <c r="I1328" s="13" t="s">
        <v>162</v>
      </c>
      <c r="J1328" s="13" t="s">
        <v>832</v>
      </c>
      <c r="K1328" s="14">
        <v>45541</v>
      </c>
      <c r="L1328" s="15"/>
      <c r="M1328" s="15"/>
      <c r="N1328" s="13" t="s">
        <v>609</v>
      </c>
      <c r="O1328" s="15" t="s">
        <v>102</v>
      </c>
      <c r="P1328" s="15"/>
      <c r="Q1328" s="15"/>
      <c r="R1328" s="16">
        <v>0</v>
      </c>
      <c r="S1328" s="17">
        <v>0</v>
      </c>
      <c r="T1328" s="16">
        <v>0</v>
      </c>
      <c r="U1328" s="14"/>
      <c r="V1328" s="13"/>
      <c r="W1328" s="17">
        <v>86.148729000000003</v>
      </c>
      <c r="X1328" s="16">
        <v>99281.97</v>
      </c>
      <c r="Y1328" s="16">
        <v>101582.95</v>
      </c>
      <c r="Z1328" s="16">
        <v>100000</v>
      </c>
      <c r="AA1328" s="13" t="s">
        <v>201</v>
      </c>
      <c r="AB1328" s="13" t="s">
        <v>202</v>
      </c>
      <c r="AC1328" s="13" t="s">
        <v>165</v>
      </c>
      <c r="AD1328" s="13"/>
      <c r="AE1328" s="13" t="s">
        <v>108</v>
      </c>
      <c r="AF1328" s="13" t="s">
        <v>2798</v>
      </c>
      <c r="AG1328" s="13" t="s">
        <v>4207</v>
      </c>
      <c r="AH1328" s="13" t="s">
        <v>203</v>
      </c>
      <c r="AI1328" s="13" t="s">
        <v>966</v>
      </c>
      <c r="AJ1328" s="13" t="s">
        <v>170</v>
      </c>
      <c r="AK1328" s="13" t="s">
        <v>204</v>
      </c>
      <c r="AL1328" s="13" t="s">
        <v>4635</v>
      </c>
      <c r="AM1328" s="13" t="s">
        <v>4636</v>
      </c>
      <c r="AN1328" s="13" t="s">
        <v>4636</v>
      </c>
      <c r="AO1328" s="13" t="s">
        <v>171</v>
      </c>
      <c r="AP1328" s="13" t="s">
        <v>4637</v>
      </c>
    </row>
    <row r="1329" spans="1:42" customFormat="1" ht="12" customHeight="1">
      <c r="A1329" s="13" t="s">
        <v>4638</v>
      </c>
      <c r="B1329" s="13" t="s">
        <v>4639</v>
      </c>
      <c r="C1329" s="13" t="s">
        <v>157</v>
      </c>
      <c r="D1329" s="13"/>
      <c r="E1329" s="13" t="s">
        <v>158</v>
      </c>
      <c r="F1329" s="13" t="s">
        <v>4201</v>
      </c>
      <c r="G1329" s="13" t="s">
        <v>4202</v>
      </c>
      <c r="H1329" s="13" t="s">
        <v>161</v>
      </c>
      <c r="I1329" s="13" t="s">
        <v>162</v>
      </c>
      <c r="J1329" s="13" t="s">
        <v>820</v>
      </c>
      <c r="K1329" s="14">
        <v>45566</v>
      </c>
      <c r="L1329" s="15"/>
      <c r="M1329" s="15"/>
      <c r="N1329" s="13" t="s">
        <v>609</v>
      </c>
      <c r="O1329" s="15"/>
      <c r="P1329" s="15"/>
      <c r="Q1329" s="15"/>
      <c r="R1329" s="16">
        <v>0</v>
      </c>
      <c r="S1329" s="17">
        <v>0</v>
      </c>
      <c r="T1329" s="16">
        <v>0</v>
      </c>
      <c r="U1329" s="14"/>
      <c r="V1329" s="13"/>
      <c r="W1329" s="17">
        <v>0</v>
      </c>
      <c r="X1329" s="16">
        <v>0</v>
      </c>
      <c r="Y1329" s="16">
        <v>0</v>
      </c>
      <c r="Z1329" s="16">
        <v>0</v>
      </c>
      <c r="AA1329" s="13" t="s">
        <v>163</v>
      </c>
      <c r="AB1329" s="13" t="s">
        <v>164</v>
      </c>
      <c r="AC1329" s="13" t="s">
        <v>191</v>
      </c>
      <c r="AD1329" s="13"/>
      <c r="AE1329" s="13" t="s">
        <v>108</v>
      </c>
      <c r="AF1329" s="13" t="s">
        <v>2798</v>
      </c>
      <c r="AG1329" s="13" t="s">
        <v>4203</v>
      </c>
      <c r="AH1329" s="13" t="s">
        <v>168</v>
      </c>
      <c r="AI1329" s="13" t="s">
        <v>176</v>
      </c>
      <c r="AJ1329" s="13" t="s">
        <v>170</v>
      </c>
      <c r="AK1329" s="13"/>
      <c r="AL1329" s="13"/>
      <c r="AM1329" s="13"/>
      <c r="AN1329" s="13"/>
      <c r="AO1329" s="13" t="s">
        <v>171</v>
      </c>
      <c r="AP1329" s="13" t="s">
        <v>4640</v>
      </c>
    </row>
    <row r="1330" spans="1:42" customFormat="1" ht="12" customHeight="1">
      <c r="A1330" s="13" t="s">
        <v>4641</v>
      </c>
      <c r="B1330" s="13" t="s">
        <v>4642</v>
      </c>
      <c r="C1330" s="13" t="s">
        <v>157</v>
      </c>
      <c r="D1330" s="13" t="s">
        <v>200</v>
      </c>
      <c r="E1330" s="13" t="s">
        <v>158</v>
      </c>
      <c r="F1330" s="13" t="s">
        <v>4201</v>
      </c>
      <c r="G1330" s="13" t="s">
        <v>4202</v>
      </c>
      <c r="H1330" s="13" t="s">
        <v>161</v>
      </c>
      <c r="I1330" s="13" t="s">
        <v>162</v>
      </c>
      <c r="J1330" s="13" t="s">
        <v>820</v>
      </c>
      <c r="K1330" s="14">
        <v>45643</v>
      </c>
      <c r="L1330" s="15"/>
      <c r="M1330" s="15"/>
      <c r="N1330" s="13" t="s">
        <v>609</v>
      </c>
      <c r="O1330" s="15" t="s">
        <v>102</v>
      </c>
      <c r="P1330" s="15"/>
      <c r="Q1330" s="15"/>
      <c r="R1330" s="16">
        <v>0</v>
      </c>
      <c r="S1330" s="17">
        <v>0</v>
      </c>
      <c r="T1330" s="16">
        <v>0</v>
      </c>
      <c r="U1330" s="14"/>
      <c r="V1330" s="13"/>
      <c r="W1330" s="17">
        <v>0</v>
      </c>
      <c r="X1330" s="16">
        <v>0</v>
      </c>
      <c r="Y1330" s="16">
        <v>0</v>
      </c>
      <c r="Z1330" s="16">
        <v>0</v>
      </c>
      <c r="AA1330" s="13" t="s">
        <v>201</v>
      </c>
      <c r="AB1330" s="13" t="s">
        <v>202</v>
      </c>
      <c r="AC1330" s="13" t="s">
        <v>191</v>
      </c>
      <c r="AD1330" s="13"/>
      <c r="AE1330" s="13" t="s">
        <v>108</v>
      </c>
      <c r="AF1330" s="13" t="s">
        <v>2798</v>
      </c>
      <c r="AG1330" s="13" t="s">
        <v>4203</v>
      </c>
      <c r="AH1330" s="13" t="s">
        <v>203</v>
      </c>
      <c r="AI1330" s="13" t="s">
        <v>176</v>
      </c>
      <c r="AJ1330" s="13" t="s">
        <v>170</v>
      </c>
      <c r="AK1330" s="13" t="s">
        <v>204</v>
      </c>
      <c r="AL1330" s="13" t="s">
        <v>4324</v>
      </c>
      <c r="AM1330" s="13" t="s">
        <v>4325</v>
      </c>
      <c r="AN1330" s="13" t="s">
        <v>4325</v>
      </c>
      <c r="AO1330" s="13" t="s">
        <v>171</v>
      </c>
      <c r="AP1330" s="13" t="s">
        <v>4643</v>
      </c>
    </row>
    <row r="1331" spans="1:42" customFormat="1" ht="12" customHeight="1">
      <c r="A1331" s="13" t="s">
        <v>4644</v>
      </c>
      <c r="B1331" s="13" t="s">
        <v>4645</v>
      </c>
      <c r="C1331" s="13" t="s">
        <v>157</v>
      </c>
      <c r="D1331" s="13"/>
      <c r="E1331" s="13" t="s">
        <v>158</v>
      </c>
      <c r="F1331" s="13" t="s">
        <v>4646</v>
      </c>
      <c r="G1331" s="13" t="s">
        <v>4647</v>
      </c>
      <c r="H1331" s="13" t="s">
        <v>161</v>
      </c>
      <c r="I1331" s="13" t="s">
        <v>162</v>
      </c>
      <c r="J1331" s="13"/>
      <c r="K1331" s="14">
        <v>34211</v>
      </c>
      <c r="L1331" s="15"/>
      <c r="M1331" s="15"/>
      <c r="N1331" s="13" t="s">
        <v>609</v>
      </c>
      <c r="O1331" s="15"/>
      <c r="P1331" s="15"/>
      <c r="Q1331" s="15"/>
      <c r="R1331" s="16">
        <v>0</v>
      </c>
      <c r="S1331" s="17">
        <v>0</v>
      </c>
      <c r="T1331" s="16">
        <v>0</v>
      </c>
      <c r="U1331" s="14"/>
      <c r="V1331" s="13"/>
      <c r="W1331" s="17">
        <v>0</v>
      </c>
      <c r="X1331" s="16">
        <v>0</v>
      </c>
      <c r="Y1331" s="16">
        <v>0</v>
      </c>
      <c r="Z1331" s="16">
        <v>0</v>
      </c>
      <c r="AA1331" s="13" t="s">
        <v>163</v>
      </c>
      <c r="AB1331" s="13" t="s">
        <v>164</v>
      </c>
      <c r="AC1331" s="13" t="s">
        <v>165</v>
      </c>
      <c r="AD1331" s="13"/>
      <c r="AE1331" s="13" t="s">
        <v>108</v>
      </c>
      <c r="AF1331" s="13" t="s">
        <v>4648</v>
      </c>
      <c r="AG1331" s="13" t="s">
        <v>4649</v>
      </c>
      <c r="AH1331" s="13" t="s">
        <v>168</v>
      </c>
      <c r="AI1331" s="13" t="s">
        <v>169</v>
      </c>
      <c r="AJ1331" s="13" t="s">
        <v>170</v>
      </c>
      <c r="AK1331" s="13"/>
      <c r="AL1331" s="13"/>
      <c r="AM1331" s="13"/>
      <c r="AN1331" s="13"/>
      <c r="AO1331" s="13" t="s">
        <v>184</v>
      </c>
      <c r="AP1331" s="13" t="s">
        <v>4650</v>
      </c>
    </row>
    <row r="1332" spans="1:42" customFormat="1" ht="12" customHeight="1">
      <c r="A1332" s="13" t="s">
        <v>4651</v>
      </c>
      <c r="B1332" s="13" t="s">
        <v>4652</v>
      </c>
      <c r="C1332" s="13" t="s">
        <v>157</v>
      </c>
      <c r="D1332" s="13"/>
      <c r="E1332" s="13" t="s">
        <v>158</v>
      </c>
      <c r="F1332" s="13" t="s">
        <v>4646</v>
      </c>
      <c r="G1332" s="13" t="s">
        <v>4647</v>
      </c>
      <c r="H1332" s="13" t="s">
        <v>161</v>
      </c>
      <c r="I1332" s="13" t="s">
        <v>162</v>
      </c>
      <c r="J1332" s="13"/>
      <c r="K1332" s="14">
        <v>37706</v>
      </c>
      <c r="L1332" s="15"/>
      <c r="M1332" s="15"/>
      <c r="N1332" s="13" t="s">
        <v>609</v>
      </c>
      <c r="O1332" s="15"/>
      <c r="P1332" s="15"/>
      <c r="Q1332" s="15"/>
      <c r="R1332" s="16">
        <v>0</v>
      </c>
      <c r="S1332" s="17">
        <v>0</v>
      </c>
      <c r="T1332" s="16">
        <v>0</v>
      </c>
      <c r="U1332" s="14"/>
      <c r="V1332" s="13"/>
      <c r="W1332" s="17">
        <v>0</v>
      </c>
      <c r="X1332" s="16">
        <v>0</v>
      </c>
      <c r="Y1332" s="16">
        <v>0</v>
      </c>
      <c r="Z1332" s="16">
        <v>0</v>
      </c>
      <c r="AA1332" s="13" t="s">
        <v>163</v>
      </c>
      <c r="AB1332" s="13" t="s">
        <v>164</v>
      </c>
      <c r="AC1332" s="13" t="s">
        <v>165</v>
      </c>
      <c r="AD1332" s="13"/>
      <c r="AE1332" s="13" t="s">
        <v>108</v>
      </c>
      <c r="AF1332" s="13" t="s">
        <v>4648</v>
      </c>
      <c r="AG1332" s="13" t="s">
        <v>4649</v>
      </c>
      <c r="AH1332" s="13" t="s">
        <v>168</v>
      </c>
      <c r="AI1332" s="13" t="s">
        <v>169</v>
      </c>
      <c r="AJ1332" s="13" t="s">
        <v>170</v>
      </c>
      <c r="AK1332" s="13"/>
      <c r="AL1332" s="13"/>
      <c r="AM1332" s="13"/>
      <c r="AN1332" s="13"/>
      <c r="AO1332" s="13" t="s">
        <v>184</v>
      </c>
      <c r="AP1332" s="13" t="s">
        <v>4653</v>
      </c>
    </row>
    <row r="1333" spans="1:42" customFormat="1" ht="12" customHeight="1">
      <c r="A1333" s="13" t="s">
        <v>4654</v>
      </c>
      <c r="B1333" s="13" t="s">
        <v>4655</v>
      </c>
      <c r="C1333" s="13" t="s">
        <v>157</v>
      </c>
      <c r="D1333" s="13"/>
      <c r="E1333" s="13" t="s">
        <v>158</v>
      </c>
      <c r="F1333" s="13" t="s">
        <v>4646</v>
      </c>
      <c r="G1333" s="13" t="s">
        <v>4647</v>
      </c>
      <c r="H1333" s="13" t="s">
        <v>161</v>
      </c>
      <c r="I1333" s="13" t="s">
        <v>162</v>
      </c>
      <c r="J1333" s="13"/>
      <c r="K1333" s="14">
        <v>38195</v>
      </c>
      <c r="L1333" s="15"/>
      <c r="M1333" s="15"/>
      <c r="N1333" s="13" t="s">
        <v>609</v>
      </c>
      <c r="O1333" s="15"/>
      <c r="P1333" s="15"/>
      <c r="Q1333" s="15"/>
      <c r="R1333" s="16">
        <v>0</v>
      </c>
      <c r="S1333" s="17">
        <v>0</v>
      </c>
      <c r="T1333" s="16">
        <v>0</v>
      </c>
      <c r="U1333" s="14"/>
      <c r="V1333" s="13"/>
      <c r="W1333" s="17">
        <v>0</v>
      </c>
      <c r="X1333" s="16">
        <v>0</v>
      </c>
      <c r="Y1333" s="16">
        <v>0</v>
      </c>
      <c r="Z1333" s="16">
        <v>0</v>
      </c>
      <c r="AA1333" s="13" t="s">
        <v>163</v>
      </c>
      <c r="AB1333" s="13" t="s">
        <v>164</v>
      </c>
      <c r="AC1333" s="13" t="s">
        <v>165</v>
      </c>
      <c r="AD1333" s="13"/>
      <c r="AE1333" s="13" t="s">
        <v>108</v>
      </c>
      <c r="AF1333" s="13" t="s">
        <v>4648</v>
      </c>
      <c r="AG1333" s="13" t="s">
        <v>4649</v>
      </c>
      <c r="AH1333" s="13" t="s">
        <v>168</v>
      </c>
      <c r="AI1333" s="13" t="s">
        <v>169</v>
      </c>
      <c r="AJ1333" s="13" t="s">
        <v>170</v>
      </c>
      <c r="AK1333" s="13"/>
      <c r="AL1333" s="13"/>
      <c r="AM1333" s="13"/>
      <c r="AN1333" s="13"/>
      <c r="AO1333" s="13" t="s">
        <v>184</v>
      </c>
      <c r="AP1333" s="13" t="s">
        <v>4656</v>
      </c>
    </row>
    <row r="1334" spans="1:42" customFormat="1" ht="12" customHeight="1">
      <c r="A1334" s="13" t="s">
        <v>4657</v>
      </c>
      <c r="B1334" s="13" t="s">
        <v>4658</v>
      </c>
      <c r="C1334" s="13" t="s">
        <v>157</v>
      </c>
      <c r="D1334" s="13"/>
      <c r="E1334" s="13" t="s">
        <v>158</v>
      </c>
      <c r="F1334" s="13" t="s">
        <v>1501</v>
      </c>
      <c r="G1334" s="13" t="s">
        <v>1502</v>
      </c>
      <c r="H1334" s="13" t="s">
        <v>161</v>
      </c>
      <c r="I1334" s="13" t="s">
        <v>162</v>
      </c>
      <c r="J1334" s="13"/>
      <c r="K1334" s="14">
        <v>42046</v>
      </c>
      <c r="L1334" s="15"/>
      <c r="M1334" s="15"/>
      <c r="N1334" s="13" t="s">
        <v>609</v>
      </c>
      <c r="O1334" s="15"/>
      <c r="P1334" s="15"/>
      <c r="Q1334" s="15"/>
      <c r="R1334" s="16">
        <v>0</v>
      </c>
      <c r="S1334" s="17">
        <v>0</v>
      </c>
      <c r="T1334" s="16">
        <v>0</v>
      </c>
      <c r="U1334" s="14"/>
      <c r="V1334" s="13"/>
      <c r="W1334" s="17">
        <v>0</v>
      </c>
      <c r="X1334" s="16">
        <v>0</v>
      </c>
      <c r="Y1334" s="16">
        <v>0</v>
      </c>
      <c r="Z1334" s="16">
        <v>0</v>
      </c>
      <c r="AA1334" s="13" t="s">
        <v>163</v>
      </c>
      <c r="AB1334" s="13" t="s">
        <v>164</v>
      </c>
      <c r="AC1334" s="13" t="s">
        <v>165</v>
      </c>
      <c r="AD1334" s="13"/>
      <c r="AE1334" s="13" t="s">
        <v>108</v>
      </c>
      <c r="AF1334" s="13" t="s">
        <v>1503</v>
      </c>
      <c r="AG1334" s="13" t="s">
        <v>1504</v>
      </c>
      <c r="AH1334" s="13" t="s">
        <v>168</v>
      </c>
      <c r="AI1334" s="13" t="s">
        <v>215</v>
      </c>
      <c r="AJ1334" s="13" t="s">
        <v>1505</v>
      </c>
      <c r="AK1334" s="13"/>
      <c r="AL1334" s="13"/>
      <c r="AM1334" s="13"/>
      <c r="AN1334" s="13"/>
      <c r="AO1334" s="13" t="s">
        <v>241</v>
      </c>
      <c r="AP1334" s="13" t="s">
        <v>4659</v>
      </c>
    </row>
    <row r="1335" spans="1:42" customFormat="1" ht="12" customHeight="1">
      <c r="A1335" s="13" t="s">
        <v>4660</v>
      </c>
      <c r="B1335" s="13" t="s">
        <v>4661</v>
      </c>
      <c r="C1335" s="13" t="s">
        <v>157</v>
      </c>
      <c r="D1335" s="13"/>
      <c r="E1335" s="13" t="s">
        <v>158</v>
      </c>
      <c r="F1335" s="13" t="s">
        <v>1501</v>
      </c>
      <c r="G1335" s="13" t="s">
        <v>1502</v>
      </c>
      <c r="H1335" s="13" t="s">
        <v>161</v>
      </c>
      <c r="I1335" s="13" t="s">
        <v>162</v>
      </c>
      <c r="J1335" s="13"/>
      <c r="K1335" s="14">
        <v>42356</v>
      </c>
      <c r="L1335" s="15"/>
      <c r="M1335" s="15"/>
      <c r="N1335" s="13" t="s">
        <v>609</v>
      </c>
      <c r="O1335" s="15"/>
      <c r="P1335" s="15"/>
      <c r="Q1335" s="15"/>
      <c r="R1335" s="16">
        <v>0</v>
      </c>
      <c r="S1335" s="17">
        <v>0</v>
      </c>
      <c r="T1335" s="16">
        <v>0</v>
      </c>
      <c r="U1335" s="14"/>
      <c r="V1335" s="13"/>
      <c r="W1335" s="17">
        <v>0</v>
      </c>
      <c r="X1335" s="16">
        <v>0</v>
      </c>
      <c r="Y1335" s="16">
        <v>0</v>
      </c>
      <c r="Z1335" s="16">
        <v>0</v>
      </c>
      <c r="AA1335" s="13" t="s">
        <v>163</v>
      </c>
      <c r="AB1335" s="13" t="s">
        <v>164</v>
      </c>
      <c r="AC1335" s="13" t="s">
        <v>985</v>
      </c>
      <c r="AD1335" s="13"/>
      <c r="AE1335" s="13" t="s">
        <v>108</v>
      </c>
      <c r="AF1335" s="13" t="s">
        <v>1503</v>
      </c>
      <c r="AG1335" s="13" t="s">
        <v>1504</v>
      </c>
      <c r="AH1335" s="13" t="s">
        <v>168</v>
      </c>
      <c r="AI1335" s="13" t="s">
        <v>229</v>
      </c>
      <c r="AJ1335" s="13" t="s">
        <v>1505</v>
      </c>
      <c r="AK1335" s="13"/>
      <c r="AL1335" s="13"/>
      <c r="AM1335" s="13"/>
      <c r="AN1335" s="13"/>
      <c r="AO1335" s="13" t="s">
        <v>241</v>
      </c>
      <c r="AP1335" s="13" t="s">
        <v>4662</v>
      </c>
    </row>
    <row r="1336" spans="1:42" customFormat="1" ht="12" customHeight="1">
      <c r="A1336" s="13" t="s">
        <v>4663</v>
      </c>
      <c r="B1336" s="13" t="s">
        <v>4664</v>
      </c>
      <c r="C1336" s="13" t="s">
        <v>157</v>
      </c>
      <c r="D1336" s="13"/>
      <c r="E1336" s="13" t="s">
        <v>158</v>
      </c>
      <c r="F1336" s="13" t="s">
        <v>1501</v>
      </c>
      <c r="G1336" s="13" t="s">
        <v>1502</v>
      </c>
      <c r="H1336" s="13" t="s">
        <v>161</v>
      </c>
      <c r="I1336" s="13" t="s">
        <v>162</v>
      </c>
      <c r="J1336" s="13"/>
      <c r="K1336" s="14">
        <v>42376</v>
      </c>
      <c r="L1336" s="15"/>
      <c r="M1336" s="15"/>
      <c r="N1336" s="13" t="s">
        <v>609</v>
      </c>
      <c r="O1336" s="15"/>
      <c r="P1336" s="15"/>
      <c r="Q1336" s="15"/>
      <c r="R1336" s="16">
        <v>0</v>
      </c>
      <c r="S1336" s="17">
        <v>0</v>
      </c>
      <c r="T1336" s="16">
        <v>0</v>
      </c>
      <c r="U1336" s="14"/>
      <c r="V1336" s="13"/>
      <c r="W1336" s="17">
        <v>0</v>
      </c>
      <c r="X1336" s="16">
        <v>0</v>
      </c>
      <c r="Y1336" s="16">
        <v>0</v>
      </c>
      <c r="Z1336" s="16">
        <v>0</v>
      </c>
      <c r="AA1336" s="13" t="s">
        <v>163</v>
      </c>
      <c r="AB1336" s="13" t="s">
        <v>164</v>
      </c>
      <c r="AC1336" s="13" t="s">
        <v>212</v>
      </c>
      <c r="AD1336" s="13"/>
      <c r="AE1336" s="13" t="s">
        <v>108</v>
      </c>
      <c r="AF1336" s="13" t="s">
        <v>1503</v>
      </c>
      <c r="AG1336" s="13" t="s">
        <v>1504</v>
      </c>
      <c r="AH1336" s="13" t="s">
        <v>168</v>
      </c>
      <c r="AI1336" s="13" t="s">
        <v>229</v>
      </c>
      <c r="AJ1336" s="13" t="s">
        <v>1505</v>
      </c>
      <c r="AK1336" s="13"/>
      <c r="AL1336" s="13"/>
      <c r="AM1336" s="13"/>
      <c r="AN1336" s="13"/>
      <c r="AO1336" s="13" t="s">
        <v>241</v>
      </c>
      <c r="AP1336" s="13" t="s">
        <v>4665</v>
      </c>
    </row>
    <row r="1337" spans="1:42" customFormat="1" ht="12" customHeight="1">
      <c r="A1337" s="13" t="s">
        <v>4666</v>
      </c>
      <c r="B1337" s="13" t="s">
        <v>4667</v>
      </c>
      <c r="C1337" s="13" t="s">
        <v>157</v>
      </c>
      <c r="D1337" s="13"/>
      <c r="E1337" s="13" t="s">
        <v>158</v>
      </c>
      <c r="F1337" s="13" t="s">
        <v>1501</v>
      </c>
      <c r="G1337" s="13" t="s">
        <v>1502</v>
      </c>
      <c r="H1337" s="13" t="s">
        <v>161</v>
      </c>
      <c r="I1337" s="13" t="s">
        <v>162</v>
      </c>
      <c r="J1337" s="13"/>
      <c r="K1337" s="14">
        <v>42443</v>
      </c>
      <c r="L1337" s="15"/>
      <c r="M1337" s="15"/>
      <c r="N1337" s="13" t="s">
        <v>609</v>
      </c>
      <c r="O1337" s="15"/>
      <c r="P1337" s="15"/>
      <c r="Q1337" s="15"/>
      <c r="R1337" s="16">
        <v>0</v>
      </c>
      <c r="S1337" s="17">
        <v>0</v>
      </c>
      <c r="T1337" s="16">
        <v>0</v>
      </c>
      <c r="U1337" s="14"/>
      <c r="V1337" s="13"/>
      <c r="W1337" s="17">
        <v>0</v>
      </c>
      <c r="X1337" s="16">
        <v>0</v>
      </c>
      <c r="Y1337" s="16">
        <v>0</v>
      </c>
      <c r="Z1337" s="16">
        <v>0</v>
      </c>
      <c r="AA1337" s="13" t="s">
        <v>163</v>
      </c>
      <c r="AB1337" s="13" t="s">
        <v>164</v>
      </c>
      <c r="AC1337" s="13" t="s">
        <v>212</v>
      </c>
      <c r="AD1337" s="13"/>
      <c r="AE1337" s="13" t="s">
        <v>108</v>
      </c>
      <c r="AF1337" s="13" t="s">
        <v>1503</v>
      </c>
      <c r="AG1337" s="13" t="s">
        <v>1504</v>
      </c>
      <c r="AH1337" s="13" t="s">
        <v>168</v>
      </c>
      <c r="AI1337" s="13" t="s">
        <v>229</v>
      </c>
      <c r="AJ1337" s="13" t="s">
        <v>1505</v>
      </c>
      <c r="AK1337" s="13"/>
      <c r="AL1337" s="13"/>
      <c r="AM1337" s="13"/>
      <c r="AN1337" s="13"/>
      <c r="AO1337" s="13" t="s">
        <v>241</v>
      </c>
      <c r="AP1337" s="13" t="s">
        <v>4668</v>
      </c>
    </row>
    <row r="1338" spans="1:42" customFormat="1" ht="12" customHeight="1">
      <c r="A1338" s="13" t="s">
        <v>4669</v>
      </c>
      <c r="B1338" s="13" t="s">
        <v>4670</v>
      </c>
      <c r="C1338" s="13" t="s">
        <v>157</v>
      </c>
      <c r="D1338" s="13"/>
      <c r="E1338" s="13" t="s">
        <v>158</v>
      </c>
      <c r="F1338" s="13" t="s">
        <v>1501</v>
      </c>
      <c r="G1338" s="13" t="s">
        <v>1502</v>
      </c>
      <c r="H1338" s="13" t="s">
        <v>161</v>
      </c>
      <c r="I1338" s="13" t="s">
        <v>162</v>
      </c>
      <c r="J1338" s="13"/>
      <c r="K1338" s="14">
        <v>42545</v>
      </c>
      <c r="L1338" s="15"/>
      <c r="M1338" s="15"/>
      <c r="N1338" s="13" t="s">
        <v>609</v>
      </c>
      <c r="O1338" s="15"/>
      <c r="P1338" s="15"/>
      <c r="Q1338" s="15"/>
      <c r="R1338" s="16">
        <v>0</v>
      </c>
      <c r="S1338" s="17">
        <v>0</v>
      </c>
      <c r="T1338" s="16">
        <v>0</v>
      </c>
      <c r="U1338" s="14"/>
      <c r="V1338" s="13"/>
      <c r="W1338" s="17">
        <v>0</v>
      </c>
      <c r="X1338" s="16">
        <v>0</v>
      </c>
      <c r="Y1338" s="16">
        <v>0</v>
      </c>
      <c r="Z1338" s="16">
        <v>0</v>
      </c>
      <c r="AA1338" s="13" t="s">
        <v>163</v>
      </c>
      <c r="AB1338" s="13" t="s">
        <v>164</v>
      </c>
      <c r="AC1338" s="13" t="s">
        <v>212</v>
      </c>
      <c r="AD1338" s="13"/>
      <c r="AE1338" s="13" t="s">
        <v>108</v>
      </c>
      <c r="AF1338" s="13" t="s">
        <v>1503</v>
      </c>
      <c r="AG1338" s="13" t="s">
        <v>1504</v>
      </c>
      <c r="AH1338" s="13" t="s">
        <v>168</v>
      </c>
      <c r="AI1338" s="13" t="s">
        <v>229</v>
      </c>
      <c r="AJ1338" s="13" t="s">
        <v>1505</v>
      </c>
      <c r="AK1338" s="13"/>
      <c r="AL1338" s="13"/>
      <c r="AM1338" s="13"/>
      <c r="AN1338" s="13"/>
      <c r="AO1338" s="13" t="s">
        <v>241</v>
      </c>
      <c r="AP1338" s="13" t="s">
        <v>4671</v>
      </c>
    </row>
    <row r="1339" spans="1:42" customFormat="1" ht="12" customHeight="1">
      <c r="A1339" s="13" t="s">
        <v>4672</v>
      </c>
      <c r="B1339" s="13" t="s">
        <v>4673</v>
      </c>
      <c r="C1339" s="13" t="s">
        <v>157</v>
      </c>
      <c r="D1339" s="13"/>
      <c r="E1339" s="13" t="s">
        <v>158</v>
      </c>
      <c r="F1339" s="13" t="s">
        <v>1501</v>
      </c>
      <c r="G1339" s="13" t="s">
        <v>1502</v>
      </c>
      <c r="H1339" s="13" t="s">
        <v>161</v>
      </c>
      <c r="I1339" s="13" t="s">
        <v>162</v>
      </c>
      <c r="J1339" s="13"/>
      <c r="K1339" s="14">
        <v>42550</v>
      </c>
      <c r="L1339" s="15"/>
      <c r="M1339" s="15"/>
      <c r="N1339" s="13" t="s">
        <v>609</v>
      </c>
      <c r="O1339" s="15"/>
      <c r="P1339" s="15"/>
      <c r="Q1339" s="15"/>
      <c r="R1339" s="16">
        <v>0</v>
      </c>
      <c r="S1339" s="17">
        <v>0</v>
      </c>
      <c r="T1339" s="16">
        <v>0</v>
      </c>
      <c r="U1339" s="14"/>
      <c r="V1339" s="13"/>
      <c r="W1339" s="17">
        <v>0</v>
      </c>
      <c r="X1339" s="16">
        <v>0</v>
      </c>
      <c r="Y1339" s="16">
        <v>0</v>
      </c>
      <c r="Z1339" s="16">
        <v>0</v>
      </c>
      <c r="AA1339" s="13" t="s">
        <v>163</v>
      </c>
      <c r="AB1339" s="13" t="s">
        <v>164</v>
      </c>
      <c r="AC1339" s="13" t="s">
        <v>212</v>
      </c>
      <c r="AD1339" s="13"/>
      <c r="AE1339" s="13" t="s">
        <v>108</v>
      </c>
      <c r="AF1339" s="13" t="s">
        <v>1503</v>
      </c>
      <c r="AG1339" s="13" t="s">
        <v>1504</v>
      </c>
      <c r="AH1339" s="13" t="s">
        <v>168</v>
      </c>
      <c r="AI1339" s="13" t="s">
        <v>229</v>
      </c>
      <c r="AJ1339" s="13" t="s">
        <v>1505</v>
      </c>
      <c r="AK1339" s="13"/>
      <c r="AL1339" s="13"/>
      <c r="AM1339" s="13"/>
      <c r="AN1339" s="13"/>
      <c r="AO1339" s="13" t="s">
        <v>241</v>
      </c>
      <c r="AP1339" s="13" t="s">
        <v>4674</v>
      </c>
    </row>
    <row r="1340" spans="1:42" customFormat="1" ht="12" customHeight="1">
      <c r="A1340" s="13" t="s">
        <v>4675</v>
      </c>
      <c r="B1340" s="13" t="s">
        <v>4676</v>
      </c>
      <c r="C1340" s="13" t="s">
        <v>157</v>
      </c>
      <c r="D1340" s="13"/>
      <c r="E1340" s="13" t="s">
        <v>158</v>
      </c>
      <c r="F1340" s="13" t="s">
        <v>1501</v>
      </c>
      <c r="G1340" s="13" t="s">
        <v>1502</v>
      </c>
      <c r="H1340" s="13" t="s">
        <v>161</v>
      </c>
      <c r="I1340" s="13" t="s">
        <v>162</v>
      </c>
      <c r="J1340" s="13"/>
      <c r="K1340" s="14">
        <v>43042</v>
      </c>
      <c r="L1340" s="15"/>
      <c r="M1340" s="15"/>
      <c r="N1340" s="13" t="s">
        <v>609</v>
      </c>
      <c r="O1340" s="15"/>
      <c r="P1340" s="15"/>
      <c r="Q1340" s="15"/>
      <c r="R1340" s="16">
        <v>0</v>
      </c>
      <c r="S1340" s="17">
        <v>0</v>
      </c>
      <c r="T1340" s="16">
        <v>0</v>
      </c>
      <c r="U1340" s="14"/>
      <c r="V1340" s="13"/>
      <c r="W1340" s="17">
        <v>0</v>
      </c>
      <c r="X1340" s="16">
        <v>0</v>
      </c>
      <c r="Y1340" s="16">
        <v>0</v>
      </c>
      <c r="Z1340" s="16">
        <v>0</v>
      </c>
      <c r="AA1340" s="13" t="s">
        <v>163</v>
      </c>
      <c r="AB1340" s="13" t="s">
        <v>164</v>
      </c>
      <c r="AC1340" s="13" t="s">
        <v>175</v>
      </c>
      <c r="AD1340" s="13"/>
      <c r="AE1340" s="13" t="s">
        <v>108</v>
      </c>
      <c r="AF1340" s="13" t="s">
        <v>1503</v>
      </c>
      <c r="AG1340" s="13" t="s">
        <v>1504</v>
      </c>
      <c r="AH1340" s="13" t="s">
        <v>168</v>
      </c>
      <c r="AI1340" s="13" t="s">
        <v>229</v>
      </c>
      <c r="AJ1340" s="13" t="s">
        <v>1505</v>
      </c>
      <c r="AK1340" s="13"/>
      <c r="AL1340" s="13"/>
      <c r="AM1340" s="13"/>
      <c r="AN1340" s="13"/>
      <c r="AO1340" s="13" t="s">
        <v>241</v>
      </c>
      <c r="AP1340" s="13" t="s">
        <v>4677</v>
      </c>
    </row>
    <row r="1341" spans="1:42" customFormat="1" ht="12" customHeight="1">
      <c r="A1341" s="13" t="s">
        <v>4678</v>
      </c>
      <c r="B1341" s="13" t="s">
        <v>4679</v>
      </c>
      <c r="C1341" s="13" t="s">
        <v>157</v>
      </c>
      <c r="D1341" s="13"/>
      <c r="E1341" s="13" t="s">
        <v>158</v>
      </c>
      <c r="F1341" s="13" t="s">
        <v>1501</v>
      </c>
      <c r="G1341" s="13" t="s">
        <v>1502</v>
      </c>
      <c r="H1341" s="13" t="s">
        <v>161</v>
      </c>
      <c r="I1341" s="13" t="s">
        <v>162</v>
      </c>
      <c r="J1341" s="13"/>
      <c r="K1341" s="14">
        <v>43392</v>
      </c>
      <c r="L1341" s="15"/>
      <c r="M1341" s="15"/>
      <c r="N1341" s="13" t="s">
        <v>609</v>
      </c>
      <c r="O1341" s="15"/>
      <c r="P1341" s="15"/>
      <c r="Q1341" s="15"/>
      <c r="R1341" s="16">
        <v>0</v>
      </c>
      <c r="S1341" s="17">
        <v>0</v>
      </c>
      <c r="T1341" s="16">
        <v>0</v>
      </c>
      <c r="U1341" s="14"/>
      <c r="V1341" s="13"/>
      <c r="W1341" s="17">
        <v>0</v>
      </c>
      <c r="X1341" s="16">
        <v>0</v>
      </c>
      <c r="Y1341" s="16">
        <v>0</v>
      </c>
      <c r="Z1341" s="16">
        <v>0</v>
      </c>
      <c r="AA1341" s="13" t="s">
        <v>163</v>
      </c>
      <c r="AB1341" s="13" t="s">
        <v>164</v>
      </c>
      <c r="AC1341" s="13" t="s">
        <v>165</v>
      </c>
      <c r="AD1341" s="13"/>
      <c r="AE1341" s="13" t="s">
        <v>108</v>
      </c>
      <c r="AF1341" s="13" t="s">
        <v>1503</v>
      </c>
      <c r="AG1341" s="13" t="s">
        <v>1504</v>
      </c>
      <c r="AH1341" s="13" t="s">
        <v>168</v>
      </c>
      <c r="AI1341" s="13" t="s">
        <v>229</v>
      </c>
      <c r="AJ1341" s="13" t="s">
        <v>1505</v>
      </c>
      <c r="AK1341" s="13"/>
      <c r="AL1341" s="13"/>
      <c r="AM1341" s="13"/>
      <c r="AN1341" s="13"/>
      <c r="AO1341" s="13" t="s">
        <v>241</v>
      </c>
      <c r="AP1341" s="13" t="s">
        <v>4680</v>
      </c>
    </row>
    <row r="1342" spans="1:42" customFormat="1" ht="12" customHeight="1">
      <c r="A1342" s="13" t="s">
        <v>4681</v>
      </c>
      <c r="B1342" s="13" t="s">
        <v>4682</v>
      </c>
      <c r="C1342" s="13" t="s">
        <v>157</v>
      </c>
      <c r="D1342" s="13"/>
      <c r="E1342" s="13" t="s">
        <v>158</v>
      </c>
      <c r="F1342" s="13" t="s">
        <v>1501</v>
      </c>
      <c r="G1342" s="13" t="s">
        <v>1502</v>
      </c>
      <c r="H1342" s="13" t="s">
        <v>161</v>
      </c>
      <c r="I1342" s="13" t="s">
        <v>162</v>
      </c>
      <c r="J1342" s="13"/>
      <c r="K1342" s="14">
        <v>44609</v>
      </c>
      <c r="L1342" s="15"/>
      <c r="M1342" s="15"/>
      <c r="N1342" s="13" t="s">
        <v>609</v>
      </c>
      <c r="O1342" s="15"/>
      <c r="P1342" s="15"/>
      <c r="Q1342" s="15"/>
      <c r="R1342" s="16">
        <v>0</v>
      </c>
      <c r="S1342" s="17">
        <v>0</v>
      </c>
      <c r="T1342" s="16">
        <v>0</v>
      </c>
      <c r="U1342" s="14"/>
      <c r="V1342" s="13"/>
      <c r="W1342" s="17">
        <v>0</v>
      </c>
      <c r="X1342" s="16">
        <v>0</v>
      </c>
      <c r="Y1342" s="16">
        <v>0</v>
      </c>
      <c r="Z1342" s="16">
        <v>0</v>
      </c>
      <c r="AA1342" s="13" t="s">
        <v>163</v>
      </c>
      <c r="AB1342" s="13" t="s">
        <v>164</v>
      </c>
      <c r="AC1342" s="13" t="s">
        <v>165</v>
      </c>
      <c r="AD1342" s="13"/>
      <c r="AE1342" s="13" t="s">
        <v>108</v>
      </c>
      <c r="AF1342" s="13" t="s">
        <v>1503</v>
      </c>
      <c r="AG1342" s="13" t="s">
        <v>1504</v>
      </c>
      <c r="AH1342" s="13" t="s">
        <v>168</v>
      </c>
      <c r="AI1342" s="13" t="s">
        <v>215</v>
      </c>
      <c r="AJ1342" s="13" t="s">
        <v>1505</v>
      </c>
      <c r="AK1342" s="13"/>
      <c r="AL1342" s="13"/>
      <c r="AM1342" s="13"/>
      <c r="AN1342" s="13"/>
      <c r="AO1342" s="13" t="s">
        <v>241</v>
      </c>
      <c r="AP1342" s="13" t="s">
        <v>4683</v>
      </c>
    </row>
    <row r="1343" spans="1:42" customFormat="1" ht="12" customHeight="1">
      <c r="A1343" s="13" t="s">
        <v>4684</v>
      </c>
      <c r="B1343" s="13" t="s">
        <v>4685</v>
      </c>
      <c r="C1343" s="13" t="s">
        <v>157</v>
      </c>
      <c r="D1343" s="13" t="s">
        <v>200</v>
      </c>
      <c r="E1343" s="13" t="s">
        <v>158</v>
      </c>
      <c r="F1343" s="13" t="s">
        <v>1501</v>
      </c>
      <c r="G1343" s="13" t="s">
        <v>1502</v>
      </c>
      <c r="H1343" s="13" t="s">
        <v>161</v>
      </c>
      <c r="I1343" s="13" t="s">
        <v>162</v>
      </c>
      <c r="J1343" s="13"/>
      <c r="K1343" s="14">
        <v>44715</v>
      </c>
      <c r="L1343" s="15"/>
      <c r="M1343" s="15"/>
      <c r="N1343" s="13" t="s">
        <v>609</v>
      </c>
      <c r="O1343" s="15" t="s">
        <v>102</v>
      </c>
      <c r="P1343" s="15"/>
      <c r="Q1343" s="15"/>
      <c r="R1343" s="16">
        <v>0</v>
      </c>
      <c r="S1343" s="17">
        <v>0</v>
      </c>
      <c r="T1343" s="16">
        <v>0</v>
      </c>
      <c r="U1343" s="14">
        <v>44742</v>
      </c>
      <c r="V1343" s="13"/>
      <c r="W1343" s="17">
        <v>49.203867000000002</v>
      </c>
      <c r="X1343" s="16">
        <v>56704.92</v>
      </c>
      <c r="Y1343" s="16">
        <v>58019.12</v>
      </c>
      <c r="Z1343" s="16">
        <v>51976.36</v>
      </c>
      <c r="AA1343" s="13" t="s">
        <v>201</v>
      </c>
      <c r="AB1343" s="13" t="s">
        <v>202</v>
      </c>
      <c r="AC1343" s="13" t="s">
        <v>165</v>
      </c>
      <c r="AD1343" s="13"/>
      <c r="AE1343" s="13" t="s">
        <v>108</v>
      </c>
      <c r="AF1343" s="13" t="s">
        <v>1503</v>
      </c>
      <c r="AG1343" s="13" t="s">
        <v>1504</v>
      </c>
      <c r="AH1343" s="13" t="s">
        <v>203</v>
      </c>
      <c r="AI1343" s="13" t="s">
        <v>169</v>
      </c>
      <c r="AJ1343" s="13" t="s">
        <v>1505</v>
      </c>
      <c r="AK1343" s="13" t="s">
        <v>204</v>
      </c>
      <c r="AL1343" s="13" t="s">
        <v>4686</v>
      </c>
      <c r="AM1343" s="13" t="s">
        <v>4687</v>
      </c>
      <c r="AN1343" s="13" t="s">
        <v>4687</v>
      </c>
      <c r="AO1343" s="13" t="s">
        <v>241</v>
      </c>
      <c r="AP1343" s="13" t="s">
        <v>4688</v>
      </c>
    </row>
    <row r="1344" spans="1:42" customFormat="1" ht="12" customHeight="1">
      <c r="A1344" s="13" t="s">
        <v>4689</v>
      </c>
      <c r="B1344" s="13" t="s">
        <v>4690</v>
      </c>
      <c r="C1344" s="13" t="s">
        <v>157</v>
      </c>
      <c r="D1344" s="13" t="s">
        <v>200</v>
      </c>
      <c r="E1344" s="13" t="s">
        <v>158</v>
      </c>
      <c r="F1344" s="13" t="s">
        <v>1501</v>
      </c>
      <c r="G1344" s="13" t="s">
        <v>1502</v>
      </c>
      <c r="H1344" s="13" t="s">
        <v>161</v>
      </c>
      <c r="I1344" s="13" t="s">
        <v>162</v>
      </c>
      <c r="J1344" s="13" t="s">
        <v>820</v>
      </c>
      <c r="K1344" s="14">
        <v>44991</v>
      </c>
      <c r="L1344" s="15"/>
      <c r="M1344" s="15" t="s">
        <v>102</v>
      </c>
      <c r="N1344" s="13"/>
      <c r="O1344" s="15" t="s">
        <v>102</v>
      </c>
      <c r="P1344" s="15"/>
      <c r="Q1344" s="15"/>
      <c r="R1344" s="16">
        <v>0</v>
      </c>
      <c r="S1344" s="17">
        <v>0</v>
      </c>
      <c r="T1344" s="16">
        <v>0</v>
      </c>
      <c r="U1344" s="14"/>
      <c r="V1344" s="13"/>
      <c r="W1344" s="17">
        <v>52.74747</v>
      </c>
      <c r="X1344" s="16">
        <v>60788.74</v>
      </c>
      <c r="Y1344" s="16">
        <v>62197.59</v>
      </c>
      <c r="Z1344" s="16">
        <v>52067.43</v>
      </c>
      <c r="AA1344" s="13" t="s">
        <v>201</v>
      </c>
      <c r="AB1344" s="13" t="s">
        <v>202</v>
      </c>
      <c r="AC1344" s="13" t="s">
        <v>165</v>
      </c>
      <c r="AD1344" s="13"/>
      <c r="AE1344" s="13" t="s">
        <v>108</v>
      </c>
      <c r="AF1344" s="13" t="s">
        <v>1503</v>
      </c>
      <c r="AG1344" s="13" t="s">
        <v>1504</v>
      </c>
      <c r="AH1344" s="13" t="s">
        <v>203</v>
      </c>
      <c r="AI1344" s="13" t="s">
        <v>169</v>
      </c>
      <c r="AJ1344" s="13" t="s">
        <v>1505</v>
      </c>
      <c r="AK1344" s="13" t="s">
        <v>204</v>
      </c>
      <c r="AL1344" s="13" t="s">
        <v>4686</v>
      </c>
      <c r="AM1344" s="13" t="s">
        <v>4687</v>
      </c>
      <c r="AN1344" s="13" t="s">
        <v>4687</v>
      </c>
      <c r="AO1344" s="13" t="s">
        <v>241</v>
      </c>
      <c r="AP1344" s="13" t="s">
        <v>4691</v>
      </c>
    </row>
    <row r="1345" spans="1:42" customFormat="1" ht="12" customHeight="1">
      <c r="A1345" s="13" t="s">
        <v>4692</v>
      </c>
      <c r="B1345" s="13" t="s">
        <v>4693</v>
      </c>
      <c r="C1345" s="13" t="s">
        <v>157</v>
      </c>
      <c r="D1345" s="13"/>
      <c r="E1345" s="13" t="s">
        <v>158</v>
      </c>
      <c r="F1345" s="13" t="s">
        <v>4694</v>
      </c>
      <c r="G1345" s="13" t="s">
        <v>4695</v>
      </c>
      <c r="H1345" s="13" t="s">
        <v>161</v>
      </c>
      <c r="I1345" s="13" t="s">
        <v>162</v>
      </c>
      <c r="J1345" s="13"/>
      <c r="K1345" s="14">
        <v>30560</v>
      </c>
      <c r="L1345" s="15"/>
      <c r="M1345" s="15"/>
      <c r="N1345" s="13" t="s">
        <v>609</v>
      </c>
      <c r="O1345" s="15"/>
      <c r="P1345" s="15"/>
      <c r="Q1345" s="15"/>
      <c r="R1345" s="16">
        <v>0</v>
      </c>
      <c r="S1345" s="17">
        <v>0</v>
      </c>
      <c r="T1345" s="16">
        <v>0</v>
      </c>
      <c r="U1345" s="14"/>
      <c r="V1345" s="13"/>
      <c r="W1345" s="17">
        <v>0</v>
      </c>
      <c r="X1345" s="16">
        <v>0</v>
      </c>
      <c r="Y1345" s="16">
        <v>0</v>
      </c>
      <c r="Z1345" s="16">
        <v>0</v>
      </c>
      <c r="AA1345" s="13" t="s">
        <v>163</v>
      </c>
      <c r="AB1345" s="13" t="s">
        <v>164</v>
      </c>
      <c r="AC1345" s="13" t="s">
        <v>191</v>
      </c>
      <c r="AD1345" s="13" t="s">
        <v>1484</v>
      </c>
      <c r="AE1345" s="13" t="s">
        <v>108</v>
      </c>
      <c r="AF1345" s="13" t="s">
        <v>4696</v>
      </c>
      <c r="AG1345" s="13" t="s">
        <v>4697</v>
      </c>
      <c r="AH1345" s="13" t="s">
        <v>168</v>
      </c>
      <c r="AI1345" s="13" t="s">
        <v>176</v>
      </c>
      <c r="AJ1345" s="13" t="s">
        <v>170</v>
      </c>
      <c r="AK1345" s="13"/>
      <c r="AL1345" s="13"/>
      <c r="AM1345" s="13"/>
      <c r="AN1345" s="13"/>
      <c r="AO1345" s="13" t="s">
        <v>184</v>
      </c>
      <c r="AP1345" s="13" t="s">
        <v>4698</v>
      </c>
    </row>
    <row r="1346" spans="1:42" customFormat="1" ht="12" customHeight="1">
      <c r="A1346" s="13" t="s">
        <v>4699</v>
      </c>
      <c r="B1346" s="13" t="s">
        <v>4700</v>
      </c>
      <c r="C1346" s="13" t="s">
        <v>157</v>
      </c>
      <c r="D1346" s="13"/>
      <c r="E1346" s="13" t="s">
        <v>158</v>
      </c>
      <c r="F1346" s="13" t="s">
        <v>4694</v>
      </c>
      <c r="G1346" s="13" t="s">
        <v>4695</v>
      </c>
      <c r="H1346" s="13" t="s">
        <v>161</v>
      </c>
      <c r="I1346" s="13" t="s">
        <v>162</v>
      </c>
      <c r="J1346" s="13"/>
      <c r="K1346" s="14">
        <v>38476</v>
      </c>
      <c r="L1346" s="15"/>
      <c r="M1346" s="15"/>
      <c r="N1346" s="13" t="s">
        <v>609</v>
      </c>
      <c r="O1346" s="15"/>
      <c r="P1346" s="15"/>
      <c r="Q1346" s="15"/>
      <c r="R1346" s="16">
        <v>0</v>
      </c>
      <c r="S1346" s="17">
        <v>0</v>
      </c>
      <c r="T1346" s="16">
        <v>0</v>
      </c>
      <c r="U1346" s="14"/>
      <c r="V1346" s="13"/>
      <c r="W1346" s="17">
        <v>0</v>
      </c>
      <c r="X1346" s="16">
        <v>0</v>
      </c>
      <c r="Y1346" s="16">
        <v>0</v>
      </c>
      <c r="Z1346" s="16">
        <v>0</v>
      </c>
      <c r="AA1346" s="13" t="s">
        <v>163</v>
      </c>
      <c r="AB1346" s="13" t="s">
        <v>164</v>
      </c>
      <c r="AC1346" s="13" t="s">
        <v>165</v>
      </c>
      <c r="AD1346" s="13"/>
      <c r="AE1346" s="13" t="s">
        <v>108</v>
      </c>
      <c r="AF1346" s="13" t="s">
        <v>4696</v>
      </c>
      <c r="AG1346" s="13" t="s">
        <v>4697</v>
      </c>
      <c r="AH1346" s="13" t="s">
        <v>168</v>
      </c>
      <c r="AI1346" s="13" t="s">
        <v>229</v>
      </c>
      <c r="AJ1346" s="13" t="s">
        <v>170</v>
      </c>
      <c r="AK1346" s="13"/>
      <c r="AL1346" s="13"/>
      <c r="AM1346" s="13"/>
      <c r="AN1346" s="13"/>
      <c r="AO1346" s="13" t="s">
        <v>184</v>
      </c>
      <c r="AP1346" s="13" t="s">
        <v>4701</v>
      </c>
    </row>
    <row r="1347" spans="1:42" customFormat="1" ht="12" customHeight="1">
      <c r="A1347" s="13" t="s">
        <v>4702</v>
      </c>
      <c r="B1347" s="13" t="s">
        <v>4703</v>
      </c>
      <c r="C1347" s="13" t="s">
        <v>157</v>
      </c>
      <c r="D1347" s="13" t="s">
        <v>200</v>
      </c>
      <c r="E1347" s="13" t="s">
        <v>158</v>
      </c>
      <c r="F1347" s="13" t="s">
        <v>4694</v>
      </c>
      <c r="G1347" s="13" t="s">
        <v>4695</v>
      </c>
      <c r="H1347" s="13" t="s">
        <v>161</v>
      </c>
      <c r="I1347" s="13" t="s">
        <v>162</v>
      </c>
      <c r="J1347" s="13"/>
      <c r="K1347" s="14">
        <v>38489</v>
      </c>
      <c r="L1347" s="15"/>
      <c r="M1347" s="15"/>
      <c r="N1347" s="13" t="s">
        <v>609</v>
      </c>
      <c r="O1347" s="15" t="s">
        <v>102</v>
      </c>
      <c r="P1347" s="15"/>
      <c r="Q1347" s="15"/>
      <c r="R1347" s="16">
        <v>0</v>
      </c>
      <c r="S1347" s="17">
        <v>0</v>
      </c>
      <c r="T1347" s="16">
        <v>0</v>
      </c>
      <c r="U1347" s="14">
        <v>44742</v>
      </c>
      <c r="V1347" s="13"/>
      <c r="W1347" s="17">
        <v>69.084243999999998</v>
      </c>
      <c r="X1347" s="16">
        <v>79616.03</v>
      </c>
      <c r="Y1347" s="16">
        <v>81461.23</v>
      </c>
      <c r="Z1347" s="16">
        <v>52863.62</v>
      </c>
      <c r="AA1347" s="13" t="s">
        <v>201</v>
      </c>
      <c r="AB1347" s="13" t="s">
        <v>202</v>
      </c>
      <c r="AC1347" s="13" t="s">
        <v>191</v>
      </c>
      <c r="AD1347" s="13" t="s">
        <v>1484</v>
      </c>
      <c r="AE1347" s="13" t="s">
        <v>108</v>
      </c>
      <c r="AF1347" s="13" t="s">
        <v>4696</v>
      </c>
      <c r="AG1347" s="13" t="s">
        <v>4697</v>
      </c>
      <c r="AH1347" s="13" t="s">
        <v>203</v>
      </c>
      <c r="AI1347" s="13" t="s">
        <v>176</v>
      </c>
      <c r="AJ1347" s="13" t="s">
        <v>170</v>
      </c>
      <c r="AK1347" s="13" t="s">
        <v>204</v>
      </c>
      <c r="AL1347" s="13" t="s">
        <v>4704</v>
      </c>
      <c r="AM1347" s="13" t="s">
        <v>4705</v>
      </c>
      <c r="AN1347" s="13" t="s">
        <v>4705</v>
      </c>
      <c r="AO1347" s="13" t="s">
        <v>184</v>
      </c>
      <c r="AP1347" s="13" t="s">
        <v>4706</v>
      </c>
    </row>
    <row r="1348" spans="1:42" customFormat="1" ht="12" customHeight="1">
      <c r="A1348" s="13" t="s">
        <v>4707</v>
      </c>
      <c r="B1348" s="13" t="s">
        <v>4708</v>
      </c>
      <c r="C1348" s="13" t="s">
        <v>157</v>
      </c>
      <c r="D1348" s="13" t="s">
        <v>200</v>
      </c>
      <c r="E1348" s="13" t="s">
        <v>158</v>
      </c>
      <c r="F1348" s="13" t="s">
        <v>4694</v>
      </c>
      <c r="G1348" s="13" t="s">
        <v>4695</v>
      </c>
      <c r="H1348" s="13" t="s">
        <v>161</v>
      </c>
      <c r="I1348" s="13" t="s">
        <v>162</v>
      </c>
      <c r="J1348" s="13"/>
      <c r="K1348" s="14">
        <v>39343</v>
      </c>
      <c r="L1348" s="15"/>
      <c r="M1348" s="15"/>
      <c r="N1348" s="13" t="s">
        <v>609</v>
      </c>
      <c r="O1348" s="15" t="s">
        <v>102</v>
      </c>
      <c r="P1348" s="15"/>
      <c r="Q1348" s="15"/>
      <c r="R1348" s="16">
        <v>0</v>
      </c>
      <c r="S1348" s="17">
        <v>0</v>
      </c>
      <c r="T1348" s="16">
        <v>0</v>
      </c>
      <c r="U1348" s="14">
        <v>44742</v>
      </c>
      <c r="V1348" s="13"/>
      <c r="W1348" s="17">
        <v>206.329891</v>
      </c>
      <c r="X1348" s="16">
        <v>237784.57</v>
      </c>
      <c r="Y1348" s="16">
        <v>243295.5</v>
      </c>
      <c r="Z1348" s="16">
        <v>193918.04</v>
      </c>
      <c r="AA1348" s="13" t="s">
        <v>201</v>
      </c>
      <c r="AB1348" s="13" t="s">
        <v>202</v>
      </c>
      <c r="AC1348" s="13" t="s">
        <v>191</v>
      </c>
      <c r="AD1348" s="13"/>
      <c r="AE1348" s="13" t="s">
        <v>108</v>
      </c>
      <c r="AF1348" s="13" t="s">
        <v>4696</v>
      </c>
      <c r="AG1348" s="13" t="s">
        <v>4697</v>
      </c>
      <c r="AH1348" s="13" t="s">
        <v>203</v>
      </c>
      <c r="AI1348" s="13" t="s">
        <v>176</v>
      </c>
      <c r="AJ1348" s="13" t="s">
        <v>170</v>
      </c>
      <c r="AK1348" s="13" t="s">
        <v>204</v>
      </c>
      <c r="AL1348" s="13" t="s">
        <v>4704</v>
      </c>
      <c r="AM1348" s="13" t="s">
        <v>4705</v>
      </c>
      <c r="AN1348" s="13" t="s">
        <v>4705</v>
      </c>
      <c r="AO1348" s="13" t="s">
        <v>184</v>
      </c>
      <c r="AP1348" s="13" t="s">
        <v>4709</v>
      </c>
    </row>
    <row r="1349" spans="1:42" customFormat="1" ht="12" customHeight="1">
      <c r="A1349" s="13" t="s">
        <v>4710</v>
      </c>
      <c r="B1349" s="13" t="s">
        <v>4711</v>
      </c>
      <c r="C1349" s="13" t="s">
        <v>157</v>
      </c>
      <c r="D1349" s="13" t="s">
        <v>200</v>
      </c>
      <c r="E1349" s="13" t="s">
        <v>158</v>
      </c>
      <c r="F1349" s="13" t="s">
        <v>4694</v>
      </c>
      <c r="G1349" s="13" t="s">
        <v>4695</v>
      </c>
      <c r="H1349" s="13" t="s">
        <v>161</v>
      </c>
      <c r="I1349" s="13" t="s">
        <v>162</v>
      </c>
      <c r="J1349" s="13"/>
      <c r="K1349" s="14">
        <v>41276</v>
      </c>
      <c r="L1349" s="15"/>
      <c r="M1349" s="15"/>
      <c r="N1349" s="13" t="s">
        <v>609</v>
      </c>
      <c r="O1349" s="15" t="s">
        <v>102</v>
      </c>
      <c r="P1349" s="15"/>
      <c r="Q1349" s="15"/>
      <c r="R1349" s="16">
        <v>0</v>
      </c>
      <c r="S1349" s="17">
        <v>0</v>
      </c>
      <c r="T1349" s="16">
        <v>0</v>
      </c>
      <c r="U1349" s="14">
        <v>44742</v>
      </c>
      <c r="V1349" s="13"/>
      <c r="W1349" s="17">
        <v>165.09809300000001</v>
      </c>
      <c r="X1349" s="16">
        <v>190267.05</v>
      </c>
      <c r="Y1349" s="16">
        <v>194676.71</v>
      </c>
      <c r="Z1349" s="16">
        <v>159568.76</v>
      </c>
      <c r="AA1349" s="13" t="s">
        <v>201</v>
      </c>
      <c r="AB1349" s="13" t="s">
        <v>202</v>
      </c>
      <c r="AC1349" s="13" t="s">
        <v>191</v>
      </c>
      <c r="AD1349" s="13" t="s">
        <v>1484</v>
      </c>
      <c r="AE1349" s="13" t="s">
        <v>108</v>
      </c>
      <c r="AF1349" s="13" t="s">
        <v>4696</v>
      </c>
      <c r="AG1349" s="13" t="s">
        <v>4697</v>
      </c>
      <c r="AH1349" s="13" t="s">
        <v>203</v>
      </c>
      <c r="AI1349" s="13" t="s">
        <v>176</v>
      </c>
      <c r="AJ1349" s="13" t="s">
        <v>170</v>
      </c>
      <c r="AK1349" s="13" t="s">
        <v>204</v>
      </c>
      <c r="AL1349" s="13" t="s">
        <v>4704</v>
      </c>
      <c r="AM1349" s="13" t="s">
        <v>4705</v>
      </c>
      <c r="AN1349" s="13" t="s">
        <v>4705</v>
      </c>
      <c r="AO1349" s="13" t="s">
        <v>184</v>
      </c>
      <c r="AP1349" s="13" t="s">
        <v>4712</v>
      </c>
    </row>
    <row r="1350" spans="1:42" customFormat="1" ht="12" customHeight="1">
      <c r="A1350" s="13" t="s">
        <v>4713</v>
      </c>
      <c r="B1350" s="13" t="s">
        <v>4714</v>
      </c>
      <c r="C1350" s="13" t="s">
        <v>157</v>
      </c>
      <c r="D1350" s="13"/>
      <c r="E1350" s="13" t="s">
        <v>158</v>
      </c>
      <c r="F1350" s="13" t="s">
        <v>4694</v>
      </c>
      <c r="G1350" s="13" t="s">
        <v>4695</v>
      </c>
      <c r="H1350" s="13" t="s">
        <v>161</v>
      </c>
      <c r="I1350" s="13" t="s">
        <v>162</v>
      </c>
      <c r="J1350" s="13"/>
      <c r="K1350" s="14">
        <v>43159</v>
      </c>
      <c r="L1350" s="15"/>
      <c r="M1350" s="15"/>
      <c r="N1350" s="13" t="s">
        <v>609</v>
      </c>
      <c r="O1350" s="15"/>
      <c r="P1350" s="15"/>
      <c r="Q1350" s="15"/>
      <c r="R1350" s="16">
        <v>0</v>
      </c>
      <c r="S1350" s="17">
        <v>0</v>
      </c>
      <c r="T1350" s="16">
        <v>0</v>
      </c>
      <c r="U1350" s="14"/>
      <c r="V1350" s="13"/>
      <c r="W1350" s="17">
        <v>0</v>
      </c>
      <c r="X1350" s="16">
        <v>0</v>
      </c>
      <c r="Y1350" s="16">
        <v>0</v>
      </c>
      <c r="Z1350" s="16">
        <v>0</v>
      </c>
      <c r="AA1350" s="13" t="s">
        <v>163</v>
      </c>
      <c r="AB1350" s="13" t="s">
        <v>164</v>
      </c>
      <c r="AC1350" s="13" t="s">
        <v>175</v>
      </c>
      <c r="AD1350" s="13"/>
      <c r="AE1350" s="13" t="s">
        <v>108</v>
      </c>
      <c r="AF1350" s="13" t="s">
        <v>4696</v>
      </c>
      <c r="AG1350" s="13" t="s">
        <v>4697</v>
      </c>
      <c r="AH1350" s="13" t="s">
        <v>168</v>
      </c>
      <c r="AI1350" s="13" t="s">
        <v>229</v>
      </c>
      <c r="AJ1350" s="13" t="s">
        <v>170</v>
      </c>
      <c r="AK1350" s="13"/>
      <c r="AL1350" s="13"/>
      <c r="AM1350" s="13"/>
      <c r="AN1350" s="13"/>
      <c r="AO1350" s="13" t="s">
        <v>184</v>
      </c>
      <c r="AP1350" s="13" t="s">
        <v>4715</v>
      </c>
    </row>
    <row r="1351" spans="1:42" customFormat="1" ht="12" customHeight="1">
      <c r="A1351" s="13" t="s">
        <v>4716</v>
      </c>
      <c r="B1351" s="13" t="s">
        <v>4717</v>
      </c>
      <c r="C1351" s="13" t="s">
        <v>157</v>
      </c>
      <c r="D1351" s="13"/>
      <c r="E1351" s="13" t="s">
        <v>158</v>
      </c>
      <c r="F1351" s="13" t="s">
        <v>4694</v>
      </c>
      <c r="G1351" s="13" t="s">
        <v>4695</v>
      </c>
      <c r="H1351" s="13" t="s">
        <v>161</v>
      </c>
      <c r="I1351" s="13" t="s">
        <v>162</v>
      </c>
      <c r="J1351" s="13"/>
      <c r="K1351" s="14">
        <v>43802</v>
      </c>
      <c r="L1351" s="15"/>
      <c r="M1351" s="15"/>
      <c r="N1351" s="13" t="s">
        <v>609</v>
      </c>
      <c r="O1351" s="15"/>
      <c r="P1351" s="15"/>
      <c r="Q1351" s="15"/>
      <c r="R1351" s="16">
        <v>0</v>
      </c>
      <c r="S1351" s="17">
        <v>0</v>
      </c>
      <c r="T1351" s="16">
        <v>0</v>
      </c>
      <c r="U1351" s="14"/>
      <c r="V1351" s="13"/>
      <c r="W1351" s="17">
        <v>0</v>
      </c>
      <c r="X1351" s="16">
        <v>0</v>
      </c>
      <c r="Y1351" s="16">
        <v>0</v>
      </c>
      <c r="Z1351" s="16">
        <v>0</v>
      </c>
      <c r="AA1351" s="13" t="s">
        <v>163</v>
      </c>
      <c r="AB1351" s="13" t="s">
        <v>164</v>
      </c>
      <c r="AC1351" s="13" t="s">
        <v>165</v>
      </c>
      <c r="AD1351" s="13"/>
      <c r="AE1351" s="13" t="s">
        <v>108</v>
      </c>
      <c r="AF1351" s="13" t="s">
        <v>4696</v>
      </c>
      <c r="AG1351" s="13" t="s">
        <v>4697</v>
      </c>
      <c r="AH1351" s="13" t="s">
        <v>168</v>
      </c>
      <c r="AI1351" s="13" t="s">
        <v>229</v>
      </c>
      <c r="AJ1351" s="13" t="s">
        <v>170</v>
      </c>
      <c r="AK1351" s="13"/>
      <c r="AL1351" s="13"/>
      <c r="AM1351" s="13"/>
      <c r="AN1351" s="13"/>
      <c r="AO1351" s="13" t="s">
        <v>184</v>
      </c>
      <c r="AP1351" s="13" t="s">
        <v>4718</v>
      </c>
    </row>
    <row r="1352" spans="1:42" customFormat="1" ht="12" customHeight="1">
      <c r="A1352" s="13" t="s">
        <v>4719</v>
      </c>
      <c r="B1352" s="13" t="s">
        <v>4720</v>
      </c>
      <c r="C1352" s="13" t="s">
        <v>157</v>
      </c>
      <c r="D1352" s="13"/>
      <c r="E1352" s="13" t="s">
        <v>158</v>
      </c>
      <c r="F1352" s="13" t="s">
        <v>4694</v>
      </c>
      <c r="G1352" s="13" t="s">
        <v>4695</v>
      </c>
      <c r="H1352" s="13" t="s">
        <v>161</v>
      </c>
      <c r="I1352" s="13" t="s">
        <v>162</v>
      </c>
      <c r="J1352" s="13"/>
      <c r="K1352" s="14">
        <v>43965</v>
      </c>
      <c r="L1352" s="15"/>
      <c r="M1352" s="15"/>
      <c r="N1352" s="13" t="s">
        <v>609</v>
      </c>
      <c r="O1352" s="15"/>
      <c r="P1352" s="15"/>
      <c r="Q1352" s="15"/>
      <c r="R1352" s="16">
        <v>0</v>
      </c>
      <c r="S1352" s="17">
        <v>0</v>
      </c>
      <c r="T1352" s="16">
        <v>0</v>
      </c>
      <c r="U1352" s="14"/>
      <c r="V1352" s="13"/>
      <c r="W1352" s="17">
        <v>0</v>
      </c>
      <c r="X1352" s="16">
        <v>0</v>
      </c>
      <c r="Y1352" s="16">
        <v>0</v>
      </c>
      <c r="Z1352" s="16">
        <v>0</v>
      </c>
      <c r="AA1352" s="13" t="s">
        <v>163</v>
      </c>
      <c r="AB1352" s="13" t="s">
        <v>164</v>
      </c>
      <c r="AC1352" s="13" t="s">
        <v>175</v>
      </c>
      <c r="AD1352" s="13"/>
      <c r="AE1352" s="13" t="s">
        <v>108</v>
      </c>
      <c r="AF1352" s="13" t="s">
        <v>4696</v>
      </c>
      <c r="AG1352" s="13" t="s">
        <v>4697</v>
      </c>
      <c r="AH1352" s="13" t="s">
        <v>168</v>
      </c>
      <c r="AI1352" s="13" t="s">
        <v>229</v>
      </c>
      <c r="AJ1352" s="13" t="s">
        <v>170</v>
      </c>
      <c r="AK1352" s="13"/>
      <c r="AL1352" s="13"/>
      <c r="AM1352" s="13"/>
      <c r="AN1352" s="13"/>
      <c r="AO1352" s="13" t="s">
        <v>184</v>
      </c>
      <c r="AP1352" s="13" t="s">
        <v>4721</v>
      </c>
    </row>
    <row r="1353" spans="1:42" customFormat="1" ht="12" customHeight="1">
      <c r="A1353" s="13" t="s">
        <v>4722</v>
      </c>
      <c r="B1353" s="13" t="s">
        <v>4723</v>
      </c>
      <c r="C1353" s="13" t="s">
        <v>157</v>
      </c>
      <c r="D1353" s="13" t="s">
        <v>200</v>
      </c>
      <c r="E1353" s="13" t="s">
        <v>158</v>
      </c>
      <c r="F1353" s="13" t="s">
        <v>4694</v>
      </c>
      <c r="G1353" s="13" t="s">
        <v>4695</v>
      </c>
      <c r="H1353" s="13" t="s">
        <v>161</v>
      </c>
      <c r="I1353" s="13" t="s">
        <v>162</v>
      </c>
      <c r="J1353" s="13"/>
      <c r="K1353" s="14">
        <v>44400</v>
      </c>
      <c r="L1353" s="15"/>
      <c r="M1353" s="15"/>
      <c r="N1353" s="13" t="s">
        <v>609</v>
      </c>
      <c r="O1353" s="15" t="s">
        <v>102</v>
      </c>
      <c r="P1353" s="15"/>
      <c r="Q1353" s="15"/>
      <c r="R1353" s="16">
        <v>0</v>
      </c>
      <c r="S1353" s="17">
        <v>0</v>
      </c>
      <c r="T1353" s="16">
        <v>0</v>
      </c>
      <c r="U1353" s="14">
        <v>44742</v>
      </c>
      <c r="V1353" s="13"/>
      <c r="W1353" s="17">
        <v>11.818659999999999</v>
      </c>
      <c r="X1353" s="16">
        <v>13620.4</v>
      </c>
      <c r="Y1353" s="16">
        <v>13936.07</v>
      </c>
      <c r="Z1353" s="16">
        <v>12631.91</v>
      </c>
      <c r="AA1353" s="13" t="s">
        <v>201</v>
      </c>
      <c r="AB1353" s="13" t="s">
        <v>202</v>
      </c>
      <c r="AC1353" s="13" t="s">
        <v>191</v>
      </c>
      <c r="AD1353" s="13"/>
      <c r="AE1353" s="13" t="s">
        <v>108</v>
      </c>
      <c r="AF1353" s="13" t="s">
        <v>4696</v>
      </c>
      <c r="AG1353" s="13" t="s">
        <v>4697</v>
      </c>
      <c r="AH1353" s="13" t="s">
        <v>203</v>
      </c>
      <c r="AI1353" s="13" t="s">
        <v>176</v>
      </c>
      <c r="AJ1353" s="13" t="s">
        <v>170</v>
      </c>
      <c r="AK1353" s="13" t="s">
        <v>204</v>
      </c>
      <c r="AL1353" s="13" t="s">
        <v>4704</v>
      </c>
      <c r="AM1353" s="13" t="s">
        <v>4705</v>
      </c>
      <c r="AN1353" s="13" t="s">
        <v>4705</v>
      </c>
      <c r="AO1353" s="13" t="s">
        <v>184</v>
      </c>
      <c r="AP1353" s="13" t="s">
        <v>4724</v>
      </c>
    </row>
    <row r="1354" spans="1:42" customFormat="1" ht="12" customHeight="1">
      <c r="A1354" s="13" t="s">
        <v>4725</v>
      </c>
      <c r="B1354" s="13" t="s">
        <v>4726</v>
      </c>
      <c r="C1354" s="13" t="s">
        <v>157</v>
      </c>
      <c r="D1354" s="13"/>
      <c r="E1354" s="13" t="s">
        <v>158</v>
      </c>
      <c r="F1354" s="13" t="s">
        <v>4694</v>
      </c>
      <c r="G1354" s="13" t="s">
        <v>4695</v>
      </c>
      <c r="H1354" s="13" t="s">
        <v>161</v>
      </c>
      <c r="I1354" s="13" t="s">
        <v>162</v>
      </c>
      <c r="J1354" s="13"/>
      <c r="K1354" s="14">
        <v>44452</v>
      </c>
      <c r="L1354" s="15"/>
      <c r="M1354" s="15"/>
      <c r="N1354" s="13" t="s">
        <v>609</v>
      </c>
      <c r="O1354" s="15"/>
      <c r="P1354" s="15"/>
      <c r="Q1354" s="15"/>
      <c r="R1354" s="16">
        <v>0</v>
      </c>
      <c r="S1354" s="17">
        <v>0</v>
      </c>
      <c r="T1354" s="16">
        <v>0</v>
      </c>
      <c r="U1354" s="14"/>
      <c r="V1354" s="13"/>
      <c r="W1354" s="17">
        <v>0</v>
      </c>
      <c r="X1354" s="16">
        <v>0</v>
      </c>
      <c r="Y1354" s="16">
        <v>0</v>
      </c>
      <c r="Z1354" s="16">
        <v>0</v>
      </c>
      <c r="AA1354" s="13" t="s">
        <v>163</v>
      </c>
      <c r="AB1354" s="13" t="s">
        <v>164</v>
      </c>
      <c r="AC1354" s="13" t="s">
        <v>175</v>
      </c>
      <c r="AD1354" s="13"/>
      <c r="AE1354" s="13" t="s">
        <v>108</v>
      </c>
      <c r="AF1354" s="13" t="s">
        <v>4696</v>
      </c>
      <c r="AG1354" s="13" t="s">
        <v>4697</v>
      </c>
      <c r="AH1354" s="13" t="s">
        <v>168</v>
      </c>
      <c r="AI1354" s="13" t="s">
        <v>229</v>
      </c>
      <c r="AJ1354" s="13" t="s">
        <v>170</v>
      </c>
      <c r="AK1354" s="13"/>
      <c r="AL1354" s="13"/>
      <c r="AM1354" s="13"/>
      <c r="AN1354" s="13"/>
      <c r="AO1354" s="13" t="s">
        <v>184</v>
      </c>
      <c r="AP1354" s="13" t="s">
        <v>4727</v>
      </c>
    </row>
    <row r="1355" spans="1:42" customFormat="1" ht="12" customHeight="1">
      <c r="A1355" s="13" t="s">
        <v>4728</v>
      </c>
      <c r="B1355" s="13" t="s">
        <v>4729</v>
      </c>
      <c r="C1355" s="13" t="s">
        <v>157</v>
      </c>
      <c r="D1355" s="13"/>
      <c r="E1355" s="13" t="s">
        <v>158</v>
      </c>
      <c r="F1355" s="13" t="s">
        <v>4694</v>
      </c>
      <c r="G1355" s="13" t="s">
        <v>4695</v>
      </c>
      <c r="H1355" s="13" t="s">
        <v>161</v>
      </c>
      <c r="I1355" s="13" t="s">
        <v>162</v>
      </c>
      <c r="J1355" s="13" t="s">
        <v>820</v>
      </c>
      <c r="K1355" s="14">
        <v>45660</v>
      </c>
      <c r="L1355" s="15"/>
      <c r="M1355" s="15"/>
      <c r="N1355" s="13" t="s">
        <v>609</v>
      </c>
      <c r="O1355" s="15"/>
      <c r="P1355" s="15"/>
      <c r="Q1355" s="15"/>
      <c r="R1355" s="16">
        <v>0</v>
      </c>
      <c r="S1355" s="17">
        <v>0</v>
      </c>
      <c r="T1355" s="16">
        <v>0</v>
      </c>
      <c r="U1355" s="14"/>
      <c r="V1355" s="13"/>
      <c r="W1355" s="17">
        <v>0</v>
      </c>
      <c r="X1355" s="16">
        <v>0</v>
      </c>
      <c r="Y1355" s="16">
        <v>0</v>
      </c>
      <c r="Z1355" s="16">
        <v>0</v>
      </c>
      <c r="AA1355" s="13" t="s">
        <v>163</v>
      </c>
      <c r="AB1355" s="13" t="s">
        <v>164</v>
      </c>
      <c r="AC1355" s="13" t="s">
        <v>191</v>
      </c>
      <c r="AD1355" s="13"/>
      <c r="AE1355" s="13" t="s">
        <v>108</v>
      </c>
      <c r="AF1355" s="13" t="s">
        <v>4696</v>
      </c>
      <c r="AG1355" s="13" t="s">
        <v>4697</v>
      </c>
      <c r="AH1355" s="13" t="s">
        <v>168</v>
      </c>
      <c r="AI1355" s="13" t="s">
        <v>176</v>
      </c>
      <c r="AJ1355" s="13" t="s">
        <v>170</v>
      </c>
      <c r="AK1355" s="13"/>
      <c r="AL1355" s="13"/>
      <c r="AM1355" s="13"/>
      <c r="AN1355" s="13"/>
      <c r="AO1355" s="13" t="s">
        <v>184</v>
      </c>
      <c r="AP1355" s="13" t="s">
        <v>4730</v>
      </c>
    </row>
    <row r="1356" spans="1:42" customFormat="1" ht="12" customHeight="1">
      <c r="A1356" s="13" t="s">
        <v>4731</v>
      </c>
      <c r="B1356" s="13" t="s">
        <v>4732</v>
      </c>
      <c r="C1356" s="13" t="s">
        <v>157</v>
      </c>
      <c r="D1356" s="13"/>
      <c r="E1356" s="13" t="s">
        <v>158</v>
      </c>
      <c r="F1356" s="13" t="s">
        <v>4733</v>
      </c>
      <c r="G1356" s="13" t="s">
        <v>4734</v>
      </c>
      <c r="H1356" s="13" t="s">
        <v>161</v>
      </c>
      <c r="I1356" s="13" t="s">
        <v>162</v>
      </c>
      <c r="J1356" s="13"/>
      <c r="K1356" s="14">
        <v>34566</v>
      </c>
      <c r="L1356" s="15"/>
      <c r="M1356" s="15"/>
      <c r="N1356" s="13" t="s">
        <v>609</v>
      </c>
      <c r="O1356" s="15"/>
      <c r="P1356" s="15"/>
      <c r="Q1356" s="15"/>
      <c r="R1356" s="16">
        <v>0</v>
      </c>
      <c r="S1356" s="17">
        <v>0</v>
      </c>
      <c r="T1356" s="16">
        <v>0</v>
      </c>
      <c r="U1356" s="14"/>
      <c r="V1356" s="13"/>
      <c r="W1356" s="17">
        <v>0</v>
      </c>
      <c r="X1356" s="16">
        <v>0</v>
      </c>
      <c r="Y1356" s="16">
        <v>0</v>
      </c>
      <c r="Z1356" s="16">
        <v>0</v>
      </c>
      <c r="AA1356" s="13" t="s">
        <v>163</v>
      </c>
      <c r="AB1356" s="13" t="s">
        <v>164</v>
      </c>
      <c r="AC1356" s="13" t="s">
        <v>165</v>
      </c>
      <c r="AD1356" s="13"/>
      <c r="AE1356" s="13" t="s">
        <v>108</v>
      </c>
      <c r="AF1356" s="13" t="s">
        <v>4648</v>
      </c>
      <c r="AG1356" s="13" t="s">
        <v>4735</v>
      </c>
      <c r="AH1356" s="13" t="s">
        <v>168</v>
      </c>
      <c r="AI1356" s="13" t="s">
        <v>169</v>
      </c>
      <c r="AJ1356" s="13" t="s">
        <v>170</v>
      </c>
      <c r="AK1356" s="13"/>
      <c r="AL1356" s="13"/>
      <c r="AM1356" s="13"/>
      <c r="AN1356" s="13"/>
      <c r="AO1356" s="13" t="s">
        <v>241</v>
      </c>
      <c r="AP1356" s="13" t="s">
        <v>4736</v>
      </c>
    </row>
    <row r="1357" spans="1:42" customFormat="1" ht="12" customHeight="1">
      <c r="A1357" s="13" t="s">
        <v>4737</v>
      </c>
      <c r="B1357" s="13" t="s">
        <v>4738</v>
      </c>
      <c r="C1357" s="13" t="s">
        <v>157</v>
      </c>
      <c r="D1357" s="13"/>
      <c r="E1357" s="13" t="s">
        <v>158</v>
      </c>
      <c r="F1357" s="13" t="s">
        <v>4733</v>
      </c>
      <c r="G1357" s="13" t="s">
        <v>4734</v>
      </c>
      <c r="H1357" s="13" t="s">
        <v>161</v>
      </c>
      <c r="I1357" s="13" t="s">
        <v>162</v>
      </c>
      <c r="J1357" s="13"/>
      <c r="K1357" s="14">
        <v>33863</v>
      </c>
      <c r="L1357" s="15"/>
      <c r="M1357" s="15"/>
      <c r="N1357" s="13" t="s">
        <v>609</v>
      </c>
      <c r="O1357" s="15"/>
      <c r="P1357" s="15"/>
      <c r="Q1357" s="15"/>
      <c r="R1357" s="16">
        <v>0</v>
      </c>
      <c r="S1357" s="17">
        <v>0</v>
      </c>
      <c r="T1357" s="16">
        <v>0</v>
      </c>
      <c r="U1357" s="14"/>
      <c r="V1357" s="13"/>
      <c r="W1357" s="17">
        <v>0</v>
      </c>
      <c r="X1357" s="16">
        <v>0</v>
      </c>
      <c r="Y1357" s="16">
        <v>0</v>
      </c>
      <c r="Z1357" s="16">
        <v>0</v>
      </c>
      <c r="AA1357" s="13" t="s">
        <v>163</v>
      </c>
      <c r="AB1357" s="13" t="s">
        <v>164</v>
      </c>
      <c r="AC1357" s="13" t="s">
        <v>165</v>
      </c>
      <c r="AD1357" s="13"/>
      <c r="AE1357" s="13" t="s">
        <v>108</v>
      </c>
      <c r="AF1357" s="13" t="s">
        <v>4648</v>
      </c>
      <c r="AG1357" s="13" t="s">
        <v>4735</v>
      </c>
      <c r="AH1357" s="13" t="s">
        <v>168</v>
      </c>
      <c r="AI1357" s="13" t="s">
        <v>169</v>
      </c>
      <c r="AJ1357" s="13" t="s">
        <v>170</v>
      </c>
      <c r="AK1357" s="13"/>
      <c r="AL1357" s="13"/>
      <c r="AM1357" s="13"/>
      <c r="AN1357" s="13"/>
      <c r="AO1357" s="13" t="s">
        <v>241</v>
      </c>
      <c r="AP1357" s="13" t="s">
        <v>4739</v>
      </c>
    </row>
    <row r="1358" spans="1:42" customFormat="1" ht="12" customHeight="1">
      <c r="A1358" s="13" t="s">
        <v>4740</v>
      </c>
      <c r="B1358" s="13" t="s">
        <v>4741</v>
      </c>
      <c r="C1358" s="13" t="s">
        <v>157</v>
      </c>
      <c r="D1358" s="13"/>
      <c r="E1358" s="13" t="s">
        <v>158</v>
      </c>
      <c r="F1358" s="13" t="s">
        <v>4733</v>
      </c>
      <c r="G1358" s="13" t="s">
        <v>4734</v>
      </c>
      <c r="H1358" s="13" t="s">
        <v>161</v>
      </c>
      <c r="I1358" s="13" t="s">
        <v>162</v>
      </c>
      <c r="J1358" s="13"/>
      <c r="K1358" s="14">
        <v>42166</v>
      </c>
      <c r="L1358" s="15"/>
      <c r="M1358" s="15"/>
      <c r="N1358" s="13" t="s">
        <v>609</v>
      </c>
      <c r="O1358" s="15"/>
      <c r="P1358" s="15"/>
      <c r="Q1358" s="15"/>
      <c r="R1358" s="16">
        <v>0</v>
      </c>
      <c r="S1358" s="17">
        <v>0</v>
      </c>
      <c r="T1358" s="16">
        <v>0</v>
      </c>
      <c r="U1358" s="14"/>
      <c r="V1358" s="13"/>
      <c r="W1358" s="17">
        <v>0</v>
      </c>
      <c r="X1358" s="16">
        <v>0</v>
      </c>
      <c r="Y1358" s="16">
        <v>0</v>
      </c>
      <c r="Z1358" s="16">
        <v>0</v>
      </c>
      <c r="AA1358" s="13" t="s">
        <v>163</v>
      </c>
      <c r="AB1358" s="13" t="s">
        <v>164</v>
      </c>
      <c r="AC1358" s="13" t="s">
        <v>165</v>
      </c>
      <c r="AD1358" s="13"/>
      <c r="AE1358" s="13" t="s">
        <v>108</v>
      </c>
      <c r="AF1358" s="13" t="s">
        <v>4648</v>
      </c>
      <c r="AG1358" s="13" t="s">
        <v>4735</v>
      </c>
      <c r="AH1358" s="13" t="s">
        <v>168</v>
      </c>
      <c r="AI1358" s="13" t="s">
        <v>169</v>
      </c>
      <c r="AJ1358" s="13" t="s">
        <v>170</v>
      </c>
      <c r="AK1358" s="13"/>
      <c r="AL1358" s="13"/>
      <c r="AM1358" s="13"/>
      <c r="AN1358" s="13"/>
      <c r="AO1358" s="13" t="s">
        <v>241</v>
      </c>
      <c r="AP1358" s="13" t="s">
        <v>4742</v>
      </c>
    </row>
    <row r="1359" spans="1:42" customFormat="1" ht="12" customHeight="1">
      <c r="A1359" s="13" t="s">
        <v>4743</v>
      </c>
      <c r="B1359" s="13" t="s">
        <v>4744</v>
      </c>
      <c r="C1359" s="13" t="s">
        <v>157</v>
      </c>
      <c r="D1359" s="13"/>
      <c r="E1359" s="13" t="s">
        <v>158</v>
      </c>
      <c r="F1359" s="13" t="s">
        <v>4745</v>
      </c>
      <c r="G1359" s="13" t="s">
        <v>4746</v>
      </c>
      <c r="H1359" s="13" t="s">
        <v>161</v>
      </c>
      <c r="I1359" s="13" t="s">
        <v>162</v>
      </c>
      <c r="J1359" s="13"/>
      <c r="K1359" s="14">
        <v>36928</v>
      </c>
      <c r="L1359" s="15"/>
      <c r="M1359" s="15"/>
      <c r="N1359" s="13" t="s">
        <v>609</v>
      </c>
      <c r="O1359" s="15"/>
      <c r="P1359" s="15"/>
      <c r="Q1359" s="15"/>
      <c r="R1359" s="16">
        <v>0</v>
      </c>
      <c r="S1359" s="17">
        <v>0</v>
      </c>
      <c r="T1359" s="16">
        <v>0</v>
      </c>
      <c r="U1359" s="14"/>
      <c r="V1359" s="13"/>
      <c r="W1359" s="17">
        <v>0</v>
      </c>
      <c r="X1359" s="16">
        <v>0</v>
      </c>
      <c r="Y1359" s="16">
        <v>0</v>
      </c>
      <c r="Z1359" s="16">
        <v>0</v>
      </c>
      <c r="AA1359" s="13" t="s">
        <v>163</v>
      </c>
      <c r="AB1359" s="13" t="s">
        <v>164</v>
      </c>
      <c r="AC1359" s="13" t="s">
        <v>165</v>
      </c>
      <c r="AD1359" s="13"/>
      <c r="AE1359" s="13" t="s">
        <v>108</v>
      </c>
      <c r="AF1359" s="13" t="s">
        <v>4747</v>
      </c>
      <c r="AG1359" s="13" t="s">
        <v>4748</v>
      </c>
      <c r="AH1359" s="13" t="s">
        <v>168</v>
      </c>
      <c r="AI1359" s="13" t="s">
        <v>4749</v>
      </c>
      <c r="AJ1359" s="13" t="s">
        <v>170</v>
      </c>
      <c r="AK1359" s="13"/>
      <c r="AL1359" s="13"/>
      <c r="AM1359" s="13"/>
      <c r="AN1359" s="13"/>
      <c r="AO1359" s="13" t="s">
        <v>171</v>
      </c>
      <c r="AP1359" s="13" t="s">
        <v>4750</v>
      </c>
    </row>
    <row r="1360" spans="1:42" customFormat="1" ht="12" customHeight="1">
      <c r="A1360" s="13" t="s">
        <v>4751</v>
      </c>
      <c r="B1360" s="13" t="s">
        <v>4752</v>
      </c>
      <c r="C1360" s="13" t="s">
        <v>157</v>
      </c>
      <c r="D1360" s="13"/>
      <c r="E1360" s="13" t="s">
        <v>158</v>
      </c>
      <c r="F1360" s="13" t="s">
        <v>4745</v>
      </c>
      <c r="G1360" s="13" t="s">
        <v>4746</v>
      </c>
      <c r="H1360" s="13" t="s">
        <v>161</v>
      </c>
      <c r="I1360" s="13" t="s">
        <v>162</v>
      </c>
      <c r="J1360" s="13"/>
      <c r="K1360" s="14">
        <v>38741</v>
      </c>
      <c r="L1360" s="15"/>
      <c r="M1360" s="15"/>
      <c r="N1360" s="13" t="s">
        <v>609</v>
      </c>
      <c r="O1360" s="15"/>
      <c r="P1360" s="15"/>
      <c r="Q1360" s="15"/>
      <c r="R1360" s="16">
        <v>0</v>
      </c>
      <c r="S1360" s="17">
        <v>0</v>
      </c>
      <c r="T1360" s="16">
        <v>0</v>
      </c>
      <c r="U1360" s="14"/>
      <c r="V1360" s="13"/>
      <c r="W1360" s="17">
        <v>0</v>
      </c>
      <c r="X1360" s="16">
        <v>0</v>
      </c>
      <c r="Y1360" s="16">
        <v>0</v>
      </c>
      <c r="Z1360" s="16">
        <v>0</v>
      </c>
      <c r="AA1360" s="13" t="s">
        <v>163</v>
      </c>
      <c r="AB1360" s="13" t="s">
        <v>164</v>
      </c>
      <c r="AC1360" s="13" t="s">
        <v>165</v>
      </c>
      <c r="AD1360" s="13"/>
      <c r="AE1360" s="13" t="s">
        <v>108</v>
      </c>
      <c r="AF1360" s="13" t="s">
        <v>4753</v>
      </c>
      <c r="AG1360" s="13" t="s">
        <v>4754</v>
      </c>
      <c r="AH1360" s="13" t="s">
        <v>168</v>
      </c>
      <c r="AI1360" s="13" t="s">
        <v>4755</v>
      </c>
      <c r="AJ1360" s="13" t="s">
        <v>170</v>
      </c>
      <c r="AK1360" s="13"/>
      <c r="AL1360" s="13"/>
      <c r="AM1360" s="13"/>
      <c r="AN1360" s="13"/>
      <c r="AO1360" s="13" t="s">
        <v>171</v>
      </c>
      <c r="AP1360" s="13" t="s">
        <v>4756</v>
      </c>
    </row>
    <row r="1361" spans="1:42" customFormat="1" ht="12" customHeight="1">
      <c r="A1361" s="13" t="s">
        <v>4757</v>
      </c>
      <c r="B1361" s="13" t="s">
        <v>4758</v>
      </c>
      <c r="C1361" s="13" t="s">
        <v>157</v>
      </c>
      <c r="D1361" s="13"/>
      <c r="E1361" s="13" t="s">
        <v>158</v>
      </c>
      <c r="F1361" s="13" t="s">
        <v>4745</v>
      </c>
      <c r="G1361" s="13" t="s">
        <v>4746</v>
      </c>
      <c r="H1361" s="13" t="s">
        <v>161</v>
      </c>
      <c r="I1361" s="13" t="s">
        <v>162</v>
      </c>
      <c r="J1361" s="13"/>
      <c r="K1361" s="14">
        <v>38741</v>
      </c>
      <c r="L1361" s="15"/>
      <c r="M1361" s="15"/>
      <c r="N1361" s="13" t="s">
        <v>609</v>
      </c>
      <c r="O1361" s="15"/>
      <c r="P1361" s="15"/>
      <c r="Q1361" s="15"/>
      <c r="R1361" s="16">
        <v>0</v>
      </c>
      <c r="S1361" s="17">
        <v>0</v>
      </c>
      <c r="T1361" s="16">
        <v>0</v>
      </c>
      <c r="U1361" s="14"/>
      <c r="V1361" s="13"/>
      <c r="W1361" s="17">
        <v>0</v>
      </c>
      <c r="X1361" s="16">
        <v>0</v>
      </c>
      <c r="Y1361" s="16">
        <v>0</v>
      </c>
      <c r="Z1361" s="16">
        <v>0</v>
      </c>
      <c r="AA1361" s="13" t="s">
        <v>163</v>
      </c>
      <c r="AB1361" s="13" t="s">
        <v>164</v>
      </c>
      <c r="AC1361" s="13" t="s">
        <v>165</v>
      </c>
      <c r="AD1361" s="13"/>
      <c r="AE1361" s="13" t="s">
        <v>108</v>
      </c>
      <c r="AF1361" s="13" t="s">
        <v>4753</v>
      </c>
      <c r="AG1361" s="13" t="s">
        <v>4754</v>
      </c>
      <c r="AH1361" s="13" t="s">
        <v>168</v>
      </c>
      <c r="AI1361" s="13" t="s">
        <v>4755</v>
      </c>
      <c r="AJ1361" s="13" t="s">
        <v>170</v>
      </c>
      <c r="AK1361" s="13"/>
      <c r="AL1361" s="13"/>
      <c r="AM1361" s="13"/>
      <c r="AN1361" s="13"/>
      <c r="AO1361" s="13" t="s">
        <v>171</v>
      </c>
      <c r="AP1361" s="13" t="s">
        <v>4759</v>
      </c>
    </row>
    <row r="1362" spans="1:42" customFormat="1" ht="12" customHeight="1">
      <c r="A1362" s="13" t="s">
        <v>4760</v>
      </c>
      <c r="B1362" s="13" t="s">
        <v>4761</v>
      </c>
      <c r="C1362" s="13" t="s">
        <v>157</v>
      </c>
      <c r="D1362" s="13"/>
      <c r="E1362" s="13" t="s">
        <v>158</v>
      </c>
      <c r="F1362" s="13" t="s">
        <v>4745</v>
      </c>
      <c r="G1362" s="13" t="s">
        <v>4746</v>
      </c>
      <c r="H1362" s="13" t="s">
        <v>161</v>
      </c>
      <c r="I1362" s="13" t="s">
        <v>162</v>
      </c>
      <c r="J1362" s="13"/>
      <c r="K1362" s="14">
        <v>38741</v>
      </c>
      <c r="L1362" s="15"/>
      <c r="M1362" s="15"/>
      <c r="N1362" s="13" t="s">
        <v>609</v>
      </c>
      <c r="O1362" s="15"/>
      <c r="P1362" s="15"/>
      <c r="Q1362" s="15"/>
      <c r="R1362" s="16">
        <v>0</v>
      </c>
      <c r="S1362" s="17">
        <v>0</v>
      </c>
      <c r="T1362" s="16">
        <v>0</v>
      </c>
      <c r="U1362" s="14"/>
      <c r="V1362" s="13"/>
      <c r="W1362" s="17">
        <v>0</v>
      </c>
      <c r="X1362" s="16">
        <v>0</v>
      </c>
      <c r="Y1362" s="16">
        <v>0</v>
      </c>
      <c r="Z1362" s="16">
        <v>0</v>
      </c>
      <c r="AA1362" s="13" t="s">
        <v>163</v>
      </c>
      <c r="AB1362" s="13" t="s">
        <v>164</v>
      </c>
      <c r="AC1362" s="13" t="s">
        <v>165</v>
      </c>
      <c r="AD1362" s="13"/>
      <c r="AE1362" s="13" t="s">
        <v>108</v>
      </c>
      <c r="AF1362" s="13" t="s">
        <v>4753</v>
      </c>
      <c r="AG1362" s="13" t="s">
        <v>4762</v>
      </c>
      <c r="AH1362" s="13" t="s">
        <v>168</v>
      </c>
      <c r="AI1362" s="13" t="s">
        <v>4755</v>
      </c>
      <c r="AJ1362" s="13" t="s">
        <v>170</v>
      </c>
      <c r="AK1362" s="13"/>
      <c r="AL1362" s="13"/>
      <c r="AM1362" s="13"/>
      <c r="AN1362" s="13"/>
      <c r="AO1362" s="13" t="s">
        <v>171</v>
      </c>
      <c r="AP1362" s="13" t="s">
        <v>4763</v>
      </c>
    </row>
    <row r="1363" spans="1:42" customFormat="1" ht="12" customHeight="1">
      <c r="A1363" s="13" t="s">
        <v>4764</v>
      </c>
      <c r="B1363" s="13" t="s">
        <v>4765</v>
      </c>
      <c r="C1363" s="13" t="s">
        <v>157</v>
      </c>
      <c r="D1363" s="13"/>
      <c r="E1363" s="13" t="s">
        <v>158</v>
      </c>
      <c r="F1363" s="13" t="s">
        <v>4745</v>
      </c>
      <c r="G1363" s="13" t="s">
        <v>4746</v>
      </c>
      <c r="H1363" s="13" t="s">
        <v>161</v>
      </c>
      <c r="I1363" s="13" t="s">
        <v>162</v>
      </c>
      <c r="J1363" s="13"/>
      <c r="K1363" s="14">
        <v>34515</v>
      </c>
      <c r="L1363" s="15"/>
      <c r="M1363" s="15"/>
      <c r="N1363" s="13" t="s">
        <v>609</v>
      </c>
      <c r="O1363" s="15"/>
      <c r="P1363" s="15"/>
      <c r="Q1363" s="15"/>
      <c r="R1363" s="16">
        <v>0</v>
      </c>
      <c r="S1363" s="17">
        <v>0</v>
      </c>
      <c r="T1363" s="16">
        <v>0</v>
      </c>
      <c r="U1363" s="14"/>
      <c r="V1363" s="13"/>
      <c r="W1363" s="17">
        <v>0</v>
      </c>
      <c r="X1363" s="16">
        <v>0</v>
      </c>
      <c r="Y1363" s="16">
        <v>0</v>
      </c>
      <c r="Z1363" s="16">
        <v>0</v>
      </c>
      <c r="AA1363" s="13" t="s">
        <v>163</v>
      </c>
      <c r="AB1363" s="13" t="s">
        <v>164</v>
      </c>
      <c r="AC1363" s="13" t="s">
        <v>191</v>
      </c>
      <c r="AD1363" s="13"/>
      <c r="AE1363" s="13" t="s">
        <v>108</v>
      </c>
      <c r="AF1363" s="13" t="s">
        <v>4753</v>
      </c>
      <c r="AG1363" s="13" t="s">
        <v>4754</v>
      </c>
      <c r="AH1363" s="13" t="s">
        <v>168</v>
      </c>
      <c r="AI1363" s="13" t="s">
        <v>176</v>
      </c>
      <c r="AJ1363" s="13" t="s">
        <v>170</v>
      </c>
      <c r="AK1363" s="13"/>
      <c r="AL1363" s="13"/>
      <c r="AM1363" s="13"/>
      <c r="AN1363" s="13"/>
      <c r="AO1363" s="13" t="s">
        <v>171</v>
      </c>
      <c r="AP1363" s="13" t="s">
        <v>4766</v>
      </c>
    </row>
    <row r="1364" spans="1:42" customFormat="1" ht="12" customHeight="1">
      <c r="A1364" s="13" t="s">
        <v>4767</v>
      </c>
      <c r="B1364" s="13" t="s">
        <v>4768</v>
      </c>
      <c r="C1364" s="13" t="s">
        <v>157</v>
      </c>
      <c r="D1364" s="13" t="s">
        <v>200</v>
      </c>
      <c r="E1364" s="13" t="s">
        <v>158</v>
      </c>
      <c r="F1364" s="13" t="s">
        <v>4745</v>
      </c>
      <c r="G1364" s="13" t="s">
        <v>4746</v>
      </c>
      <c r="H1364" s="13" t="s">
        <v>161</v>
      </c>
      <c r="I1364" s="13" t="s">
        <v>162</v>
      </c>
      <c r="J1364" s="13"/>
      <c r="K1364" s="14">
        <v>34797</v>
      </c>
      <c r="L1364" s="15"/>
      <c r="M1364" s="15"/>
      <c r="N1364" s="13" t="s">
        <v>609</v>
      </c>
      <c r="O1364" s="15" t="s">
        <v>102</v>
      </c>
      <c r="P1364" s="15"/>
      <c r="Q1364" s="15"/>
      <c r="R1364" s="16">
        <v>0</v>
      </c>
      <c r="S1364" s="17">
        <v>0</v>
      </c>
      <c r="T1364" s="16">
        <v>0</v>
      </c>
      <c r="U1364" s="14">
        <v>44742</v>
      </c>
      <c r="V1364" s="13"/>
      <c r="W1364" s="17">
        <v>190.89266599999999</v>
      </c>
      <c r="X1364" s="16">
        <v>219993.96</v>
      </c>
      <c r="Y1364" s="16">
        <v>225092.58</v>
      </c>
      <c r="Z1364" s="16">
        <v>156701.38</v>
      </c>
      <c r="AA1364" s="13" t="s">
        <v>201</v>
      </c>
      <c r="AB1364" s="13" t="s">
        <v>202</v>
      </c>
      <c r="AC1364" s="13" t="s">
        <v>165</v>
      </c>
      <c r="AD1364" s="13"/>
      <c r="AE1364" s="13" t="s">
        <v>108</v>
      </c>
      <c r="AF1364" s="13" t="s">
        <v>4753</v>
      </c>
      <c r="AG1364" s="13" t="s">
        <v>4754</v>
      </c>
      <c r="AH1364" s="13" t="s">
        <v>203</v>
      </c>
      <c r="AI1364" s="13" t="s">
        <v>4755</v>
      </c>
      <c r="AJ1364" s="13" t="s">
        <v>170</v>
      </c>
      <c r="AK1364" s="13" t="s">
        <v>204</v>
      </c>
      <c r="AL1364" s="13" t="s">
        <v>4769</v>
      </c>
      <c r="AM1364" s="13" t="s">
        <v>4770</v>
      </c>
      <c r="AN1364" s="13" t="s">
        <v>4770</v>
      </c>
      <c r="AO1364" s="13" t="s">
        <v>171</v>
      </c>
      <c r="AP1364" s="13" t="s">
        <v>4771</v>
      </c>
    </row>
    <row r="1365" spans="1:42" customFormat="1" ht="12" customHeight="1">
      <c r="A1365" s="13" t="s">
        <v>4772</v>
      </c>
      <c r="B1365" s="13" t="s">
        <v>4773</v>
      </c>
      <c r="C1365" s="13" t="s">
        <v>157</v>
      </c>
      <c r="D1365" s="13" t="s">
        <v>200</v>
      </c>
      <c r="E1365" s="13" t="s">
        <v>158</v>
      </c>
      <c r="F1365" s="13" t="s">
        <v>4745</v>
      </c>
      <c r="G1365" s="13" t="s">
        <v>4746</v>
      </c>
      <c r="H1365" s="13" t="s">
        <v>161</v>
      </c>
      <c r="I1365" s="13" t="s">
        <v>162</v>
      </c>
      <c r="J1365" s="13"/>
      <c r="K1365" s="14">
        <v>40360</v>
      </c>
      <c r="L1365" s="15"/>
      <c r="M1365" s="15"/>
      <c r="N1365" s="13" t="s">
        <v>609</v>
      </c>
      <c r="O1365" s="15" t="s">
        <v>102</v>
      </c>
      <c r="P1365" s="15"/>
      <c r="Q1365" s="15"/>
      <c r="R1365" s="16">
        <v>0</v>
      </c>
      <c r="S1365" s="17">
        <v>0</v>
      </c>
      <c r="T1365" s="16">
        <v>0</v>
      </c>
      <c r="U1365" s="14">
        <v>44742</v>
      </c>
      <c r="V1365" s="13"/>
      <c r="W1365" s="17">
        <v>24.054466000000001</v>
      </c>
      <c r="X1365" s="16">
        <v>27721.53</v>
      </c>
      <c r="Y1365" s="16">
        <v>28364.01</v>
      </c>
      <c r="Z1365" s="16">
        <v>14603.63</v>
      </c>
      <c r="AA1365" s="13" t="s">
        <v>201</v>
      </c>
      <c r="AB1365" s="13" t="s">
        <v>202</v>
      </c>
      <c r="AC1365" s="13" t="s">
        <v>165</v>
      </c>
      <c r="AD1365" s="13"/>
      <c r="AE1365" s="13" t="s">
        <v>108</v>
      </c>
      <c r="AF1365" s="13" t="s">
        <v>4753</v>
      </c>
      <c r="AG1365" s="13" t="s">
        <v>4762</v>
      </c>
      <c r="AH1365" s="13" t="s">
        <v>203</v>
      </c>
      <c r="AI1365" s="13" t="s">
        <v>4755</v>
      </c>
      <c r="AJ1365" s="13" t="s">
        <v>170</v>
      </c>
      <c r="AK1365" s="13" t="s">
        <v>204</v>
      </c>
      <c r="AL1365" s="13" t="s">
        <v>4774</v>
      </c>
      <c r="AM1365" s="13" t="s">
        <v>4775</v>
      </c>
      <c r="AN1365" s="13" t="s">
        <v>4775</v>
      </c>
      <c r="AO1365" s="13" t="s">
        <v>171</v>
      </c>
      <c r="AP1365" s="13" t="s">
        <v>4776</v>
      </c>
    </row>
    <row r="1366" spans="1:42" customFormat="1" ht="12" customHeight="1">
      <c r="A1366" s="13" t="s">
        <v>4777</v>
      </c>
      <c r="B1366" s="13" t="s">
        <v>4778</v>
      </c>
      <c r="C1366" s="13" t="s">
        <v>157</v>
      </c>
      <c r="D1366" s="13" t="s">
        <v>200</v>
      </c>
      <c r="E1366" s="13" t="s">
        <v>158</v>
      </c>
      <c r="F1366" s="13" t="s">
        <v>4745</v>
      </c>
      <c r="G1366" s="13" t="s">
        <v>4746</v>
      </c>
      <c r="H1366" s="13" t="s">
        <v>161</v>
      </c>
      <c r="I1366" s="13" t="s">
        <v>162</v>
      </c>
      <c r="J1366" s="13"/>
      <c r="K1366" s="14">
        <v>32454</v>
      </c>
      <c r="L1366" s="15"/>
      <c r="M1366" s="15"/>
      <c r="N1366" s="13" t="s">
        <v>609</v>
      </c>
      <c r="O1366" s="15" t="s">
        <v>102</v>
      </c>
      <c r="P1366" s="15"/>
      <c r="Q1366" s="15"/>
      <c r="R1366" s="16">
        <v>0</v>
      </c>
      <c r="S1366" s="17">
        <v>0</v>
      </c>
      <c r="T1366" s="16">
        <v>0</v>
      </c>
      <c r="U1366" s="14">
        <v>44742</v>
      </c>
      <c r="V1366" s="13"/>
      <c r="W1366" s="17">
        <v>38.053615999999998</v>
      </c>
      <c r="X1366" s="16">
        <v>43854.83</v>
      </c>
      <c r="Y1366" s="16">
        <v>44871.22</v>
      </c>
      <c r="Z1366" s="16">
        <v>26944.52</v>
      </c>
      <c r="AA1366" s="13" t="s">
        <v>201</v>
      </c>
      <c r="AB1366" s="13" t="s">
        <v>202</v>
      </c>
      <c r="AC1366" s="13" t="s">
        <v>165</v>
      </c>
      <c r="AD1366" s="13"/>
      <c r="AE1366" s="13" t="s">
        <v>108</v>
      </c>
      <c r="AF1366" s="13" t="s">
        <v>4753</v>
      </c>
      <c r="AG1366" s="13" t="s">
        <v>4754</v>
      </c>
      <c r="AH1366" s="13" t="s">
        <v>203</v>
      </c>
      <c r="AI1366" s="13" t="s">
        <v>4755</v>
      </c>
      <c r="AJ1366" s="13" t="s">
        <v>170</v>
      </c>
      <c r="AK1366" s="13" t="s">
        <v>204</v>
      </c>
      <c r="AL1366" s="13" t="s">
        <v>4769</v>
      </c>
      <c r="AM1366" s="13" t="s">
        <v>4770</v>
      </c>
      <c r="AN1366" s="13" t="s">
        <v>4770</v>
      </c>
      <c r="AO1366" s="13" t="s">
        <v>171</v>
      </c>
      <c r="AP1366" s="13" t="s">
        <v>4779</v>
      </c>
    </row>
    <row r="1367" spans="1:42" customFormat="1" ht="12" customHeight="1">
      <c r="A1367" s="13" t="s">
        <v>4780</v>
      </c>
      <c r="B1367" s="13" t="s">
        <v>4781</v>
      </c>
      <c r="C1367" s="13" t="s">
        <v>157</v>
      </c>
      <c r="D1367" s="13" t="s">
        <v>200</v>
      </c>
      <c r="E1367" s="13" t="s">
        <v>158</v>
      </c>
      <c r="F1367" s="13" t="s">
        <v>4745</v>
      </c>
      <c r="G1367" s="13" t="s">
        <v>4746</v>
      </c>
      <c r="H1367" s="13" t="s">
        <v>161</v>
      </c>
      <c r="I1367" s="13" t="s">
        <v>162</v>
      </c>
      <c r="J1367" s="13"/>
      <c r="K1367" s="14">
        <v>33316</v>
      </c>
      <c r="L1367" s="15"/>
      <c r="M1367" s="15"/>
      <c r="N1367" s="13" t="s">
        <v>609</v>
      </c>
      <c r="O1367" s="15" t="s">
        <v>102</v>
      </c>
      <c r="P1367" s="15"/>
      <c r="Q1367" s="15"/>
      <c r="R1367" s="16">
        <v>0</v>
      </c>
      <c r="S1367" s="17">
        <v>0</v>
      </c>
      <c r="T1367" s="16">
        <v>0</v>
      </c>
      <c r="U1367" s="14">
        <v>44742</v>
      </c>
      <c r="V1367" s="13"/>
      <c r="W1367" s="17">
        <v>14.556027</v>
      </c>
      <c r="X1367" s="16">
        <v>16775.07</v>
      </c>
      <c r="Y1367" s="16">
        <v>17163.849999999999</v>
      </c>
      <c r="Z1367" s="16">
        <v>10816.28</v>
      </c>
      <c r="AA1367" s="13" t="s">
        <v>201</v>
      </c>
      <c r="AB1367" s="13" t="s">
        <v>202</v>
      </c>
      <c r="AC1367" s="13" t="s">
        <v>165</v>
      </c>
      <c r="AD1367" s="13"/>
      <c r="AE1367" s="13" t="s">
        <v>108</v>
      </c>
      <c r="AF1367" s="13" t="s">
        <v>4753</v>
      </c>
      <c r="AG1367" s="13" t="s">
        <v>4754</v>
      </c>
      <c r="AH1367" s="13" t="s">
        <v>203</v>
      </c>
      <c r="AI1367" s="13" t="s">
        <v>4755</v>
      </c>
      <c r="AJ1367" s="13" t="s">
        <v>170</v>
      </c>
      <c r="AK1367" s="13" t="s">
        <v>204</v>
      </c>
      <c r="AL1367" s="13" t="s">
        <v>4769</v>
      </c>
      <c r="AM1367" s="13" t="s">
        <v>4770</v>
      </c>
      <c r="AN1367" s="13" t="s">
        <v>4770</v>
      </c>
      <c r="AO1367" s="13" t="s">
        <v>171</v>
      </c>
      <c r="AP1367" s="13" t="s">
        <v>4782</v>
      </c>
    </row>
    <row r="1368" spans="1:42" customFormat="1" ht="12" customHeight="1">
      <c r="A1368" s="13" t="s">
        <v>4783</v>
      </c>
      <c r="B1368" s="13" t="s">
        <v>4784</v>
      </c>
      <c r="C1368" s="13" t="s">
        <v>157</v>
      </c>
      <c r="D1368" s="13" t="s">
        <v>200</v>
      </c>
      <c r="E1368" s="13" t="s">
        <v>158</v>
      </c>
      <c r="F1368" s="13" t="s">
        <v>4745</v>
      </c>
      <c r="G1368" s="13" t="s">
        <v>4746</v>
      </c>
      <c r="H1368" s="13" t="s">
        <v>161</v>
      </c>
      <c r="I1368" s="13" t="s">
        <v>162</v>
      </c>
      <c r="J1368" s="13"/>
      <c r="K1368" s="14">
        <v>33786</v>
      </c>
      <c r="L1368" s="15"/>
      <c r="M1368" s="15"/>
      <c r="N1368" s="13" t="s">
        <v>609</v>
      </c>
      <c r="O1368" s="15" t="s">
        <v>102</v>
      </c>
      <c r="P1368" s="15"/>
      <c r="Q1368" s="15"/>
      <c r="R1368" s="16">
        <v>0</v>
      </c>
      <c r="S1368" s="17">
        <v>0</v>
      </c>
      <c r="T1368" s="16">
        <v>0</v>
      </c>
      <c r="U1368" s="14">
        <v>44742</v>
      </c>
      <c r="V1368" s="13"/>
      <c r="W1368" s="17">
        <v>72.682340999999994</v>
      </c>
      <c r="X1368" s="16">
        <v>83762.649999999994</v>
      </c>
      <c r="Y1368" s="16">
        <v>85703.95</v>
      </c>
      <c r="Z1368" s="16">
        <v>55718.86</v>
      </c>
      <c r="AA1368" s="13" t="s">
        <v>201</v>
      </c>
      <c r="AB1368" s="13" t="s">
        <v>202</v>
      </c>
      <c r="AC1368" s="13" t="s">
        <v>165</v>
      </c>
      <c r="AD1368" s="13"/>
      <c r="AE1368" s="13" t="s">
        <v>108</v>
      </c>
      <c r="AF1368" s="13" t="s">
        <v>4753</v>
      </c>
      <c r="AG1368" s="13" t="s">
        <v>4754</v>
      </c>
      <c r="AH1368" s="13" t="s">
        <v>203</v>
      </c>
      <c r="AI1368" s="13" t="s">
        <v>4755</v>
      </c>
      <c r="AJ1368" s="13" t="s">
        <v>170</v>
      </c>
      <c r="AK1368" s="13" t="s">
        <v>204</v>
      </c>
      <c r="AL1368" s="13" t="s">
        <v>4769</v>
      </c>
      <c r="AM1368" s="13" t="s">
        <v>4770</v>
      </c>
      <c r="AN1368" s="13" t="s">
        <v>4770</v>
      </c>
      <c r="AO1368" s="13" t="s">
        <v>171</v>
      </c>
      <c r="AP1368" s="13" t="s">
        <v>4785</v>
      </c>
    </row>
    <row r="1369" spans="1:42" customFormat="1" ht="12" customHeight="1">
      <c r="A1369" s="13" t="s">
        <v>4786</v>
      </c>
      <c r="B1369" s="13" t="s">
        <v>4787</v>
      </c>
      <c r="C1369" s="13" t="s">
        <v>157</v>
      </c>
      <c r="D1369" s="13" t="s">
        <v>200</v>
      </c>
      <c r="E1369" s="13" t="s">
        <v>158</v>
      </c>
      <c r="F1369" s="13" t="s">
        <v>4745</v>
      </c>
      <c r="G1369" s="13" t="s">
        <v>4746</v>
      </c>
      <c r="H1369" s="13" t="s">
        <v>161</v>
      </c>
      <c r="I1369" s="13" t="s">
        <v>162</v>
      </c>
      <c r="J1369" s="13"/>
      <c r="K1369" s="14">
        <v>34753</v>
      </c>
      <c r="L1369" s="15"/>
      <c r="M1369" s="15"/>
      <c r="N1369" s="13" t="s">
        <v>1776</v>
      </c>
      <c r="O1369" s="15" t="s">
        <v>102</v>
      </c>
      <c r="P1369" s="15"/>
      <c r="Q1369" s="15"/>
      <c r="R1369" s="16">
        <v>0</v>
      </c>
      <c r="S1369" s="17">
        <v>0</v>
      </c>
      <c r="T1369" s="16">
        <v>0</v>
      </c>
      <c r="U1369" s="14">
        <v>44742</v>
      </c>
      <c r="V1369" s="13"/>
      <c r="W1369" s="17">
        <v>29.541423000000002</v>
      </c>
      <c r="X1369" s="16">
        <v>34044.97</v>
      </c>
      <c r="Y1369" s="16">
        <v>34834</v>
      </c>
      <c r="Z1369" s="16">
        <v>20431.509999999998</v>
      </c>
      <c r="AA1369" s="13" t="s">
        <v>201</v>
      </c>
      <c r="AB1369" s="13" t="s">
        <v>669</v>
      </c>
      <c r="AC1369" s="13" t="s">
        <v>165</v>
      </c>
      <c r="AD1369" s="13"/>
      <c r="AE1369" s="13" t="s">
        <v>108</v>
      </c>
      <c r="AF1369" s="13" t="s">
        <v>4753</v>
      </c>
      <c r="AG1369" s="13" t="s">
        <v>4754</v>
      </c>
      <c r="AH1369" s="13" t="s">
        <v>203</v>
      </c>
      <c r="AI1369" s="13" t="s">
        <v>4755</v>
      </c>
      <c r="AJ1369" s="13" t="s">
        <v>170</v>
      </c>
      <c r="AK1369" s="13" t="s">
        <v>204</v>
      </c>
      <c r="AL1369" s="13" t="s">
        <v>4769</v>
      </c>
      <c r="AM1369" s="13" t="s">
        <v>4788</v>
      </c>
      <c r="AN1369" s="13" t="s">
        <v>4788</v>
      </c>
      <c r="AO1369" s="13" t="s">
        <v>171</v>
      </c>
      <c r="AP1369" s="13" t="s">
        <v>4789</v>
      </c>
    </row>
    <row r="1370" spans="1:42" customFormat="1" ht="12" customHeight="1">
      <c r="A1370" s="13" t="s">
        <v>4790</v>
      </c>
      <c r="B1370" s="13" t="s">
        <v>4791</v>
      </c>
      <c r="C1370" s="13" t="s">
        <v>157</v>
      </c>
      <c r="D1370" s="13" t="s">
        <v>200</v>
      </c>
      <c r="E1370" s="13" t="s">
        <v>158</v>
      </c>
      <c r="F1370" s="13" t="s">
        <v>4745</v>
      </c>
      <c r="G1370" s="13" t="s">
        <v>4746</v>
      </c>
      <c r="H1370" s="13" t="s">
        <v>161</v>
      </c>
      <c r="I1370" s="13" t="s">
        <v>162</v>
      </c>
      <c r="J1370" s="13"/>
      <c r="K1370" s="14">
        <v>36543</v>
      </c>
      <c r="L1370" s="15"/>
      <c r="M1370" s="15"/>
      <c r="N1370" s="13" t="s">
        <v>1776</v>
      </c>
      <c r="O1370" s="15" t="s">
        <v>102</v>
      </c>
      <c r="P1370" s="15"/>
      <c r="Q1370" s="15"/>
      <c r="R1370" s="16">
        <v>0</v>
      </c>
      <c r="S1370" s="17">
        <v>0</v>
      </c>
      <c r="T1370" s="16">
        <v>0</v>
      </c>
      <c r="U1370" s="14">
        <v>44742</v>
      </c>
      <c r="V1370" s="13"/>
      <c r="W1370" s="17">
        <v>38.237625000000001</v>
      </c>
      <c r="X1370" s="16">
        <v>44066.89</v>
      </c>
      <c r="Y1370" s="16">
        <v>45088.19</v>
      </c>
      <c r="Z1370" s="16">
        <v>35040.79</v>
      </c>
      <c r="AA1370" s="13" t="s">
        <v>201</v>
      </c>
      <c r="AB1370" s="13" t="s">
        <v>669</v>
      </c>
      <c r="AC1370" s="13" t="s">
        <v>165</v>
      </c>
      <c r="AD1370" s="13"/>
      <c r="AE1370" s="13" t="s">
        <v>108</v>
      </c>
      <c r="AF1370" s="13" t="s">
        <v>4753</v>
      </c>
      <c r="AG1370" s="13" t="s">
        <v>4754</v>
      </c>
      <c r="AH1370" s="13" t="s">
        <v>203</v>
      </c>
      <c r="AI1370" s="13" t="s">
        <v>4755</v>
      </c>
      <c r="AJ1370" s="13" t="s">
        <v>170</v>
      </c>
      <c r="AK1370" s="13" t="s">
        <v>204</v>
      </c>
      <c r="AL1370" s="13" t="s">
        <v>4769</v>
      </c>
      <c r="AM1370" s="13" t="s">
        <v>4788</v>
      </c>
      <c r="AN1370" s="13" t="s">
        <v>4788</v>
      </c>
      <c r="AO1370" s="13" t="s">
        <v>171</v>
      </c>
      <c r="AP1370" s="13" t="s">
        <v>4792</v>
      </c>
    </row>
    <row r="1371" spans="1:42" customFormat="1" ht="12" customHeight="1">
      <c r="A1371" s="13" t="s">
        <v>4793</v>
      </c>
      <c r="B1371" s="13" t="s">
        <v>4794</v>
      </c>
      <c r="C1371" s="13" t="s">
        <v>157</v>
      </c>
      <c r="D1371" s="13" t="s">
        <v>200</v>
      </c>
      <c r="E1371" s="13" t="s">
        <v>158</v>
      </c>
      <c r="F1371" s="13" t="s">
        <v>4745</v>
      </c>
      <c r="G1371" s="13" t="s">
        <v>4746</v>
      </c>
      <c r="H1371" s="13" t="s">
        <v>161</v>
      </c>
      <c r="I1371" s="13" t="s">
        <v>162</v>
      </c>
      <c r="J1371" s="13"/>
      <c r="K1371" s="14">
        <v>34862</v>
      </c>
      <c r="L1371" s="15"/>
      <c r="M1371" s="15"/>
      <c r="N1371" s="13" t="s">
        <v>609</v>
      </c>
      <c r="O1371" s="15" t="s">
        <v>102</v>
      </c>
      <c r="P1371" s="15"/>
      <c r="Q1371" s="15"/>
      <c r="R1371" s="16">
        <v>0</v>
      </c>
      <c r="S1371" s="17">
        <v>0</v>
      </c>
      <c r="T1371" s="16">
        <v>0</v>
      </c>
      <c r="U1371" s="14">
        <v>44742</v>
      </c>
      <c r="V1371" s="13"/>
      <c r="W1371" s="17">
        <v>8.6506729999999994</v>
      </c>
      <c r="X1371" s="16">
        <v>9969.4500000000007</v>
      </c>
      <c r="Y1371" s="16">
        <v>10200.51</v>
      </c>
      <c r="Z1371" s="16">
        <v>6267.22</v>
      </c>
      <c r="AA1371" s="13" t="s">
        <v>201</v>
      </c>
      <c r="AB1371" s="13" t="s">
        <v>202</v>
      </c>
      <c r="AC1371" s="13" t="s">
        <v>165</v>
      </c>
      <c r="AD1371" s="13"/>
      <c r="AE1371" s="13" t="s">
        <v>108</v>
      </c>
      <c r="AF1371" s="13" t="s">
        <v>4753</v>
      </c>
      <c r="AG1371" s="13" t="s">
        <v>4754</v>
      </c>
      <c r="AH1371" s="13" t="s">
        <v>203</v>
      </c>
      <c r="AI1371" s="13" t="s">
        <v>4755</v>
      </c>
      <c r="AJ1371" s="13" t="s">
        <v>170</v>
      </c>
      <c r="AK1371" s="13" t="s">
        <v>204</v>
      </c>
      <c r="AL1371" s="13" t="s">
        <v>4769</v>
      </c>
      <c r="AM1371" s="13" t="s">
        <v>4770</v>
      </c>
      <c r="AN1371" s="13" t="s">
        <v>4770</v>
      </c>
      <c r="AO1371" s="13" t="s">
        <v>171</v>
      </c>
      <c r="AP1371" s="13" t="s">
        <v>4795</v>
      </c>
    </row>
    <row r="1372" spans="1:42" customFormat="1" ht="12" customHeight="1">
      <c r="A1372" s="13" t="s">
        <v>4796</v>
      </c>
      <c r="B1372" s="13" t="s">
        <v>4797</v>
      </c>
      <c r="C1372" s="13" t="s">
        <v>157</v>
      </c>
      <c r="D1372" s="13" t="s">
        <v>200</v>
      </c>
      <c r="E1372" s="13" t="s">
        <v>158</v>
      </c>
      <c r="F1372" s="13" t="s">
        <v>4798</v>
      </c>
      <c r="G1372" s="13" t="s">
        <v>4746</v>
      </c>
      <c r="H1372" s="13" t="s">
        <v>161</v>
      </c>
      <c r="I1372" s="13" t="s">
        <v>904</v>
      </c>
      <c r="J1372" s="13"/>
      <c r="K1372" s="14">
        <v>38449</v>
      </c>
      <c r="L1372" s="15" t="s">
        <v>102</v>
      </c>
      <c r="M1372" s="15"/>
      <c r="N1372" s="13" t="s">
        <v>609</v>
      </c>
      <c r="O1372" s="15" t="s">
        <v>102</v>
      </c>
      <c r="P1372" s="15"/>
      <c r="Q1372" s="15"/>
      <c r="R1372" s="16">
        <v>0</v>
      </c>
      <c r="S1372" s="17">
        <v>0</v>
      </c>
      <c r="T1372" s="16">
        <v>0</v>
      </c>
      <c r="U1372" s="14">
        <v>44742</v>
      </c>
      <c r="V1372" s="13"/>
      <c r="W1372" s="17">
        <v>370.08137299999999</v>
      </c>
      <c r="X1372" s="16">
        <v>426499.72</v>
      </c>
      <c r="Y1372" s="16">
        <v>436384.34</v>
      </c>
      <c r="Z1372" s="16">
        <v>338737.83</v>
      </c>
      <c r="AA1372" s="13" t="s">
        <v>201</v>
      </c>
      <c r="AB1372" s="13" t="s">
        <v>202</v>
      </c>
      <c r="AC1372" s="13" t="s">
        <v>165</v>
      </c>
      <c r="AD1372" s="13"/>
      <c r="AE1372" s="13" t="s">
        <v>108</v>
      </c>
      <c r="AF1372" s="13" t="s">
        <v>4753</v>
      </c>
      <c r="AG1372" s="13" t="s">
        <v>4754</v>
      </c>
      <c r="AH1372" s="13" t="s">
        <v>203</v>
      </c>
      <c r="AI1372" s="13" t="s">
        <v>4755</v>
      </c>
      <c r="AJ1372" s="13" t="s">
        <v>170</v>
      </c>
      <c r="AK1372" s="13" t="s">
        <v>204</v>
      </c>
      <c r="AL1372" s="13" t="s">
        <v>4769</v>
      </c>
      <c r="AM1372" s="13" t="s">
        <v>4770</v>
      </c>
      <c r="AN1372" s="13" t="s">
        <v>4770</v>
      </c>
      <c r="AO1372" s="13" t="s">
        <v>171</v>
      </c>
      <c r="AP1372" s="13" t="s">
        <v>4799</v>
      </c>
    </row>
    <row r="1373" spans="1:42" customFormat="1" ht="12" customHeight="1">
      <c r="A1373" s="13" t="s">
        <v>4800</v>
      </c>
      <c r="B1373" s="13" t="s">
        <v>4801</v>
      </c>
      <c r="C1373" s="13" t="s">
        <v>157</v>
      </c>
      <c r="D1373" s="13" t="s">
        <v>200</v>
      </c>
      <c r="E1373" s="13" t="s">
        <v>158</v>
      </c>
      <c r="F1373" s="13" t="s">
        <v>4745</v>
      </c>
      <c r="G1373" s="13" t="s">
        <v>4746</v>
      </c>
      <c r="H1373" s="13" t="s">
        <v>161</v>
      </c>
      <c r="I1373" s="13" t="s">
        <v>162</v>
      </c>
      <c r="J1373" s="13"/>
      <c r="K1373" s="14">
        <v>36206</v>
      </c>
      <c r="L1373" s="15"/>
      <c r="M1373" s="15"/>
      <c r="N1373" s="13" t="s">
        <v>609</v>
      </c>
      <c r="O1373" s="15" t="s">
        <v>102</v>
      </c>
      <c r="P1373" s="15"/>
      <c r="Q1373" s="15"/>
      <c r="R1373" s="16">
        <v>0</v>
      </c>
      <c r="S1373" s="17">
        <v>0</v>
      </c>
      <c r="T1373" s="16">
        <v>0</v>
      </c>
      <c r="U1373" s="14">
        <v>44742</v>
      </c>
      <c r="V1373" s="13"/>
      <c r="W1373" s="17">
        <v>65.932801999999995</v>
      </c>
      <c r="X1373" s="16">
        <v>75984.160000000003</v>
      </c>
      <c r="Y1373" s="16">
        <v>77745.179999999993</v>
      </c>
      <c r="Z1373" s="16">
        <v>61115.1</v>
      </c>
      <c r="AA1373" s="13" t="s">
        <v>201</v>
      </c>
      <c r="AB1373" s="13" t="s">
        <v>202</v>
      </c>
      <c r="AC1373" s="13" t="s">
        <v>191</v>
      </c>
      <c r="AD1373" s="13"/>
      <c r="AE1373" s="13" t="s">
        <v>108</v>
      </c>
      <c r="AF1373" s="13" t="s">
        <v>4753</v>
      </c>
      <c r="AG1373" s="13" t="s">
        <v>4754</v>
      </c>
      <c r="AH1373" s="13" t="s">
        <v>203</v>
      </c>
      <c r="AI1373" s="13" t="s">
        <v>176</v>
      </c>
      <c r="AJ1373" s="13" t="s">
        <v>170</v>
      </c>
      <c r="AK1373" s="13" t="s">
        <v>204</v>
      </c>
      <c r="AL1373" s="13" t="s">
        <v>4802</v>
      </c>
      <c r="AM1373" s="13" t="s">
        <v>4803</v>
      </c>
      <c r="AN1373" s="13" t="s">
        <v>4803</v>
      </c>
      <c r="AO1373" s="13" t="s">
        <v>171</v>
      </c>
      <c r="AP1373" s="13" t="s">
        <v>4804</v>
      </c>
    </row>
    <row r="1374" spans="1:42" customFormat="1" ht="12" customHeight="1">
      <c r="A1374" s="13" t="s">
        <v>4805</v>
      </c>
      <c r="B1374" s="13" t="s">
        <v>4806</v>
      </c>
      <c r="C1374" s="13" t="s">
        <v>157</v>
      </c>
      <c r="D1374" s="13" t="s">
        <v>200</v>
      </c>
      <c r="E1374" s="13" t="s">
        <v>158</v>
      </c>
      <c r="F1374" s="13" t="s">
        <v>4745</v>
      </c>
      <c r="G1374" s="13" t="s">
        <v>4746</v>
      </c>
      <c r="H1374" s="13" t="s">
        <v>161</v>
      </c>
      <c r="I1374" s="13" t="s">
        <v>162</v>
      </c>
      <c r="J1374" s="13"/>
      <c r="K1374" s="14">
        <v>36373</v>
      </c>
      <c r="L1374" s="15"/>
      <c r="M1374" s="15"/>
      <c r="N1374" s="13" t="s">
        <v>609</v>
      </c>
      <c r="O1374" s="15" t="s">
        <v>102</v>
      </c>
      <c r="P1374" s="15"/>
      <c r="Q1374" s="15"/>
      <c r="R1374" s="16">
        <v>0</v>
      </c>
      <c r="S1374" s="17">
        <v>0</v>
      </c>
      <c r="T1374" s="16">
        <v>0</v>
      </c>
      <c r="U1374" s="14">
        <v>44742</v>
      </c>
      <c r="V1374" s="13"/>
      <c r="W1374" s="17">
        <v>4.7106060000000003</v>
      </c>
      <c r="X1374" s="16">
        <v>5428.73</v>
      </c>
      <c r="Y1374" s="16">
        <v>5554.55</v>
      </c>
      <c r="Z1374" s="16">
        <v>5395.26</v>
      </c>
      <c r="AA1374" s="13" t="s">
        <v>201</v>
      </c>
      <c r="AB1374" s="13" t="s">
        <v>202</v>
      </c>
      <c r="AC1374" s="13" t="s">
        <v>212</v>
      </c>
      <c r="AD1374" s="13"/>
      <c r="AE1374" s="13" t="s">
        <v>108</v>
      </c>
      <c r="AF1374" s="13" t="s">
        <v>4753</v>
      </c>
      <c r="AG1374" s="13" t="s">
        <v>4754</v>
      </c>
      <c r="AH1374" s="13" t="s">
        <v>203</v>
      </c>
      <c r="AI1374" s="13" t="s">
        <v>4755</v>
      </c>
      <c r="AJ1374" s="13" t="s">
        <v>170</v>
      </c>
      <c r="AK1374" s="13" t="s">
        <v>204</v>
      </c>
      <c r="AL1374" s="13" t="s">
        <v>4769</v>
      </c>
      <c r="AM1374" s="13" t="s">
        <v>4807</v>
      </c>
      <c r="AN1374" s="13" t="s">
        <v>4807</v>
      </c>
      <c r="AO1374" s="13" t="s">
        <v>171</v>
      </c>
      <c r="AP1374" s="13" t="s">
        <v>4808</v>
      </c>
    </row>
    <row r="1375" spans="1:42" customFormat="1" ht="12" customHeight="1">
      <c r="A1375" s="13" t="s">
        <v>4809</v>
      </c>
      <c r="B1375" s="13" t="s">
        <v>4810</v>
      </c>
      <c r="C1375" s="13" t="s">
        <v>157</v>
      </c>
      <c r="D1375" s="13"/>
      <c r="E1375" s="13" t="s">
        <v>158</v>
      </c>
      <c r="F1375" s="13" t="s">
        <v>4745</v>
      </c>
      <c r="G1375" s="13" t="s">
        <v>4746</v>
      </c>
      <c r="H1375" s="13" t="s">
        <v>161</v>
      </c>
      <c r="I1375" s="13" t="s">
        <v>162</v>
      </c>
      <c r="J1375" s="13"/>
      <c r="K1375" s="14">
        <v>38798</v>
      </c>
      <c r="L1375" s="15"/>
      <c r="M1375" s="15"/>
      <c r="N1375" s="13" t="s">
        <v>609</v>
      </c>
      <c r="O1375" s="15"/>
      <c r="P1375" s="15"/>
      <c r="Q1375" s="15"/>
      <c r="R1375" s="16">
        <v>0</v>
      </c>
      <c r="S1375" s="17">
        <v>0</v>
      </c>
      <c r="T1375" s="16">
        <v>0</v>
      </c>
      <c r="U1375" s="14"/>
      <c r="V1375" s="13"/>
      <c r="W1375" s="17">
        <v>0</v>
      </c>
      <c r="X1375" s="16">
        <v>0</v>
      </c>
      <c r="Y1375" s="16">
        <v>0</v>
      </c>
      <c r="Z1375" s="16">
        <v>0</v>
      </c>
      <c r="AA1375" s="13" t="s">
        <v>163</v>
      </c>
      <c r="AB1375" s="13" t="s">
        <v>164</v>
      </c>
      <c r="AC1375" s="13" t="s">
        <v>2649</v>
      </c>
      <c r="AD1375" s="13"/>
      <c r="AE1375" s="13" t="s">
        <v>108</v>
      </c>
      <c r="AF1375" s="13" t="s">
        <v>4753</v>
      </c>
      <c r="AG1375" s="13" t="s">
        <v>4748</v>
      </c>
      <c r="AH1375" s="13" t="s">
        <v>168</v>
      </c>
      <c r="AI1375" s="13" t="s">
        <v>4749</v>
      </c>
      <c r="AJ1375" s="13" t="s">
        <v>170</v>
      </c>
      <c r="AK1375" s="13"/>
      <c r="AL1375" s="13"/>
      <c r="AM1375" s="13"/>
      <c r="AN1375" s="13"/>
      <c r="AO1375" s="13" t="s">
        <v>171</v>
      </c>
      <c r="AP1375" s="13" t="s">
        <v>4811</v>
      </c>
    </row>
    <row r="1376" spans="1:42" customFormat="1" ht="12" customHeight="1">
      <c r="A1376" s="13" t="s">
        <v>4812</v>
      </c>
      <c r="B1376" s="13" t="s">
        <v>4813</v>
      </c>
      <c r="C1376" s="13" t="s">
        <v>157</v>
      </c>
      <c r="D1376" s="13"/>
      <c r="E1376" s="13" t="s">
        <v>158</v>
      </c>
      <c r="F1376" s="13" t="s">
        <v>4745</v>
      </c>
      <c r="G1376" s="13" t="s">
        <v>4746</v>
      </c>
      <c r="H1376" s="13" t="s">
        <v>161</v>
      </c>
      <c r="I1376" s="13" t="s">
        <v>162</v>
      </c>
      <c r="J1376" s="13"/>
      <c r="K1376" s="14">
        <v>38802</v>
      </c>
      <c r="L1376" s="15"/>
      <c r="M1376" s="15"/>
      <c r="N1376" s="13" t="s">
        <v>609</v>
      </c>
      <c r="O1376" s="15"/>
      <c r="P1376" s="15"/>
      <c r="Q1376" s="15"/>
      <c r="R1376" s="16">
        <v>0</v>
      </c>
      <c r="S1376" s="17">
        <v>0</v>
      </c>
      <c r="T1376" s="16">
        <v>0</v>
      </c>
      <c r="U1376" s="14"/>
      <c r="V1376" s="13"/>
      <c r="W1376" s="17">
        <v>0</v>
      </c>
      <c r="X1376" s="16">
        <v>0</v>
      </c>
      <c r="Y1376" s="16">
        <v>0</v>
      </c>
      <c r="Z1376" s="16">
        <v>0</v>
      </c>
      <c r="AA1376" s="13" t="s">
        <v>163</v>
      </c>
      <c r="AB1376" s="13" t="s">
        <v>164</v>
      </c>
      <c r="AC1376" s="13" t="s">
        <v>212</v>
      </c>
      <c r="AD1376" s="13"/>
      <c r="AE1376" s="13" t="s">
        <v>108</v>
      </c>
      <c r="AF1376" s="13" t="s">
        <v>4753</v>
      </c>
      <c r="AG1376" s="13" t="s">
        <v>4754</v>
      </c>
      <c r="AH1376" s="13" t="s">
        <v>168</v>
      </c>
      <c r="AI1376" s="13" t="s">
        <v>4755</v>
      </c>
      <c r="AJ1376" s="13" t="s">
        <v>170</v>
      </c>
      <c r="AK1376" s="13"/>
      <c r="AL1376" s="13"/>
      <c r="AM1376" s="13"/>
      <c r="AN1376" s="13"/>
      <c r="AO1376" s="13" t="s">
        <v>171</v>
      </c>
      <c r="AP1376" s="13" t="s">
        <v>4814</v>
      </c>
    </row>
    <row r="1377" spans="1:42" customFormat="1" ht="12" customHeight="1">
      <c r="A1377" s="13" t="s">
        <v>4815</v>
      </c>
      <c r="B1377" s="13" t="s">
        <v>4816</v>
      </c>
      <c r="C1377" s="13" t="s">
        <v>157</v>
      </c>
      <c r="D1377" s="13"/>
      <c r="E1377" s="13" t="s">
        <v>158</v>
      </c>
      <c r="F1377" s="13" t="s">
        <v>4745</v>
      </c>
      <c r="G1377" s="13" t="s">
        <v>4746</v>
      </c>
      <c r="H1377" s="13" t="s">
        <v>161</v>
      </c>
      <c r="I1377" s="13" t="s">
        <v>162</v>
      </c>
      <c r="J1377" s="13"/>
      <c r="K1377" s="14">
        <v>38880</v>
      </c>
      <c r="L1377" s="15"/>
      <c r="M1377" s="15"/>
      <c r="N1377" s="13" t="s">
        <v>609</v>
      </c>
      <c r="O1377" s="15"/>
      <c r="P1377" s="15"/>
      <c r="Q1377" s="15"/>
      <c r="R1377" s="16">
        <v>0</v>
      </c>
      <c r="S1377" s="17">
        <v>0</v>
      </c>
      <c r="T1377" s="16">
        <v>0</v>
      </c>
      <c r="U1377" s="14"/>
      <c r="V1377" s="13"/>
      <c r="W1377" s="17">
        <v>0</v>
      </c>
      <c r="X1377" s="16">
        <v>0</v>
      </c>
      <c r="Y1377" s="16">
        <v>0</v>
      </c>
      <c r="Z1377" s="16">
        <v>0</v>
      </c>
      <c r="AA1377" s="13" t="s">
        <v>163</v>
      </c>
      <c r="AB1377" s="13" t="s">
        <v>164</v>
      </c>
      <c r="AC1377" s="13" t="s">
        <v>175</v>
      </c>
      <c r="AD1377" s="13"/>
      <c r="AE1377" s="13" t="s">
        <v>108</v>
      </c>
      <c r="AF1377" s="13" t="s">
        <v>4753</v>
      </c>
      <c r="AG1377" s="13" t="s">
        <v>4754</v>
      </c>
      <c r="AH1377" s="13" t="s">
        <v>168</v>
      </c>
      <c r="AI1377" s="13" t="s">
        <v>4755</v>
      </c>
      <c r="AJ1377" s="13" t="s">
        <v>170</v>
      </c>
      <c r="AK1377" s="13"/>
      <c r="AL1377" s="13"/>
      <c r="AM1377" s="13"/>
      <c r="AN1377" s="13"/>
      <c r="AO1377" s="13" t="s">
        <v>171</v>
      </c>
      <c r="AP1377" s="13" t="s">
        <v>4817</v>
      </c>
    </row>
    <row r="1378" spans="1:42" customFormat="1" ht="12" customHeight="1">
      <c r="A1378" s="13" t="s">
        <v>4818</v>
      </c>
      <c r="B1378" s="13" t="s">
        <v>4819</v>
      </c>
      <c r="C1378" s="13" t="s">
        <v>157</v>
      </c>
      <c r="D1378" s="13"/>
      <c r="E1378" s="13" t="s">
        <v>158</v>
      </c>
      <c r="F1378" s="13" t="s">
        <v>4745</v>
      </c>
      <c r="G1378" s="13" t="s">
        <v>4746</v>
      </c>
      <c r="H1378" s="13" t="s">
        <v>161</v>
      </c>
      <c r="I1378" s="13" t="s">
        <v>162</v>
      </c>
      <c r="J1378" s="13"/>
      <c r="K1378" s="14">
        <v>39155</v>
      </c>
      <c r="L1378" s="15"/>
      <c r="M1378" s="15"/>
      <c r="N1378" s="13" t="s">
        <v>609</v>
      </c>
      <c r="O1378" s="15"/>
      <c r="P1378" s="15"/>
      <c r="Q1378" s="15"/>
      <c r="R1378" s="16">
        <v>0</v>
      </c>
      <c r="S1378" s="17">
        <v>0</v>
      </c>
      <c r="T1378" s="16">
        <v>0</v>
      </c>
      <c r="U1378" s="14"/>
      <c r="V1378" s="13"/>
      <c r="W1378" s="17">
        <v>0</v>
      </c>
      <c r="X1378" s="16">
        <v>0</v>
      </c>
      <c r="Y1378" s="16">
        <v>0</v>
      </c>
      <c r="Z1378" s="16">
        <v>0</v>
      </c>
      <c r="AA1378" s="13" t="s">
        <v>163</v>
      </c>
      <c r="AB1378" s="13" t="s">
        <v>164</v>
      </c>
      <c r="AC1378" s="13" t="s">
        <v>165</v>
      </c>
      <c r="AD1378" s="13"/>
      <c r="AE1378" s="13" t="s">
        <v>108</v>
      </c>
      <c r="AF1378" s="13" t="s">
        <v>4753</v>
      </c>
      <c r="AG1378" s="13" t="s">
        <v>4754</v>
      </c>
      <c r="AH1378" s="13" t="s">
        <v>168</v>
      </c>
      <c r="AI1378" s="13" t="s">
        <v>4755</v>
      </c>
      <c r="AJ1378" s="13" t="s">
        <v>170</v>
      </c>
      <c r="AK1378" s="13"/>
      <c r="AL1378" s="13"/>
      <c r="AM1378" s="13"/>
      <c r="AN1378" s="13"/>
      <c r="AO1378" s="13" t="s">
        <v>171</v>
      </c>
      <c r="AP1378" s="13" t="s">
        <v>4820</v>
      </c>
    </row>
    <row r="1379" spans="1:42" customFormat="1" ht="12" customHeight="1">
      <c r="A1379" s="13" t="s">
        <v>4821</v>
      </c>
      <c r="B1379" s="13" t="s">
        <v>4822</v>
      </c>
      <c r="C1379" s="13" t="s">
        <v>157</v>
      </c>
      <c r="D1379" s="13"/>
      <c r="E1379" s="13" t="s">
        <v>158</v>
      </c>
      <c r="F1379" s="13" t="s">
        <v>4745</v>
      </c>
      <c r="G1379" s="13" t="s">
        <v>4746</v>
      </c>
      <c r="H1379" s="13" t="s">
        <v>161</v>
      </c>
      <c r="I1379" s="13" t="s">
        <v>162</v>
      </c>
      <c r="J1379" s="13"/>
      <c r="K1379" s="14">
        <v>39717</v>
      </c>
      <c r="L1379" s="15"/>
      <c r="M1379" s="15"/>
      <c r="N1379" s="13" t="s">
        <v>609</v>
      </c>
      <c r="O1379" s="15"/>
      <c r="P1379" s="15"/>
      <c r="Q1379" s="15"/>
      <c r="R1379" s="16">
        <v>0</v>
      </c>
      <c r="S1379" s="17">
        <v>0</v>
      </c>
      <c r="T1379" s="16">
        <v>0</v>
      </c>
      <c r="U1379" s="14"/>
      <c r="V1379" s="13"/>
      <c r="W1379" s="17">
        <v>0</v>
      </c>
      <c r="X1379" s="16">
        <v>0</v>
      </c>
      <c r="Y1379" s="16">
        <v>0</v>
      </c>
      <c r="Z1379" s="16">
        <v>0</v>
      </c>
      <c r="AA1379" s="13" t="s">
        <v>163</v>
      </c>
      <c r="AB1379" s="13" t="s">
        <v>164</v>
      </c>
      <c r="AC1379" s="13" t="s">
        <v>191</v>
      </c>
      <c r="AD1379" s="13"/>
      <c r="AE1379" s="13" t="s">
        <v>108</v>
      </c>
      <c r="AF1379" s="13" t="s">
        <v>4747</v>
      </c>
      <c r="AG1379" s="13" t="s">
        <v>4748</v>
      </c>
      <c r="AH1379" s="13" t="s">
        <v>168</v>
      </c>
      <c r="AI1379" s="13" t="s">
        <v>176</v>
      </c>
      <c r="AJ1379" s="13" t="s">
        <v>170</v>
      </c>
      <c r="AK1379" s="13"/>
      <c r="AL1379" s="13"/>
      <c r="AM1379" s="13"/>
      <c r="AN1379" s="13"/>
      <c r="AO1379" s="13" t="s">
        <v>171</v>
      </c>
      <c r="AP1379" s="13" t="s">
        <v>4823</v>
      </c>
    </row>
    <row r="1380" spans="1:42" customFormat="1" ht="12" customHeight="1">
      <c r="A1380" s="13" t="s">
        <v>4824</v>
      </c>
      <c r="B1380" s="13" t="s">
        <v>4825</v>
      </c>
      <c r="C1380" s="13" t="s">
        <v>157</v>
      </c>
      <c r="D1380" s="13" t="s">
        <v>200</v>
      </c>
      <c r="E1380" s="13" t="s">
        <v>158</v>
      </c>
      <c r="F1380" s="13" t="s">
        <v>4745</v>
      </c>
      <c r="G1380" s="13" t="s">
        <v>4746</v>
      </c>
      <c r="H1380" s="13" t="s">
        <v>161</v>
      </c>
      <c r="I1380" s="13" t="s">
        <v>162</v>
      </c>
      <c r="J1380" s="13"/>
      <c r="K1380" s="14">
        <v>41766</v>
      </c>
      <c r="L1380" s="15"/>
      <c r="M1380" s="15"/>
      <c r="N1380" s="13" t="s">
        <v>609</v>
      </c>
      <c r="O1380" s="15" t="s">
        <v>102</v>
      </c>
      <c r="P1380" s="15"/>
      <c r="Q1380" s="15"/>
      <c r="R1380" s="16">
        <v>0</v>
      </c>
      <c r="S1380" s="17">
        <v>0</v>
      </c>
      <c r="T1380" s="16">
        <v>0</v>
      </c>
      <c r="U1380" s="14">
        <v>44742</v>
      </c>
      <c r="V1380" s="13"/>
      <c r="W1380" s="17">
        <v>25.636669000000001</v>
      </c>
      <c r="X1380" s="16">
        <v>29544.94</v>
      </c>
      <c r="Y1380" s="16">
        <v>30229.68</v>
      </c>
      <c r="Z1380" s="16">
        <v>25027.35</v>
      </c>
      <c r="AA1380" s="13" t="s">
        <v>201</v>
      </c>
      <c r="AB1380" s="13" t="s">
        <v>202</v>
      </c>
      <c r="AC1380" s="13" t="s">
        <v>165</v>
      </c>
      <c r="AD1380" s="13"/>
      <c r="AE1380" s="13" t="s">
        <v>108</v>
      </c>
      <c r="AF1380" s="13" t="s">
        <v>4753</v>
      </c>
      <c r="AG1380" s="13" t="s">
        <v>4754</v>
      </c>
      <c r="AH1380" s="13" t="s">
        <v>203</v>
      </c>
      <c r="AI1380" s="13" t="s">
        <v>4755</v>
      </c>
      <c r="AJ1380" s="13" t="s">
        <v>170</v>
      </c>
      <c r="AK1380" s="13" t="s">
        <v>204</v>
      </c>
      <c r="AL1380" s="13" t="s">
        <v>4769</v>
      </c>
      <c r="AM1380" s="13" t="s">
        <v>4770</v>
      </c>
      <c r="AN1380" s="13" t="s">
        <v>4770</v>
      </c>
      <c r="AO1380" s="13" t="s">
        <v>171</v>
      </c>
      <c r="AP1380" s="13" t="s">
        <v>4826</v>
      </c>
    </row>
    <row r="1381" spans="1:42" customFormat="1" ht="12" customHeight="1">
      <c r="A1381" s="13" t="s">
        <v>4827</v>
      </c>
      <c r="B1381" s="13" t="s">
        <v>4828</v>
      </c>
      <c r="C1381" s="13" t="s">
        <v>157</v>
      </c>
      <c r="D1381" s="13" t="s">
        <v>200</v>
      </c>
      <c r="E1381" s="13" t="s">
        <v>158</v>
      </c>
      <c r="F1381" s="13" t="s">
        <v>4745</v>
      </c>
      <c r="G1381" s="13" t="s">
        <v>4746</v>
      </c>
      <c r="H1381" s="13" t="s">
        <v>161</v>
      </c>
      <c r="I1381" s="13" t="s">
        <v>162</v>
      </c>
      <c r="J1381" s="13"/>
      <c r="K1381" s="14">
        <v>44315</v>
      </c>
      <c r="L1381" s="15"/>
      <c r="M1381" s="15"/>
      <c r="N1381" s="13" t="s">
        <v>609</v>
      </c>
      <c r="O1381" s="15" t="s">
        <v>102</v>
      </c>
      <c r="P1381" s="15"/>
      <c r="Q1381" s="15"/>
      <c r="R1381" s="16">
        <v>0</v>
      </c>
      <c r="S1381" s="17">
        <v>0</v>
      </c>
      <c r="T1381" s="16">
        <v>0</v>
      </c>
      <c r="U1381" s="14">
        <v>44742</v>
      </c>
      <c r="V1381" s="13"/>
      <c r="W1381" s="17">
        <v>120.729919</v>
      </c>
      <c r="X1381" s="16">
        <v>139135.01</v>
      </c>
      <c r="Y1381" s="16">
        <v>142359.63</v>
      </c>
      <c r="Z1381" s="16">
        <v>132855.07999999999</v>
      </c>
      <c r="AA1381" s="13" t="s">
        <v>201</v>
      </c>
      <c r="AB1381" s="13" t="s">
        <v>202</v>
      </c>
      <c r="AC1381" s="13" t="s">
        <v>165</v>
      </c>
      <c r="AD1381" s="13"/>
      <c r="AE1381" s="13" t="s">
        <v>108</v>
      </c>
      <c r="AF1381" s="13" t="s">
        <v>4753</v>
      </c>
      <c r="AG1381" s="13" t="s">
        <v>4754</v>
      </c>
      <c r="AH1381" s="13" t="s">
        <v>203</v>
      </c>
      <c r="AI1381" s="13" t="s">
        <v>4755</v>
      </c>
      <c r="AJ1381" s="13" t="s">
        <v>170</v>
      </c>
      <c r="AK1381" s="13" t="s">
        <v>204</v>
      </c>
      <c r="AL1381" s="13" t="s">
        <v>4769</v>
      </c>
      <c r="AM1381" s="13" t="s">
        <v>4770</v>
      </c>
      <c r="AN1381" s="13" t="s">
        <v>4770</v>
      </c>
      <c r="AO1381" s="13" t="s">
        <v>171</v>
      </c>
      <c r="AP1381" s="13" t="s">
        <v>4829</v>
      </c>
    </row>
    <row r="1382" spans="1:42" customFormat="1" ht="12" customHeight="1">
      <c r="A1382" s="13" t="s">
        <v>4830</v>
      </c>
      <c r="B1382" s="13" t="s">
        <v>4831</v>
      </c>
      <c r="C1382" s="13" t="s">
        <v>157</v>
      </c>
      <c r="D1382" s="13"/>
      <c r="E1382" s="13" t="s">
        <v>158</v>
      </c>
      <c r="F1382" s="13" t="s">
        <v>4832</v>
      </c>
      <c r="G1382" s="13" t="s">
        <v>4833</v>
      </c>
      <c r="H1382" s="13" t="s">
        <v>161</v>
      </c>
      <c r="I1382" s="13" t="s">
        <v>162</v>
      </c>
      <c r="J1382" s="13"/>
      <c r="K1382" s="14">
        <v>39864</v>
      </c>
      <c r="L1382" s="15"/>
      <c r="M1382" s="15"/>
      <c r="N1382" s="13" t="s">
        <v>609</v>
      </c>
      <c r="O1382" s="15"/>
      <c r="P1382" s="15"/>
      <c r="Q1382" s="15"/>
      <c r="R1382" s="16">
        <v>0</v>
      </c>
      <c r="S1382" s="17">
        <v>0</v>
      </c>
      <c r="T1382" s="16">
        <v>0</v>
      </c>
      <c r="U1382" s="14"/>
      <c r="V1382" s="13"/>
      <c r="W1382" s="17">
        <v>0</v>
      </c>
      <c r="X1382" s="16">
        <v>0</v>
      </c>
      <c r="Y1382" s="16">
        <v>0</v>
      </c>
      <c r="Z1382" s="16">
        <v>0</v>
      </c>
      <c r="AA1382" s="13" t="s">
        <v>163</v>
      </c>
      <c r="AB1382" s="13" t="s">
        <v>164</v>
      </c>
      <c r="AC1382" s="13" t="s">
        <v>175</v>
      </c>
      <c r="AD1382" s="13"/>
      <c r="AE1382" s="13" t="s">
        <v>108</v>
      </c>
      <c r="AF1382" s="13" t="s">
        <v>4834</v>
      </c>
      <c r="AG1382" s="13" t="s">
        <v>4835</v>
      </c>
      <c r="AH1382" s="13" t="s">
        <v>168</v>
      </c>
      <c r="AI1382" s="13" t="s">
        <v>4836</v>
      </c>
      <c r="AJ1382" s="13" t="s">
        <v>170</v>
      </c>
      <c r="AK1382" s="13"/>
      <c r="AL1382" s="13"/>
      <c r="AM1382" s="13"/>
      <c r="AN1382" s="13"/>
      <c r="AO1382" s="13" t="s">
        <v>184</v>
      </c>
      <c r="AP1382" s="13" t="s">
        <v>4837</v>
      </c>
    </row>
    <row r="1383" spans="1:42" customFormat="1" ht="12" customHeight="1">
      <c r="A1383" s="13" t="s">
        <v>4838</v>
      </c>
      <c r="B1383" s="13" t="s">
        <v>4839</v>
      </c>
      <c r="C1383" s="13" t="s">
        <v>157</v>
      </c>
      <c r="D1383" s="13"/>
      <c r="E1383" s="13" t="s">
        <v>158</v>
      </c>
      <c r="F1383" s="13" t="s">
        <v>4832</v>
      </c>
      <c r="G1383" s="13" t="s">
        <v>4833</v>
      </c>
      <c r="H1383" s="13" t="s">
        <v>161</v>
      </c>
      <c r="I1383" s="13" t="s">
        <v>162</v>
      </c>
      <c r="J1383" s="13"/>
      <c r="K1383" s="14">
        <v>42917</v>
      </c>
      <c r="L1383" s="15"/>
      <c r="M1383" s="15"/>
      <c r="N1383" s="13" t="s">
        <v>609</v>
      </c>
      <c r="O1383" s="15"/>
      <c r="P1383" s="15"/>
      <c r="Q1383" s="15"/>
      <c r="R1383" s="16">
        <v>0</v>
      </c>
      <c r="S1383" s="17">
        <v>0</v>
      </c>
      <c r="T1383" s="16">
        <v>0</v>
      </c>
      <c r="U1383" s="14"/>
      <c r="V1383" s="13"/>
      <c r="W1383" s="17">
        <v>0</v>
      </c>
      <c r="X1383" s="16">
        <v>0</v>
      </c>
      <c r="Y1383" s="16">
        <v>0</v>
      </c>
      <c r="Z1383" s="16">
        <v>0</v>
      </c>
      <c r="AA1383" s="13" t="s">
        <v>163</v>
      </c>
      <c r="AB1383" s="13" t="s">
        <v>164</v>
      </c>
      <c r="AC1383" s="13" t="s">
        <v>165</v>
      </c>
      <c r="AD1383" s="13"/>
      <c r="AE1383" s="13" t="s">
        <v>108</v>
      </c>
      <c r="AF1383" s="13" t="s">
        <v>2650</v>
      </c>
      <c r="AG1383" s="13" t="s">
        <v>2651</v>
      </c>
      <c r="AH1383" s="13" t="s">
        <v>168</v>
      </c>
      <c r="AI1383" s="13" t="s">
        <v>4836</v>
      </c>
      <c r="AJ1383" s="13" t="s">
        <v>170</v>
      </c>
      <c r="AK1383" s="13"/>
      <c r="AL1383" s="13"/>
      <c r="AM1383" s="13"/>
      <c r="AN1383" s="13"/>
      <c r="AO1383" s="13" t="s">
        <v>184</v>
      </c>
      <c r="AP1383" s="13" t="s">
        <v>2653</v>
      </c>
    </row>
    <row r="1384" spans="1:42" customFormat="1" ht="12" customHeight="1">
      <c r="A1384" s="13" t="s">
        <v>4840</v>
      </c>
      <c r="B1384" s="13" t="s">
        <v>4841</v>
      </c>
      <c r="C1384" s="13" t="s">
        <v>157</v>
      </c>
      <c r="D1384" s="13"/>
      <c r="E1384" s="13" t="s">
        <v>158</v>
      </c>
      <c r="F1384" s="13" t="s">
        <v>4832</v>
      </c>
      <c r="G1384" s="13" t="s">
        <v>4833</v>
      </c>
      <c r="H1384" s="13" t="s">
        <v>161</v>
      </c>
      <c r="I1384" s="13" t="s">
        <v>162</v>
      </c>
      <c r="J1384" s="13"/>
      <c r="K1384" s="14">
        <v>42917</v>
      </c>
      <c r="L1384" s="15"/>
      <c r="M1384" s="15"/>
      <c r="N1384" s="13" t="s">
        <v>609</v>
      </c>
      <c r="O1384" s="15"/>
      <c r="P1384" s="15"/>
      <c r="Q1384" s="15"/>
      <c r="R1384" s="16">
        <v>0</v>
      </c>
      <c r="S1384" s="17">
        <v>0</v>
      </c>
      <c r="T1384" s="16">
        <v>0</v>
      </c>
      <c r="U1384" s="14"/>
      <c r="V1384" s="13"/>
      <c r="W1384" s="17">
        <v>0</v>
      </c>
      <c r="X1384" s="16">
        <v>0</v>
      </c>
      <c r="Y1384" s="16">
        <v>0</v>
      </c>
      <c r="Z1384" s="16">
        <v>0</v>
      </c>
      <c r="AA1384" s="13" t="s">
        <v>163</v>
      </c>
      <c r="AB1384" s="13" t="s">
        <v>164</v>
      </c>
      <c r="AC1384" s="13" t="s">
        <v>191</v>
      </c>
      <c r="AD1384" s="13"/>
      <c r="AE1384" s="13" t="s">
        <v>108</v>
      </c>
      <c r="AF1384" s="13" t="s">
        <v>2650</v>
      </c>
      <c r="AG1384" s="13" t="s">
        <v>2651</v>
      </c>
      <c r="AH1384" s="13" t="s">
        <v>168</v>
      </c>
      <c r="AI1384" s="13" t="s">
        <v>176</v>
      </c>
      <c r="AJ1384" s="13" t="s">
        <v>170</v>
      </c>
      <c r="AK1384" s="13"/>
      <c r="AL1384" s="13"/>
      <c r="AM1384" s="13"/>
      <c r="AN1384" s="13"/>
      <c r="AO1384" s="13" t="s">
        <v>184</v>
      </c>
      <c r="AP1384" s="13" t="s">
        <v>2895</v>
      </c>
    </row>
    <row r="1385" spans="1:42" customFormat="1" ht="12" customHeight="1">
      <c r="A1385" s="13" t="s">
        <v>4842</v>
      </c>
      <c r="B1385" s="13" t="s">
        <v>4843</v>
      </c>
      <c r="C1385" s="13" t="s">
        <v>157</v>
      </c>
      <c r="D1385" s="13" t="s">
        <v>200</v>
      </c>
      <c r="E1385" s="13" t="s">
        <v>158</v>
      </c>
      <c r="F1385" s="13" t="s">
        <v>4832</v>
      </c>
      <c r="G1385" s="13" t="s">
        <v>4833</v>
      </c>
      <c r="H1385" s="13" t="s">
        <v>161</v>
      </c>
      <c r="I1385" s="13" t="s">
        <v>162</v>
      </c>
      <c r="J1385" s="13"/>
      <c r="K1385" s="14">
        <v>42917</v>
      </c>
      <c r="L1385" s="15"/>
      <c r="M1385" s="15"/>
      <c r="N1385" s="13" t="s">
        <v>609</v>
      </c>
      <c r="O1385" s="15" t="s">
        <v>102</v>
      </c>
      <c r="P1385" s="15"/>
      <c r="Q1385" s="15"/>
      <c r="R1385" s="16">
        <v>0</v>
      </c>
      <c r="S1385" s="17">
        <v>0</v>
      </c>
      <c r="T1385" s="16">
        <v>0</v>
      </c>
      <c r="U1385" s="14">
        <v>44742</v>
      </c>
      <c r="V1385" s="13"/>
      <c r="W1385" s="17">
        <v>13.984337999999999</v>
      </c>
      <c r="X1385" s="16">
        <v>16116.23</v>
      </c>
      <c r="Y1385" s="16">
        <v>16489.740000000002</v>
      </c>
      <c r="Z1385" s="16">
        <v>16098.07</v>
      </c>
      <c r="AA1385" s="13" t="s">
        <v>201</v>
      </c>
      <c r="AB1385" s="13" t="s">
        <v>202</v>
      </c>
      <c r="AC1385" s="13" t="s">
        <v>165</v>
      </c>
      <c r="AD1385" s="13"/>
      <c r="AE1385" s="13" t="s">
        <v>108</v>
      </c>
      <c r="AF1385" s="13" t="s">
        <v>2650</v>
      </c>
      <c r="AG1385" s="13" t="s">
        <v>2651</v>
      </c>
      <c r="AH1385" s="13" t="s">
        <v>203</v>
      </c>
      <c r="AI1385" s="13" t="s">
        <v>2652</v>
      </c>
      <c r="AJ1385" s="13" t="s">
        <v>170</v>
      </c>
      <c r="AK1385" s="13" t="s">
        <v>204</v>
      </c>
      <c r="AL1385" s="13" t="s">
        <v>4844</v>
      </c>
      <c r="AM1385" s="13" t="s">
        <v>4845</v>
      </c>
      <c r="AN1385" s="13" t="s">
        <v>4845</v>
      </c>
      <c r="AO1385" s="13" t="s">
        <v>184</v>
      </c>
      <c r="AP1385" s="13" t="s">
        <v>4846</v>
      </c>
    </row>
    <row r="1386" spans="1:42" customFormat="1" ht="12" customHeight="1">
      <c r="A1386" s="13" t="s">
        <v>4847</v>
      </c>
      <c r="B1386" s="13" t="s">
        <v>4848</v>
      </c>
      <c r="C1386" s="13" t="s">
        <v>157</v>
      </c>
      <c r="D1386" s="13"/>
      <c r="E1386" s="13" t="s">
        <v>158</v>
      </c>
      <c r="F1386" s="13" t="s">
        <v>4832</v>
      </c>
      <c r="G1386" s="13" t="s">
        <v>4833</v>
      </c>
      <c r="H1386" s="13" t="s">
        <v>161</v>
      </c>
      <c r="I1386" s="13" t="s">
        <v>162</v>
      </c>
      <c r="J1386" s="13"/>
      <c r="K1386" s="14">
        <v>43405</v>
      </c>
      <c r="L1386" s="15"/>
      <c r="M1386" s="15"/>
      <c r="N1386" s="13" t="s">
        <v>609</v>
      </c>
      <c r="O1386" s="15"/>
      <c r="P1386" s="15"/>
      <c r="Q1386" s="15"/>
      <c r="R1386" s="16">
        <v>0</v>
      </c>
      <c r="S1386" s="17">
        <v>0</v>
      </c>
      <c r="T1386" s="16">
        <v>0</v>
      </c>
      <c r="U1386" s="14"/>
      <c r="V1386" s="13"/>
      <c r="W1386" s="17">
        <v>0</v>
      </c>
      <c r="X1386" s="16">
        <v>0</v>
      </c>
      <c r="Y1386" s="16">
        <v>0</v>
      </c>
      <c r="Z1386" s="16">
        <v>0</v>
      </c>
      <c r="AA1386" s="13" t="s">
        <v>163</v>
      </c>
      <c r="AB1386" s="13" t="s">
        <v>164</v>
      </c>
      <c r="AC1386" s="13" t="s">
        <v>2649</v>
      </c>
      <c r="AD1386" s="13"/>
      <c r="AE1386" s="13" t="s">
        <v>108</v>
      </c>
      <c r="AF1386" s="13" t="s">
        <v>2650</v>
      </c>
      <c r="AG1386" s="13" t="s">
        <v>4835</v>
      </c>
      <c r="AH1386" s="13" t="s">
        <v>168</v>
      </c>
      <c r="AI1386" s="13" t="s">
        <v>2652</v>
      </c>
      <c r="AJ1386" s="13" t="s">
        <v>170</v>
      </c>
      <c r="AK1386" s="13"/>
      <c r="AL1386" s="13"/>
      <c r="AM1386" s="13"/>
      <c r="AN1386" s="13"/>
      <c r="AO1386" s="13" t="s">
        <v>184</v>
      </c>
      <c r="AP1386" s="13" t="s">
        <v>4849</v>
      </c>
    </row>
    <row r="1387" spans="1:42" customFormat="1" ht="12" customHeight="1">
      <c r="A1387" s="13" t="s">
        <v>4850</v>
      </c>
      <c r="B1387" s="13" t="s">
        <v>4851</v>
      </c>
      <c r="C1387" s="13" t="s">
        <v>157</v>
      </c>
      <c r="D1387" s="13" t="s">
        <v>200</v>
      </c>
      <c r="E1387" s="13" t="s">
        <v>158</v>
      </c>
      <c r="F1387" s="13" t="s">
        <v>4832</v>
      </c>
      <c r="G1387" s="13" t="s">
        <v>4833</v>
      </c>
      <c r="H1387" s="13" t="s">
        <v>161</v>
      </c>
      <c r="I1387" s="13" t="s">
        <v>162</v>
      </c>
      <c r="J1387" s="13"/>
      <c r="K1387" s="14">
        <v>44375</v>
      </c>
      <c r="L1387" s="15"/>
      <c r="M1387" s="15"/>
      <c r="N1387" s="13" t="s">
        <v>1776</v>
      </c>
      <c r="O1387" s="15" t="s">
        <v>102</v>
      </c>
      <c r="P1387" s="15"/>
      <c r="Q1387" s="15"/>
      <c r="R1387" s="16">
        <v>0</v>
      </c>
      <c r="S1387" s="17">
        <v>0</v>
      </c>
      <c r="T1387" s="16">
        <v>0</v>
      </c>
      <c r="U1387" s="14">
        <v>44742</v>
      </c>
      <c r="V1387" s="13"/>
      <c r="W1387" s="17">
        <v>1783.690255</v>
      </c>
      <c r="X1387" s="16">
        <v>2055611.13</v>
      </c>
      <c r="Y1387" s="16">
        <v>2103252.31</v>
      </c>
      <c r="Z1387" s="16">
        <v>2001902.59</v>
      </c>
      <c r="AA1387" s="13" t="s">
        <v>201</v>
      </c>
      <c r="AB1387" s="13" t="s">
        <v>669</v>
      </c>
      <c r="AC1387" s="13" t="s">
        <v>265</v>
      </c>
      <c r="AD1387" s="13"/>
      <c r="AE1387" s="13" t="s">
        <v>108</v>
      </c>
      <c r="AF1387" s="13" t="s">
        <v>4834</v>
      </c>
      <c r="AG1387" s="13" t="s">
        <v>4835</v>
      </c>
      <c r="AH1387" s="13" t="s">
        <v>203</v>
      </c>
      <c r="AI1387" s="13" t="s">
        <v>4836</v>
      </c>
      <c r="AJ1387" s="13" t="s">
        <v>170</v>
      </c>
      <c r="AK1387" s="13" t="s">
        <v>204</v>
      </c>
      <c r="AL1387" s="13" t="s">
        <v>4852</v>
      </c>
      <c r="AM1387" s="13" t="s">
        <v>4853</v>
      </c>
      <c r="AN1387" s="13" t="s">
        <v>4853</v>
      </c>
      <c r="AO1387" s="13" t="s">
        <v>184</v>
      </c>
      <c r="AP1387" s="13" t="s">
        <v>4854</v>
      </c>
    </row>
    <row r="1388" spans="1:42" customFormat="1" ht="12" customHeight="1">
      <c r="A1388" s="13" t="s">
        <v>4855</v>
      </c>
      <c r="B1388" s="13" t="s">
        <v>4856</v>
      </c>
      <c r="C1388" s="13" t="s">
        <v>157</v>
      </c>
      <c r="D1388" s="13"/>
      <c r="E1388" s="13" t="s">
        <v>158</v>
      </c>
      <c r="F1388" s="13" t="s">
        <v>4832</v>
      </c>
      <c r="G1388" s="13" t="s">
        <v>4833</v>
      </c>
      <c r="H1388" s="13" t="s">
        <v>161</v>
      </c>
      <c r="I1388" s="13" t="s">
        <v>162</v>
      </c>
      <c r="J1388" s="13" t="s">
        <v>820</v>
      </c>
      <c r="K1388" s="14">
        <v>45495</v>
      </c>
      <c r="L1388" s="15"/>
      <c r="M1388" s="15"/>
      <c r="N1388" s="13" t="s">
        <v>609</v>
      </c>
      <c r="O1388" s="15"/>
      <c r="P1388" s="15"/>
      <c r="Q1388" s="15"/>
      <c r="R1388" s="16">
        <v>0</v>
      </c>
      <c r="S1388" s="17">
        <v>0</v>
      </c>
      <c r="T1388" s="16">
        <v>0</v>
      </c>
      <c r="U1388" s="14"/>
      <c r="V1388" s="13"/>
      <c r="W1388" s="17">
        <v>0</v>
      </c>
      <c r="X1388" s="16">
        <v>0</v>
      </c>
      <c r="Y1388" s="16">
        <v>0</v>
      </c>
      <c r="Z1388" s="16">
        <v>0</v>
      </c>
      <c r="AA1388" s="13" t="s">
        <v>163</v>
      </c>
      <c r="AB1388" s="13" t="s">
        <v>164</v>
      </c>
      <c r="AC1388" s="13" t="s">
        <v>165</v>
      </c>
      <c r="AD1388" s="13"/>
      <c r="AE1388" s="13" t="s">
        <v>108</v>
      </c>
      <c r="AF1388" s="13" t="s">
        <v>4834</v>
      </c>
      <c r="AG1388" s="13" t="s">
        <v>4835</v>
      </c>
      <c r="AH1388" s="13" t="s">
        <v>168</v>
      </c>
      <c r="AI1388" s="13" t="s">
        <v>4836</v>
      </c>
      <c r="AJ1388" s="13" t="s">
        <v>170</v>
      </c>
      <c r="AK1388" s="13"/>
      <c r="AL1388" s="13"/>
      <c r="AM1388" s="13"/>
      <c r="AN1388" s="13"/>
      <c r="AO1388" s="13" t="s">
        <v>184</v>
      </c>
      <c r="AP1388" s="13" t="s">
        <v>4857</v>
      </c>
    </row>
    <row r="1389" spans="1:42" customFormat="1" ht="12" customHeight="1">
      <c r="A1389" s="13" t="s">
        <v>4858</v>
      </c>
      <c r="B1389" s="13" t="s">
        <v>4859</v>
      </c>
      <c r="C1389" s="13" t="s">
        <v>157</v>
      </c>
      <c r="D1389" s="13"/>
      <c r="E1389" s="13" t="s">
        <v>158</v>
      </c>
      <c r="F1389" s="13" t="s">
        <v>4860</v>
      </c>
      <c r="G1389" s="13" t="s">
        <v>4861</v>
      </c>
      <c r="H1389" s="13" t="s">
        <v>161</v>
      </c>
      <c r="I1389" s="13" t="s">
        <v>162</v>
      </c>
      <c r="J1389" s="13"/>
      <c r="K1389" s="14">
        <v>39244</v>
      </c>
      <c r="L1389" s="15"/>
      <c r="M1389" s="15"/>
      <c r="N1389" s="13" t="s">
        <v>609</v>
      </c>
      <c r="O1389" s="15"/>
      <c r="P1389" s="15"/>
      <c r="Q1389" s="15"/>
      <c r="R1389" s="16">
        <v>0</v>
      </c>
      <c r="S1389" s="17">
        <v>0</v>
      </c>
      <c r="T1389" s="16">
        <v>0</v>
      </c>
      <c r="U1389" s="14"/>
      <c r="V1389" s="13"/>
      <c r="W1389" s="17">
        <v>0</v>
      </c>
      <c r="X1389" s="16">
        <v>0</v>
      </c>
      <c r="Y1389" s="16">
        <v>0</v>
      </c>
      <c r="Z1389" s="16">
        <v>0</v>
      </c>
      <c r="AA1389" s="13" t="s">
        <v>163</v>
      </c>
      <c r="AB1389" s="13" t="s">
        <v>164</v>
      </c>
      <c r="AC1389" s="13" t="s">
        <v>265</v>
      </c>
      <c r="AD1389" s="13"/>
      <c r="AE1389" s="13" t="s">
        <v>108</v>
      </c>
      <c r="AF1389" s="13" t="s">
        <v>257</v>
      </c>
      <c r="AG1389" s="13" t="s">
        <v>258</v>
      </c>
      <c r="AH1389" s="13" t="s">
        <v>168</v>
      </c>
      <c r="AI1389" s="13" t="s">
        <v>229</v>
      </c>
      <c r="AJ1389" s="13" t="s">
        <v>259</v>
      </c>
      <c r="AK1389" s="13"/>
      <c r="AL1389" s="13"/>
      <c r="AM1389" s="13"/>
      <c r="AN1389" s="13"/>
      <c r="AO1389" s="13" t="s">
        <v>171</v>
      </c>
      <c r="AP1389" s="13" t="s">
        <v>4862</v>
      </c>
    </row>
    <row r="1390" spans="1:42" customFormat="1" ht="12" customHeight="1">
      <c r="A1390" s="13" t="s">
        <v>4863</v>
      </c>
      <c r="B1390" s="13" t="s">
        <v>4864</v>
      </c>
      <c r="C1390" s="13" t="s">
        <v>157</v>
      </c>
      <c r="D1390" s="13"/>
      <c r="E1390" s="13" t="s">
        <v>158</v>
      </c>
      <c r="F1390" s="13" t="s">
        <v>4860</v>
      </c>
      <c r="G1390" s="13" t="s">
        <v>4861</v>
      </c>
      <c r="H1390" s="13" t="s">
        <v>161</v>
      </c>
      <c r="I1390" s="13" t="s">
        <v>162</v>
      </c>
      <c r="J1390" s="13"/>
      <c r="K1390" s="14">
        <v>38856</v>
      </c>
      <c r="L1390" s="15"/>
      <c r="M1390" s="15"/>
      <c r="N1390" s="13" t="s">
        <v>609</v>
      </c>
      <c r="O1390" s="15"/>
      <c r="P1390" s="15"/>
      <c r="Q1390" s="15"/>
      <c r="R1390" s="16">
        <v>0</v>
      </c>
      <c r="S1390" s="17">
        <v>0</v>
      </c>
      <c r="T1390" s="16">
        <v>0</v>
      </c>
      <c r="U1390" s="14"/>
      <c r="V1390" s="13"/>
      <c r="W1390" s="17">
        <v>0</v>
      </c>
      <c r="X1390" s="16">
        <v>0</v>
      </c>
      <c r="Y1390" s="16">
        <v>0</v>
      </c>
      <c r="Z1390" s="16">
        <v>0</v>
      </c>
      <c r="AA1390" s="13" t="s">
        <v>163</v>
      </c>
      <c r="AB1390" s="13" t="s">
        <v>164</v>
      </c>
      <c r="AC1390" s="13" t="s">
        <v>212</v>
      </c>
      <c r="AD1390" s="13"/>
      <c r="AE1390" s="13" t="s">
        <v>108</v>
      </c>
      <c r="AF1390" s="13" t="s">
        <v>257</v>
      </c>
      <c r="AG1390" s="13" t="s">
        <v>258</v>
      </c>
      <c r="AH1390" s="13" t="s">
        <v>168</v>
      </c>
      <c r="AI1390" s="13" t="s">
        <v>229</v>
      </c>
      <c r="AJ1390" s="13" t="s">
        <v>259</v>
      </c>
      <c r="AK1390" s="13"/>
      <c r="AL1390" s="13"/>
      <c r="AM1390" s="13"/>
      <c r="AN1390" s="13"/>
      <c r="AO1390" s="13" t="s">
        <v>171</v>
      </c>
      <c r="AP1390" s="13" t="s">
        <v>4865</v>
      </c>
    </row>
    <row r="1391" spans="1:42" customFormat="1" ht="12" customHeight="1">
      <c r="A1391" s="13" t="s">
        <v>4866</v>
      </c>
      <c r="B1391" s="13" t="s">
        <v>4867</v>
      </c>
      <c r="C1391" s="13" t="s">
        <v>157</v>
      </c>
      <c r="D1391" s="13"/>
      <c r="E1391" s="13" t="s">
        <v>158</v>
      </c>
      <c r="F1391" s="13" t="s">
        <v>4860</v>
      </c>
      <c r="G1391" s="13" t="s">
        <v>4861</v>
      </c>
      <c r="H1391" s="13" t="s">
        <v>161</v>
      </c>
      <c r="I1391" s="13" t="s">
        <v>162</v>
      </c>
      <c r="J1391" s="13"/>
      <c r="K1391" s="14">
        <v>39244</v>
      </c>
      <c r="L1391" s="15"/>
      <c r="M1391" s="15"/>
      <c r="N1391" s="13" t="s">
        <v>609</v>
      </c>
      <c r="O1391" s="15"/>
      <c r="P1391" s="15"/>
      <c r="Q1391" s="15"/>
      <c r="R1391" s="16">
        <v>0</v>
      </c>
      <c r="S1391" s="17">
        <v>0</v>
      </c>
      <c r="T1391" s="16">
        <v>0</v>
      </c>
      <c r="U1391" s="14"/>
      <c r="V1391" s="13"/>
      <c r="W1391" s="17">
        <v>0</v>
      </c>
      <c r="X1391" s="16">
        <v>0</v>
      </c>
      <c r="Y1391" s="16">
        <v>0</v>
      </c>
      <c r="Z1391" s="16">
        <v>0</v>
      </c>
      <c r="AA1391" s="13" t="s">
        <v>163</v>
      </c>
      <c r="AB1391" s="13" t="s">
        <v>164</v>
      </c>
      <c r="AC1391" s="13" t="s">
        <v>191</v>
      </c>
      <c r="AD1391" s="13"/>
      <c r="AE1391" s="13" t="s">
        <v>108</v>
      </c>
      <c r="AF1391" s="13" t="s">
        <v>257</v>
      </c>
      <c r="AG1391" s="13" t="s">
        <v>4868</v>
      </c>
      <c r="AH1391" s="13" t="s">
        <v>168</v>
      </c>
      <c r="AI1391" s="13" t="s">
        <v>176</v>
      </c>
      <c r="AJ1391" s="13" t="s">
        <v>259</v>
      </c>
      <c r="AK1391" s="13"/>
      <c r="AL1391" s="13"/>
      <c r="AM1391" s="13"/>
      <c r="AN1391" s="13"/>
      <c r="AO1391" s="13" t="s">
        <v>171</v>
      </c>
      <c r="AP1391" s="13" t="s">
        <v>4869</v>
      </c>
    </row>
    <row r="1392" spans="1:42" customFormat="1" ht="12" customHeight="1">
      <c r="A1392" s="13" t="s">
        <v>4870</v>
      </c>
      <c r="B1392" s="13" t="s">
        <v>4871</v>
      </c>
      <c r="C1392" s="13" t="s">
        <v>157</v>
      </c>
      <c r="D1392" s="13" t="s">
        <v>200</v>
      </c>
      <c r="E1392" s="13" t="s">
        <v>158</v>
      </c>
      <c r="F1392" s="13" t="s">
        <v>4860</v>
      </c>
      <c r="G1392" s="13" t="s">
        <v>4861</v>
      </c>
      <c r="H1392" s="13" t="s">
        <v>161</v>
      </c>
      <c r="I1392" s="13" t="s">
        <v>162</v>
      </c>
      <c r="J1392" s="13"/>
      <c r="K1392" s="14">
        <v>39244</v>
      </c>
      <c r="L1392" s="15"/>
      <c r="M1392" s="15"/>
      <c r="N1392" s="13" t="s">
        <v>609</v>
      </c>
      <c r="O1392" s="15" t="s">
        <v>102</v>
      </c>
      <c r="P1392" s="15"/>
      <c r="Q1392" s="15"/>
      <c r="R1392" s="16">
        <v>0</v>
      </c>
      <c r="S1392" s="17">
        <v>0</v>
      </c>
      <c r="T1392" s="16">
        <v>0</v>
      </c>
      <c r="U1392" s="14">
        <v>44742</v>
      </c>
      <c r="V1392" s="13"/>
      <c r="W1392" s="17">
        <v>335.54049199999997</v>
      </c>
      <c r="X1392" s="16">
        <v>386693.13</v>
      </c>
      <c r="Y1392" s="16">
        <v>395655.19</v>
      </c>
      <c r="Z1392" s="16">
        <v>301557.90999999997</v>
      </c>
      <c r="AA1392" s="13" t="s">
        <v>201</v>
      </c>
      <c r="AB1392" s="13" t="s">
        <v>202</v>
      </c>
      <c r="AC1392" s="13" t="s">
        <v>191</v>
      </c>
      <c r="AD1392" s="13"/>
      <c r="AE1392" s="13" t="s">
        <v>108</v>
      </c>
      <c r="AF1392" s="13" t="s">
        <v>257</v>
      </c>
      <c r="AG1392" s="13" t="s">
        <v>4868</v>
      </c>
      <c r="AH1392" s="13" t="s">
        <v>203</v>
      </c>
      <c r="AI1392" s="13" t="s">
        <v>176</v>
      </c>
      <c r="AJ1392" s="13" t="s">
        <v>259</v>
      </c>
      <c r="AK1392" s="13" t="s">
        <v>204</v>
      </c>
      <c r="AL1392" s="13" t="s">
        <v>4872</v>
      </c>
      <c r="AM1392" s="13" t="s">
        <v>4873</v>
      </c>
      <c r="AN1392" s="13" t="s">
        <v>4873</v>
      </c>
      <c r="AO1392" s="13" t="s">
        <v>171</v>
      </c>
      <c r="AP1392" s="13" t="s">
        <v>4874</v>
      </c>
    </row>
    <row r="1393" spans="1:42" customFormat="1" ht="12" customHeight="1">
      <c r="A1393" s="13" t="s">
        <v>4875</v>
      </c>
      <c r="B1393" s="13" t="s">
        <v>4876</v>
      </c>
      <c r="C1393" s="13" t="s">
        <v>157</v>
      </c>
      <c r="D1393" s="13" t="s">
        <v>200</v>
      </c>
      <c r="E1393" s="13" t="s">
        <v>158</v>
      </c>
      <c r="F1393" s="13" t="s">
        <v>4860</v>
      </c>
      <c r="G1393" s="13" t="s">
        <v>4861</v>
      </c>
      <c r="H1393" s="13" t="s">
        <v>161</v>
      </c>
      <c r="I1393" s="13" t="s">
        <v>162</v>
      </c>
      <c r="J1393" s="13"/>
      <c r="K1393" s="14">
        <v>39442</v>
      </c>
      <c r="L1393" s="15"/>
      <c r="M1393" s="15"/>
      <c r="N1393" s="13" t="s">
        <v>609</v>
      </c>
      <c r="O1393" s="15" t="s">
        <v>102</v>
      </c>
      <c r="P1393" s="15"/>
      <c r="Q1393" s="15"/>
      <c r="R1393" s="16">
        <v>0</v>
      </c>
      <c r="S1393" s="17">
        <v>0</v>
      </c>
      <c r="T1393" s="16">
        <v>0</v>
      </c>
      <c r="U1393" s="14">
        <v>44742</v>
      </c>
      <c r="V1393" s="13"/>
      <c r="W1393" s="17">
        <v>326.30321199999997</v>
      </c>
      <c r="X1393" s="16">
        <v>376047.64</v>
      </c>
      <c r="Y1393" s="16">
        <v>384762.98</v>
      </c>
      <c r="Z1393" s="16">
        <v>300348.06</v>
      </c>
      <c r="AA1393" s="13" t="s">
        <v>201</v>
      </c>
      <c r="AB1393" s="13" t="s">
        <v>202</v>
      </c>
      <c r="AC1393" s="13" t="s">
        <v>191</v>
      </c>
      <c r="AD1393" s="13"/>
      <c r="AE1393" s="13" t="s">
        <v>108</v>
      </c>
      <c r="AF1393" s="13" t="s">
        <v>257</v>
      </c>
      <c r="AG1393" s="13" t="s">
        <v>4868</v>
      </c>
      <c r="AH1393" s="13" t="s">
        <v>203</v>
      </c>
      <c r="AI1393" s="13" t="s">
        <v>176</v>
      </c>
      <c r="AJ1393" s="13" t="s">
        <v>259</v>
      </c>
      <c r="AK1393" s="13" t="s">
        <v>204</v>
      </c>
      <c r="AL1393" s="13" t="s">
        <v>4872</v>
      </c>
      <c r="AM1393" s="13" t="s">
        <v>4873</v>
      </c>
      <c r="AN1393" s="13" t="s">
        <v>4873</v>
      </c>
      <c r="AO1393" s="13" t="s">
        <v>171</v>
      </c>
      <c r="AP1393" s="13" t="s">
        <v>4877</v>
      </c>
    </row>
    <row r="1394" spans="1:42" customFormat="1" ht="12" customHeight="1">
      <c r="A1394" s="13" t="s">
        <v>4878</v>
      </c>
      <c r="B1394" s="13" t="s">
        <v>4879</v>
      </c>
      <c r="C1394" s="13" t="s">
        <v>157</v>
      </c>
      <c r="D1394" s="13"/>
      <c r="E1394" s="13" t="s">
        <v>158</v>
      </c>
      <c r="F1394" s="13" t="s">
        <v>4860</v>
      </c>
      <c r="G1394" s="13" t="s">
        <v>4861</v>
      </c>
      <c r="H1394" s="13" t="s">
        <v>161</v>
      </c>
      <c r="I1394" s="13" t="s">
        <v>162</v>
      </c>
      <c r="J1394" s="13"/>
      <c r="K1394" s="14">
        <v>39504</v>
      </c>
      <c r="L1394" s="15"/>
      <c r="M1394" s="15"/>
      <c r="N1394" s="13" t="s">
        <v>609</v>
      </c>
      <c r="O1394" s="15"/>
      <c r="P1394" s="15"/>
      <c r="Q1394" s="15"/>
      <c r="R1394" s="16">
        <v>0</v>
      </c>
      <c r="S1394" s="17">
        <v>0</v>
      </c>
      <c r="T1394" s="16">
        <v>0</v>
      </c>
      <c r="U1394" s="14"/>
      <c r="V1394" s="13"/>
      <c r="W1394" s="17">
        <v>0</v>
      </c>
      <c r="X1394" s="16">
        <v>0</v>
      </c>
      <c r="Y1394" s="16">
        <v>0</v>
      </c>
      <c r="Z1394" s="16">
        <v>0</v>
      </c>
      <c r="AA1394" s="13" t="s">
        <v>163</v>
      </c>
      <c r="AB1394" s="13" t="s">
        <v>164</v>
      </c>
      <c r="AC1394" s="13" t="s">
        <v>191</v>
      </c>
      <c r="AD1394" s="13"/>
      <c r="AE1394" s="13" t="s">
        <v>108</v>
      </c>
      <c r="AF1394" s="13" t="s">
        <v>257</v>
      </c>
      <c r="AG1394" s="13" t="s">
        <v>258</v>
      </c>
      <c r="AH1394" s="13" t="s">
        <v>168</v>
      </c>
      <c r="AI1394" s="13" t="s">
        <v>176</v>
      </c>
      <c r="AJ1394" s="13" t="s">
        <v>170</v>
      </c>
      <c r="AK1394" s="13"/>
      <c r="AL1394" s="13"/>
      <c r="AM1394" s="13"/>
      <c r="AN1394" s="13"/>
      <c r="AO1394" s="13" t="s">
        <v>171</v>
      </c>
      <c r="AP1394" s="13" t="s">
        <v>4880</v>
      </c>
    </row>
    <row r="1395" spans="1:42" customFormat="1" ht="12" customHeight="1">
      <c r="A1395" s="13" t="s">
        <v>4881</v>
      </c>
      <c r="B1395" s="13" t="s">
        <v>4882</v>
      </c>
      <c r="C1395" s="13" t="s">
        <v>157</v>
      </c>
      <c r="D1395" s="13"/>
      <c r="E1395" s="13" t="s">
        <v>158</v>
      </c>
      <c r="F1395" s="13" t="s">
        <v>4860</v>
      </c>
      <c r="G1395" s="13" t="s">
        <v>4861</v>
      </c>
      <c r="H1395" s="13" t="s">
        <v>161</v>
      </c>
      <c r="I1395" s="13" t="s">
        <v>162</v>
      </c>
      <c r="J1395" s="13"/>
      <c r="K1395" s="14">
        <v>39556</v>
      </c>
      <c r="L1395" s="15"/>
      <c r="M1395" s="15"/>
      <c r="N1395" s="13" t="s">
        <v>609</v>
      </c>
      <c r="O1395" s="15"/>
      <c r="P1395" s="15"/>
      <c r="Q1395" s="15"/>
      <c r="R1395" s="16">
        <v>0</v>
      </c>
      <c r="S1395" s="17">
        <v>0</v>
      </c>
      <c r="T1395" s="16">
        <v>0</v>
      </c>
      <c r="U1395" s="14"/>
      <c r="V1395" s="13"/>
      <c r="W1395" s="17">
        <v>0</v>
      </c>
      <c r="X1395" s="16">
        <v>0</v>
      </c>
      <c r="Y1395" s="16">
        <v>0</v>
      </c>
      <c r="Z1395" s="16">
        <v>0</v>
      </c>
      <c r="AA1395" s="13" t="s">
        <v>163</v>
      </c>
      <c r="AB1395" s="13" t="s">
        <v>164</v>
      </c>
      <c r="AC1395" s="13" t="s">
        <v>191</v>
      </c>
      <c r="AD1395" s="13"/>
      <c r="AE1395" s="13" t="s">
        <v>108</v>
      </c>
      <c r="AF1395" s="13" t="s">
        <v>257</v>
      </c>
      <c r="AG1395" s="13" t="s">
        <v>4868</v>
      </c>
      <c r="AH1395" s="13" t="s">
        <v>168</v>
      </c>
      <c r="AI1395" s="13" t="s">
        <v>176</v>
      </c>
      <c r="AJ1395" s="13" t="s">
        <v>259</v>
      </c>
      <c r="AK1395" s="13"/>
      <c r="AL1395" s="13"/>
      <c r="AM1395" s="13"/>
      <c r="AN1395" s="13"/>
      <c r="AO1395" s="13" t="s">
        <v>171</v>
      </c>
      <c r="AP1395" s="13" t="s">
        <v>4883</v>
      </c>
    </row>
    <row r="1396" spans="1:42" customFormat="1" ht="12" customHeight="1">
      <c r="A1396" s="13" t="s">
        <v>4884</v>
      </c>
      <c r="B1396" s="13" t="s">
        <v>4885</v>
      </c>
      <c r="C1396" s="13" t="s">
        <v>157</v>
      </c>
      <c r="D1396" s="13"/>
      <c r="E1396" s="13" t="s">
        <v>158</v>
      </c>
      <c r="F1396" s="13" t="s">
        <v>4860</v>
      </c>
      <c r="G1396" s="13" t="s">
        <v>4861</v>
      </c>
      <c r="H1396" s="13" t="s">
        <v>161</v>
      </c>
      <c r="I1396" s="13" t="s">
        <v>162</v>
      </c>
      <c r="J1396" s="13"/>
      <c r="K1396" s="14">
        <v>38481</v>
      </c>
      <c r="L1396" s="15"/>
      <c r="M1396" s="15"/>
      <c r="N1396" s="13" t="s">
        <v>609</v>
      </c>
      <c r="O1396" s="15"/>
      <c r="P1396" s="15"/>
      <c r="Q1396" s="15"/>
      <c r="R1396" s="16">
        <v>0</v>
      </c>
      <c r="S1396" s="17">
        <v>0</v>
      </c>
      <c r="T1396" s="16">
        <v>0</v>
      </c>
      <c r="U1396" s="14"/>
      <c r="V1396" s="13"/>
      <c r="W1396" s="17">
        <v>0</v>
      </c>
      <c r="X1396" s="16">
        <v>0</v>
      </c>
      <c r="Y1396" s="16">
        <v>0</v>
      </c>
      <c r="Z1396" s="16">
        <v>0</v>
      </c>
      <c r="AA1396" s="13" t="s">
        <v>163</v>
      </c>
      <c r="AB1396" s="13" t="s">
        <v>164</v>
      </c>
      <c r="AC1396" s="13" t="s">
        <v>165</v>
      </c>
      <c r="AD1396" s="13"/>
      <c r="AE1396" s="13" t="s">
        <v>108</v>
      </c>
      <c r="AF1396" s="13" t="s">
        <v>257</v>
      </c>
      <c r="AG1396" s="13" t="s">
        <v>4886</v>
      </c>
      <c r="AH1396" s="13" t="s">
        <v>168</v>
      </c>
      <c r="AI1396" s="13" t="s">
        <v>229</v>
      </c>
      <c r="AJ1396" s="13" t="s">
        <v>259</v>
      </c>
      <c r="AK1396" s="13"/>
      <c r="AL1396" s="13"/>
      <c r="AM1396" s="13"/>
      <c r="AN1396" s="13"/>
      <c r="AO1396" s="13" t="s">
        <v>171</v>
      </c>
      <c r="AP1396" s="13" t="s">
        <v>4887</v>
      </c>
    </row>
    <row r="1397" spans="1:42" customFormat="1" ht="12" customHeight="1">
      <c r="A1397" s="13" t="s">
        <v>4888</v>
      </c>
      <c r="B1397" s="13" t="s">
        <v>4889</v>
      </c>
      <c r="C1397" s="13" t="s">
        <v>157</v>
      </c>
      <c r="D1397" s="13"/>
      <c r="E1397" s="13" t="s">
        <v>158</v>
      </c>
      <c r="F1397" s="13" t="s">
        <v>4860</v>
      </c>
      <c r="G1397" s="13" t="s">
        <v>4861</v>
      </c>
      <c r="H1397" s="13" t="s">
        <v>161</v>
      </c>
      <c r="I1397" s="13" t="s">
        <v>162</v>
      </c>
      <c r="J1397" s="13"/>
      <c r="K1397" s="14">
        <v>38216</v>
      </c>
      <c r="L1397" s="15"/>
      <c r="M1397" s="15"/>
      <c r="N1397" s="13" t="s">
        <v>609</v>
      </c>
      <c r="O1397" s="15"/>
      <c r="P1397" s="15"/>
      <c r="Q1397" s="15"/>
      <c r="R1397" s="16">
        <v>0</v>
      </c>
      <c r="S1397" s="17">
        <v>0</v>
      </c>
      <c r="T1397" s="16">
        <v>0</v>
      </c>
      <c r="U1397" s="14"/>
      <c r="V1397" s="13"/>
      <c r="W1397" s="17">
        <v>0</v>
      </c>
      <c r="X1397" s="16">
        <v>0</v>
      </c>
      <c r="Y1397" s="16">
        <v>0</v>
      </c>
      <c r="Z1397" s="16">
        <v>0</v>
      </c>
      <c r="AA1397" s="13" t="s">
        <v>163</v>
      </c>
      <c r="AB1397" s="13" t="s">
        <v>164</v>
      </c>
      <c r="AC1397" s="13" t="s">
        <v>212</v>
      </c>
      <c r="AD1397" s="13"/>
      <c r="AE1397" s="13" t="s">
        <v>108</v>
      </c>
      <c r="AF1397" s="13" t="s">
        <v>257</v>
      </c>
      <c r="AG1397" s="13" t="s">
        <v>4886</v>
      </c>
      <c r="AH1397" s="13" t="s">
        <v>168</v>
      </c>
      <c r="AI1397" s="13" t="s">
        <v>229</v>
      </c>
      <c r="AJ1397" s="13" t="s">
        <v>259</v>
      </c>
      <c r="AK1397" s="13"/>
      <c r="AL1397" s="13"/>
      <c r="AM1397" s="13"/>
      <c r="AN1397" s="13"/>
      <c r="AO1397" s="13" t="s">
        <v>171</v>
      </c>
      <c r="AP1397" s="13" t="s">
        <v>4890</v>
      </c>
    </row>
    <row r="1398" spans="1:42" customFormat="1" ht="12" customHeight="1">
      <c r="A1398" s="13" t="s">
        <v>4891</v>
      </c>
      <c r="B1398" s="13" t="s">
        <v>4892</v>
      </c>
      <c r="C1398" s="13" t="s">
        <v>157</v>
      </c>
      <c r="D1398" s="13"/>
      <c r="E1398" s="13" t="s">
        <v>158</v>
      </c>
      <c r="F1398" s="13" t="s">
        <v>4860</v>
      </c>
      <c r="G1398" s="13" t="s">
        <v>4861</v>
      </c>
      <c r="H1398" s="13" t="s">
        <v>161</v>
      </c>
      <c r="I1398" s="13" t="s">
        <v>162</v>
      </c>
      <c r="J1398" s="13"/>
      <c r="K1398" s="14">
        <v>37621</v>
      </c>
      <c r="L1398" s="15"/>
      <c r="M1398" s="15"/>
      <c r="N1398" s="13" t="s">
        <v>609</v>
      </c>
      <c r="O1398" s="15"/>
      <c r="P1398" s="15"/>
      <c r="Q1398" s="15"/>
      <c r="R1398" s="16">
        <v>0</v>
      </c>
      <c r="S1398" s="17">
        <v>0</v>
      </c>
      <c r="T1398" s="16">
        <v>0</v>
      </c>
      <c r="U1398" s="14"/>
      <c r="V1398" s="13"/>
      <c r="W1398" s="17">
        <v>0</v>
      </c>
      <c r="X1398" s="16">
        <v>0</v>
      </c>
      <c r="Y1398" s="16">
        <v>0</v>
      </c>
      <c r="Z1398" s="16">
        <v>0</v>
      </c>
      <c r="AA1398" s="13" t="s">
        <v>163</v>
      </c>
      <c r="AB1398" s="13" t="s">
        <v>164</v>
      </c>
      <c r="AC1398" s="13" t="s">
        <v>165</v>
      </c>
      <c r="AD1398" s="13"/>
      <c r="AE1398" s="13" t="s">
        <v>108</v>
      </c>
      <c r="AF1398" s="13" t="s">
        <v>257</v>
      </c>
      <c r="AG1398" s="13" t="s">
        <v>4886</v>
      </c>
      <c r="AH1398" s="13" t="s">
        <v>168</v>
      </c>
      <c r="AI1398" s="13" t="s">
        <v>229</v>
      </c>
      <c r="AJ1398" s="13" t="s">
        <v>259</v>
      </c>
      <c r="AK1398" s="13"/>
      <c r="AL1398" s="13"/>
      <c r="AM1398" s="13"/>
      <c r="AN1398" s="13"/>
      <c r="AO1398" s="13" t="s">
        <v>171</v>
      </c>
      <c r="AP1398" s="13" t="s">
        <v>4893</v>
      </c>
    </row>
    <row r="1399" spans="1:42" customFormat="1" ht="12" customHeight="1">
      <c r="A1399" s="13" t="s">
        <v>4894</v>
      </c>
      <c r="B1399" s="13" t="s">
        <v>4895</v>
      </c>
      <c r="C1399" s="13" t="s">
        <v>157</v>
      </c>
      <c r="D1399" s="13"/>
      <c r="E1399" s="13" t="s">
        <v>158</v>
      </c>
      <c r="F1399" s="13" t="s">
        <v>4860</v>
      </c>
      <c r="G1399" s="13" t="s">
        <v>4861</v>
      </c>
      <c r="H1399" s="13" t="s">
        <v>161</v>
      </c>
      <c r="I1399" s="13" t="s">
        <v>162</v>
      </c>
      <c r="J1399" s="13"/>
      <c r="K1399" s="14">
        <v>34019</v>
      </c>
      <c r="L1399" s="15"/>
      <c r="M1399" s="15"/>
      <c r="N1399" s="13" t="s">
        <v>609</v>
      </c>
      <c r="O1399" s="15"/>
      <c r="P1399" s="15"/>
      <c r="Q1399" s="15"/>
      <c r="R1399" s="16">
        <v>0</v>
      </c>
      <c r="S1399" s="17">
        <v>0</v>
      </c>
      <c r="T1399" s="16">
        <v>0</v>
      </c>
      <c r="U1399" s="14"/>
      <c r="V1399" s="13"/>
      <c r="W1399" s="17">
        <v>0</v>
      </c>
      <c r="X1399" s="16">
        <v>0</v>
      </c>
      <c r="Y1399" s="16">
        <v>0</v>
      </c>
      <c r="Z1399" s="16">
        <v>0</v>
      </c>
      <c r="AA1399" s="13" t="s">
        <v>163</v>
      </c>
      <c r="AB1399" s="13" t="s">
        <v>164</v>
      </c>
      <c r="AC1399" s="13" t="s">
        <v>165</v>
      </c>
      <c r="AD1399" s="13"/>
      <c r="AE1399" s="13" t="s">
        <v>108</v>
      </c>
      <c r="AF1399" s="13" t="s">
        <v>257</v>
      </c>
      <c r="AG1399" s="13" t="s">
        <v>4896</v>
      </c>
      <c r="AH1399" s="13" t="s">
        <v>168</v>
      </c>
      <c r="AI1399" s="13" t="s">
        <v>229</v>
      </c>
      <c r="AJ1399" s="13" t="s">
        <v>259</v>
      </c>
      <c r="AK1399" s="13"/>
      <c r="AL1399" s="13"/>
      <c r="AM1399" s="13"/>
      <c r="AN1399" s="13"/>
      <c r="AO1399" s="13" t="s">
        <v>171</v>
      </c>
      <c r="AP1399" s="13" t="s">
        <v>4897</v>
      </c>
    </row>
    <row r="1400" spans="1:42" customFormat="1" ht="12" customHeight="1">
      <c r="A1400" s="13" t="s">
        <v>4898</v>
      </c>
      <c r="B1400" s="13" t="s">
        <v>4899</v>
      </c>
      <c r="C1400" s="13" t="s">
        <v>157</v>
      </c>
      <c r="D1400" s="13"/>
      <c r="E1400" s="13" t="s">
        <v>158</v>
      </c>
      <c r="F1400" s="13" t="s">
        <v>4860</v>
      </c>
      <c r="G1400" s="13" t="s">
        <v>4861</v>
      </c>
      <c r="H1400" s="13" t="s">
        <v>161</v>
      </c>
      <c r="I1400" s="13" t="s">
        <v>162</v>
      </c>
      <c r="J1400" s="13"/>
      <c r="K1400" s="14">
        <v>36174</v>
      </c>
      <c r="L1400" s="15"/>
      <c r="M1400" s="15"/>
      <c r="N1400" s="13" t="s">
        <v>609</v>
      </c>
      <c r="O1400" s="15"/>
      <c r="P1400" s="15"/>
      <c r="Q1400" s="15"/>
      <c r="R1400" s="16">
        <v>0</v>
      </c>
      <c r="S1400" s="17">
        <v>0</v>
      </c>
      <c r="T1400" s="16">
        <v>0</v>
      </c>
      <c r="U1400" s="14"/>
      <c r="V1400" s="13"/>
      <c r="W1400" s="17">
        <v>0</v>
      </c>
      <c r="X1400" s="16">
        <v>0</v>
      </c>
      <c r="Y1400" s="16">
        <v>0</v>
      </c>
      <c r="Z1400" s="16">
        <v>0</v>
      </c>
      <c r="AA1400" s="13" t="s">
        <v>163</v>
      </c>
      <c r="AB1400" s="13" t="s">
        <v>164</v>
      </c>
      <c r="AC1400" s="13" t="s">
        <v>212</v>
      </c>
      <c r="AD1400" s="13"/>
      <c r="AE1400" s="13" t="s">
        <v>108</v>
      </c>
      <c r="AF1400" s="13" t="s">
        <v>257</v>
      </c>
      <c r="AG1400" s="13" t="s">
        <v>4886</v>
      </c>
      <c r="AH1400" s="13" t="s">
        <v>168</v>
      </c>
      <c r="AI1400" s="13" t="s">
        <v>229</v>
      </c>
      <c r="AJ1400" s="13" t="s">
        <v>259</v>
      </c>
      <c r="AK1400" s="13"/>
      <c r="AL1400" s="13"/>
      <c r="AM1400" s="13"/>
      <c r="AN1400" s="13"/>
      <c r="AO1400" s="13" t="s">
        <v>171</v>
      </c>
      <c r="AP1400" s="13" t="s">
        <v>4900</v>
      </c>
    </row>
    <row r="1401" spans="1:42" customFormat="1" ht="12" customHeight="1">
      <c r="A1401" s="13" t="s">
        <v>4901</v>
      </c>
      <c r="B1401" s="13" t="s">
        <v>4902</v>
      </c>
      <c r="C1401" s="13" t="s">
        <v>157</v>
      </c>
      <c r="D1401" s="13"/>
      <c r="E1401" s="13" t="s">
        <v>158</v>
      </c>
      <c r="F1401" s="13" t="s">
        <v>4860</v>
      </c>
      <c r="G1401" s="13" t="s">
        <v>4861</v>
      </c>
      <c r="H1401" s="13" t="s">
        <v>161</v>
      </c>
      <c r="I1401" s="13" t="s">
        <v>162</v>
      </c>
      <c r="J1401" s="13"/>
      <c r="K1401" s="14">
        <v>36174</v>
      </c>
      <c r="L1401" s="15"/>
      <c r="M1401" s="15"/>
      <c r="N1401" s="13" t="s">
        <v>609</v>
      </c>
      <c r="O1401" s="15"/>
      <c r="P1401" s="15"/>
      <c r="Q1401" s="15"/>
      <c r="R1401" s="16">
        <v>0</v>
      </c>
      <c r="S1401" s="17">
        <v>0</v>
      </c>
      <c r="T1401" s="16">
        <v>0</v>
      </c>
      <c r="U1401" s="14"/>
      <c r="V1401" s="13"/>
      <c r="W1401" s="17">
        <v>0</v>
      </c>
      <c r="X1401" s="16">
        <v>0</v>
      </c>
      <c r="Y1401" s="16">
        <v>0</v>
      </c>
      <c r="Z1401" s="16">
        <v>0</v>
      </c>
      <c r="AA1401" s="13" t="s">
        <v>163</v>
      </c>
      <c r="AB1401" s="13" t="s">
        <v>164</v>
      </c>
      <c r="AC1401" s="13" t="s">
        <v>175</v>
      </c>
      <c r="AD1401" s="13"/>
      <c r="AE1401" s="13" t="s">
        <v>108</v>
      </c>
      <c r="AF1401" s="13" t="s">
        <v>257</v>
      </c>
      <c r="AG1401" s="13" t="s">
        <v>4903</v>
      </c>
      <c r="AH1401" s="13" t="s">
        <v>168</v>
      </c>
      <c r="AI1401" s="13" t="s">
        <v>966</v>
      </c>
      <c r="AJ1401" s="13" t="s">
        <v>259</v>
      </c>
      <c r="AK1401" s="13"/>
      <c r="AL1401" s="13"/>
      <c r="AM1401" s="13"/>
      <c r="AN1401" s="13"/>
      <c r="AO1401" s="13" t="s">
        <v>171</v>
      </c>
      <c r="AP1401" s="13" t="s">
        <v>4904</v>
      </c>
    </row>
    <row r="1402" spans="1:42" customFormat="1" ht="12" customHeight="1">
      <c r="A1402" s="13" t="s">
        <v>4905</v>
      </c>
      <c r="B1402" s="13" t="s">
        <v>4906</v>
      </c>
      <c r="C1402" s="13" t="s">
        <v>157</v>
      </c>
      <c r="D1402" s="13" t="s">
        <v>200</v>
      </c>
      <c r="E1402" s="13" t="s">
        <v>158</v>
      </c>
      <c r="F1402" s="13" t="s">
        <v>4860</v>
      </c>
      <c r="G1402" s="13" t="s">
        <v>4861</v>
      </c>
      <c r="H1402" s="13" t="s">
        <v>161</v>
      </c>
      <c r="I1402" s="13" t="s">
        <v>162</v>
      </c>
      <c r="J1402" s="13"/>
      <c r="K1402" s="14">
        <v>32609</v>
      </c>
      <c r="L1402" s="15"/>
      <c r="M1402" s="15"/>
      <c r="N1402" s="13" t="s">
        <v>609</v>
      </c>
      <c r="O1402" s="15" t="s">
        <v>102</v>
      </c>
      <c r="P1402" s="15"/>
      <c r="Q1402" s="15"/>
      <c r="R1402" s="16">
        <v>0</v>
      </c>
      <c r="S1402" s="17">
        <v>0</v>
      </c>
      <c r="T1402" s="16">
        <v>0</v>
      </c>
      <c r="U1402" s="14">
        <v>44742</v>
      </c>
      <c r="V1402" s="13"/>
      <c r="W1402" s="17">
        <v>64.413101999999995</v>
      </c>
      <c r="X1402" s="16">
        <v>74232.78</v>
      </c>
      <c r="Y1402" s="16">
        <v>75953.210000000006</v>
      </c>
      <c r="Z1402" s="16">
        <v>55044.87</v>
      </c>
      <c r="AA1402" s="13" t="s">
        <v>201</v>
      </c>
      <c r="AB1402" s="13" t="s">
        <v>202</v>
      </c>
      <c r="AC1402" s="13" t="s">
        <v>191</v>
      </c>
      <c r="AD1402" s="13"/>
      <c r="AE1402" s="13" t="s">
        <v>108</v>
      </c>
      <c r="AF1402" s="13" t="s">
        <v>257</v>
      </c>
      <c r="AG1402" s="13" t="s">
        <v>4907</v>
      </c>
      <c r="AH1402" s="13" t="s">
        <v>203</v>
      </c>
      <c r="AI1402" s="13" t="s">
        <v>176</v>
      </c>
      <c r="AJ1402" s="13" t="s">
        <v>259</v>
      </c>
      <c r="AK1402" s="13" t="s">
        <v>204</v>
      </c>
      <c r="AL1402" s="13" t="s">
        <v>4908</v>
      </c>
      <c r="AM1402" s="13" t="s">
        <v>4909</v>
      </c>
      <c r="AN1402" s="13" t="s">
        <v>4909</v>
      </c>
      <c r="AO1402" s="13" t="s">
        <v>171</v>
      </c>
      <c r="AP1402" s="13" t="s">
        <v>4910</v>
      </c>
    </row>
    <row r="1403" spans="1:42" customFormat="1" ht="12" customHeight="1">
      <c r="A1403" s="13" t="s">
        <v>4911</v>
      </c>
      <c r="B1403" s="13" t="s">
        <v>4912</v>
      </c>
      <c r="C1403" s="13" t="s">
        <v>157</v>
      </c>
      <c r="D1403" s="13" t="s">
        <v>200</v>
      </c>
      <c r="E1403" s="13" t="s">
        <v>158</v>
      </c>
      <c r="F1403" s="13" t="s">
        <v>4860</v>
      </c>
      <c r="G1403" s="13" t="s">
        <v>4861</v>
      </c>
      <c r="H1403" s="13" t="s">
        <v>161</v>
      </c>
      <c r="I1403" s="13" t="s">
        <v>162</v>
      </c>
      <c r="J1403" s="13"/>
      <c r="K1403" s="14">
        <v>35975</v>
      </c>
      <c r="L1403" s="15"/>
      <c r="M1403" s="15"/>
      <c r="N1403" s="13" t="s">
        <v>609</v>
      </c>
      <c r="O1403" s="15" t="s">
        <v>102</v>
      </c>
      <c r="P1403" s="15"/>
      <c r="Q1403" s="15"/>
      <c r="R1403" s="16">
        <v>0</v>
      </c>
      <c r="S1403" s="17">
        <v>0</v>
      </c>
      <c r="T1403" s="16">
        <v>0</v>
      </c>
      <c r="U1403" s="14">
        <v>44742</v>
      </c>
      <c r="V1403" s="13"/>
      <c r="W1403" s="17">
        <v>360.16888499999999</v>
      </c>
      <c r="X1403" s="16">
        <v>415076.08</v>
      </c>
      <c r="Y1403" s="16">
        <v>424695.96</v>
      </c>
      <c r="Z1403" s="16">
        <v>337353.89</v>
      </c>
      <c r="AA1403" s="13" t="s">
        <v>201</v>
      </c>
      <c r="AB1403" s="13" t="s">
        <v>202</v>
      </c>
      <c r="AC1403" s="13" t="s">
        <v>191</v>
      </c>
      <c r="AD1403" s="13"/>
      <c r="AE1403" s="13" t="s">
        <v>108</v>
      </c>
      <c r="AF1403" s="13" t="s">
        <v>257</v>
      </c>
      <c r="AG1403" s="13" t="s">
        <v>4907</v>
      </c>
      <c r="AH1403" s="13" t="s">
        <v>203</v>
      </c>
      <c r="AI1403" s="13" t="s">
        <v>176</v>
      </c>
      <c r="AJ1403" s="13" t="s">
        <v>259</v>
      </c>
      <c r="AK1403" s="13" t="s">
        <v>204</v>
      </c>
      <c r="AL1403" s="13" t="s">
        <v>4908</v>
      </c>
      <c r="AM1403" s="13" t="s">
        <v>4909</v>
      </c>
      <c r="AN1403" s="13" t="s">
        <v>4909</v>
      </c>
      <c r="AO1403" s="13" t="s">
        <v>171</v>
      </c>
      <c r="AP1403" s="13" t="s">
        <v>4913</v>
      </c>
    </row>
    <row r="1404" spans="1:42" customFormat="1" ht="12" customHeight="1">
      <c r="A1404" s="13" t="s">
        <v>4914</v>
      </c>
      <c r="B1404" s="13" t="s">
        <v>4915</v>
      </c>
      <c r="C1404" s="13" t="s">
        <v>157</v>
      </c>
      <c r="D1404" s="13" t="s">
        <v>200</v>
      </c>
      <c r="E1404" s="13" t="s">
        <v>158</v>
      </c>
      <c r="F1404" s="13" t="s">
        <v>4916</v>
      </c>
      <c r="G1404" s="13" t="s">
        <v>4861</v>
      </c>
      <c r="H1404" s="13" t="s">
        <v>161</v>
      </c>
      <c r="I1404" s="13"/>
      <c r="J1404" s="13"/>
      <c r="K1404" s="14">
        <v>38582</v>
      </c>
      <c r="L1404" s="15"/>
      <c r="M1404" s="15"/>
      <c r="N1404" s="13"/>
      <c r="O1404" s="15" t="s">
        <v>102</v>
      </c>
      <c r="P1404" s="15"/>
      <c r="Q1404" s="15"/>
      <c r="R1404" s="16">
        <v>0</v>
      </c>
      <c r="S1404" s="17">
        <v>0</v>
      </c>
      <c r="T1404" s="16">
        <v>0</v>
      </c>
      <c r="U1404" s="14"/>
      <c r="V1404" s="13"/>
      <c r="W1404" s="17">
        <v>0</v>
      </c>
      <c r="X1404" s="16">
        <v>0</v>
      </c>
      <c r="Y1404" s="16">
        <v>0</v>
      </c>
      <c r="Z1404" s="16">
        <v>0</v>
      </c>
      <c r="AA1404" s="13" t="s">
        <v>201</v>
      </c>
      <c r="AB1404" s="13" t="s">
        <v>202</v>
      </c>
      <c r="AC1404" s="13" t="s">
        <v>165</v>
      </c>
      <c r="AD1404" s="13"/>
      <c r="AE1404" s="13" t="s">
        <v>108</v>
      </c>
      <c r="AF1404" s="13" t="s">
        <v>257</v>
      </c>
      <c r="AG1404" s="13" t="s">
        <v>4903</v>
      </c>
      <c r="AH1404" s="13" t="s">
        <v>203</v>
      </c>
      <c r="AI1404" s="13" t="s">
        <v>966</v>
      </c>
      <c r="AJ1404" s="13" t="s">
        <v>259</v>
      </c>
      <c r="AK1404" s="13" t="s">
        <v>204</v>
      </c>
      <c r="AL1404" s="13" t="s">
        <v>4917</v>
      </c>
      <c r="AM1404" s="13" t="s">
        <v>4918</v>
      </c>
      <c r="AN1404" s="13" t="s">
        <v>4918</v>
      </c>
      <c r="AO1404" s="13" t="s">
        <v>171</v>
      </c>
      <c r="AP1404" s="13" t="s">
        <v>4919</v>
      </c>
    </row>
    <row r="1405" spans="1:42" customFormat="1" ht="12" customHeight="1">
      <c r="A1405" s="13" t="s">
        <v>4920</v>
      </c>
      <c r="B1405" s="13" t="s">
        <v>4921</v>
      </c>
      <c r="C1405" s="13" t="s">
        <v>157</v>
      </c>
      <c r="D1405" s="13"/>
      <c r="E1405" s="13" t="s">
        <v>158</v>
      </c>
      <c r="F1405" s="13" t="s">
        <v>4860</v>
      </c>
      <c r="G1405" s="13" t="s">
        <v>4861</v>
      </c>
      <c r="H1405" s="13" t="s">
        <v>161</v>
      </c>
      <c r="I1405" s="13" t="s">
        <v>162</v>
      </c>
      <c r="J1405" s="13"/>
      <c r="K1405" s="14">
        <v>38806</v>
      </c>
      <c r="L1405" s="15"/>
      <c r="M1405" s="15"/>
      <c r="N1405" s="13" t="s">
        <v>609</v>
      </c>
      <c r="O1405" s="15"/>
      <c r="P1405" s="15"/>
      <c r="Q1405" s="15"/>
      <c r="R1405" s="16">
        <v>0</v>
      </c>
      <c r="S1405" s="17">
        <v>0</v>
      </c>
      <c r="T1405" s="16">
        <v>0</v>
      </c>
      <c r="U1405" s="14"/>
      <c r="V1405" s="13"/>
      <c r="W1405" s="17">
        <v>0</v>
      </c>
      <c r="X1405" s="16">
        <v>0</v>
      </c>
      <c r="Y1405" s="16">
        <v>0</v>
      </c>
      <c r="Z1405" s="16">
        <v>0</v>
      </c>
      <c r="AA1405" s="13" t="s">
        <v>163</v>
      </c>
      <c r="AB1405" s="13" t="s">
        <v>164</v>
      </c>
      <c r="AC1405" s="13" t="s">
        <v>165</v>
      </c>
      <c r="AD1405" s="13"/>
      <c r="AE1405" s="13" t="s">
        <v>108</v>
      </c>
      <c r="AF1405" s="13" t="s">
        <v>257</v>
      </c>
      <c r="AG1405" s="13" t="s">
        <v>4886</v>
      </c>
      <c r="AH1405" s="13" t="s">
        <v>168</v>
      </c>
      <c r="AI1405" s="13" t="s">
        <v>229</v>
      </c>
      <c r="AJ1405" s="13" t="s">
        <v>259</v>
      </c>
      <c r="AK1405" s="13"/>
      <c r="AL1405" s="13"/>
      <c r="AM1405" s="13"/>
      <c r="AN1405" s="13"/>
      <c r="AO1405" s="13" t="s">
        <v>171</v>
      </c>
      <c r="AP1405" s="13" t="s">
        <v>4922</v>
      </c>
    </row>
    <row r="1406" spans="1:42" customFormat="1" ht="12" customHeight="1">
      <c r="A1406" s="13" t="s">
        <v>4923</v>
      </c>
      <c r="B1406" s="13" t="s">
        <v>4924</v>
      </c>
      <c r="C1406" s="13" t="s">
        <v>157</v>
      </c>
      <c r="D1406" s="13" t="s">
        <v>200</v>
      </c>
      <c r="E1406" s="13" t="s">
        <v>158</v>
      </c>
      <c r="F1406" s="13" t="s">
        <v>4860</v>
      </c>
      <c r="G1406" s="13" t="s">
        <v>4861</v>
      </c>
      <c r="H1406" s="13" t="s">
        <v>161</v>
      </c>
      <c r="I1406" s="13" t="s">
        <v>162</v>
      </c>
      <c r="J1406" s="13"/>
      <c r="K1406" s="14">
        <v>38519</v>
      </c>
      <c r="L1406" s="15"/>
      <c r="M1406" s="15"/>
      <c r="N1406" s="13" t="s">
        <v>609</v>
      </c>
      <c r="O1406" s="15" t="s">
        <v>102</v>
      </c>
      <c r="P1406" s="15"/>
      <c r="Q1406" s="15"/>
      <c r="R1406" s="16">
        <v>0</v>
      </c>
      <c r="S1406" s="17">
        <v>0</v>
      </c>
      <c r="T1406" s="16">
        <v>0</v>
      </c>
      <c r="U1406" s="14">
        <v>44742</v>
      </c>
      <c r="V1406" s="13"/>
      <c r="W1406" s="17">
        <v>14.117967999999999</v>
      </c>
      <c r="X1406" s="16">
        <v>16270.23</v>
      </c>
      <c r="Y1406" s="16">
        <v>16647.310000000001</v>
      </c>
      <c r="Z1406" s="16">
        <v>16322.29</v>
      </c>
      <c r="AA1406" s="13" t="s">
        <v>201</v>
      </c>
      <c r="AB1406" s="13" t="s">
        <v>202</v>
      </c>
      <c r="AC1406" s="13" t="s">
        <v>165</v>
      </c>
      <c r="AD1406" s="13"/>
      <c r="AE1406" s="13" t="s">
        <v>108</v>
      </c>
      <c r="AF1406" s="13" t="s">
        <v>257</v>
      </c>
      <c r="AG1406" s="13" t="s">
        <v>4886</v>
      </c>
      <c r="AH1406" s="13" t="s">
        <v>203</v>
      </c>
      <c r="AI1406" s="13" t="s">
        <v>229</v>
      </c>
      <c r="AJ1406" s="13" t="s">
        <v>259</v>
      </c>
      <c r="AK1406" s="13" t="s">
        <v>204</v>
      </c>
      <c r="AL1406" s="13" t="s">
        <v>4925</v>
      </c>
      <c r="AM1406" s="13" t="s">
        <v>4926</v>
      </c>
      <c r="AN1406" s="13" t="s">
        <v>4926</v>
      </c>
      <c r="AO1406" s="13" t="s">
        <v>171</v>
      </c>
      <c r="AP1406" s="13" t="s">
        <v>4927</v>
      </c>
    </row>
    <row r="1407" spans="1:42" customFormat="1" ht="12" customHeight="1">
      <c r="A1407" s="13" t="s">
        <v>4928</v>
      </c>
      <c r="B1407" s="13" t="s">
        <v>4929</v>
      </c>
      <c r="C1407" s="13" t="s">
        <v>157</v>
      </c>
      <c r="D1407" s="13" t="s">
        <v>200</v>
      </c>
      <c r="E1407" s="13" t="s">
        <v>158</v>
      </c>
      <c r="F1407" s="13" t="s">
        <v>4916</v>
      </c>
      <c r="G1407" s="13" t="s">
        <v>4861</v>
      </c>
      <c r="H1407" s="13" t="s">
        <v>161</v>
      </c>
      <c r="I1407" s="13"/>
      <c r="J1407" s="13"/>
      <c r="K1407" s="14">
        <v>38911</v>
      </c>
      <c r="L1407" s="15"/>
      <c r="M1407" s="15"/>
      <c r="N1407" s="13"/>
      <c r="O1407" s="15" t="s">
        <v>102</v>
      </c>
      <c r="P1407" s="15"/>
      <c r="Q1407" s="15"/>
      <c r="R1407" s="16">
        <v>0</v>
      </c>
      <c r="S1407" s="17">
        <v>0</v>
      </c>
      <c r="T1407" s="16">
        <v>0</v>
      </c>
      <c r="U1407" s="14"/>
      <c r="V1407" s="13"/>
      <c r="W1407" s="17">
        <v>0</v>
      </c>
      <c r="X1407" s="16">
        <v>0</v>
      </c>
      <c r="Y1407" s="16">
        <v>0</v>
      </c>
      <c r="Z1407" s="16">
        <v>0</v>
      </c>
      <c r="AA1407" s="13" t="s">
        <v>201</v>
      </c>
      <c r="AB1407" s="13" t="s">
        <v>202</v>
      </c>
      <c r="AC1407" s="13" t="s">
        <v>165</v>
      </c>
      <c r="AD1407" s="13"/>
      <c r="AE1407" s="13" t="s">
        <v>108</v>
      </c>
      <c r="AF1407" s="13" t="s">
        <v>257</v>
      </c>
      <c r="AG1407" s="13" t="s">
        <v>4903</v>
      </c>
      <c r="AH1407" s="13" t="s">
        <v>203</v>
      </c>
      <c r="AI1407" s="13" t="s">
        <v>966</v>
      </c>
      <c r="AJ1407" s="13" t="s">
        <v>259</v>
      </c>
      <c r="AK1407" s="13" t="s">
        <v>204</v>
      </c>
      <c r="AL1407" s="13" t="s">
        <v>4917</v>
      </c>
      <c r="AM1407" s="13" t="s">
        <v>4918</v>
      </c>
      <c r="AN1407" s="13" t="s">
        <v>4918</v>
      </c>
      <c r="AO1407" s="13" t="s">
        <v>171</v>
      </c>
      <c r="AP1407" s="13" t="s">
        <v>4930</v>
      </c>
    </row>
    <row r="1408" spans="1:42" customFormat="1" ht="12" customHeight="1">
      <c r="A1408" s="13" t="s">
        <v>4931</v>
      </c>
      <c r="B1408" s="13" t="s">
        <v>4932</v>
      </c>
      <c r="C1408" s="13" t="s">
        <v>157</v>
      </c>
      <c r="D1408" s="13"/>
      <c r="E1408" s="13" t="s">
        <v>158</v>
      </c>
      <c r="F1408" s="13" t="s">
        <v>4860</v>
      </c>
      <c r="G1408" s="13" t="s">
        <v>4861</v>
      </c>
      <c r="H1408" s="13" t="s">
        <v>161</v>
      </c>
      <c r="I1408" s="13" t="s">
        <v>162</v>
      </c>
      <c r="J1408" s="13"/>
      <c r="K1408" s="14">
        <v>39072</v>
      </c>
      <c r="L1408" s="15"/>
      <c r="M1408" s="15"/>
      <c r="N1408" s="13" t="s">
        <v>609</v>
      </c>
      <c r="O1408" s="15"/>
      <c r="P1408" s="15"/>
      <c r="Q1408" s="15"/>
      <c r="R1408" s="16">
        <v>0</v>
      </c>
      <c r="S1408" s="17">
        <v>0</v>
      </c>
      <c r="T1408" s="16">
        <v>0</v>
      </c>
      <c r="U1408" s="14"/>
      <c r="V1408" s="13"/>
      <c r="W1408" s="17">
        <v>0</v>
      </c>
      <c r="X1408" s="16">
        <v>0</v>
      </c>
      <c r="Y1408" s="16">
        <v>0</v>
      </c>
      <c r="Z1408" s="16">
        <v>0</v>
      </c>
      <c r="AA1408" s="13" t="s">
        <v>163</v>
      </c>
      <c r="AB1408" s="13" t="s">
        <v>164</v>
      </c>
      <c r="AC1408" s="13" t="s">
        <v>191</v>
      </c>
      <c r="AD1408" s="13"/>
      <c r="AE1408" s="13" t="s">
        <v>108</v>
      </c>
      <c r="AF1408" s="13" t="s">
        <v>257</v>
      </c>
      <c r="AG1408" s="13" t="s">
        <v>4907</v>
      </c>
      <c r="AH1408" s="13" t="s">
        <v>168</v>
      </c>
      <c r="AI1408" s="13" t="s">
        <v>176</v>
      </c>
      <c r="AJ1408" s="13" t="s">
        <v>259</v>
      </c>
      <c r="AK1408" s="13"/>
      <c r="AL1408" s="13"/>
      <c r="AM1408" s="13"/>
      <c r="AN1408" s="13"/>
      <c r="AO1408" s="13" t="s">
        <v>171</v>
      </c>
      <c r="AP1408" s="13" t="s">
        <v>4933</v>
      </c>
    </row>
    <row r="1409" spans="1:42" customFormat="1" ht="12" customHeight="1">
      <c r="A1409" s="13" t="s">
        <v>4934</v>
      </c>
      <c r="B1409" s="13" t="s">
        <v>4935</v>
      </c>
      <c r="C1409" s="13" t="s">
        <v>157</v>
      </c>
      <c r="D1409" s="13" t="s">
        <v>200</v>
      </c>
      <c r="E1409" s="13" t="s">
        <v>158</v>
      </c>
      <c r="F1409" s="13" t="s">
        <v>4860</v>
      </c>
      <c r="G1409" s="13" t="s">
        <v>4861</v>
      </c>
      <c r="H1409" s="13" t="s">
        <v>161</v>
      </c>
      <c r="I1409" s="13" t="s">
        <v>162</v>
      </c>
      <c r="J1409" s="13"/>
      <c r="K1409" s="14">
        <v>36373</v>
      </c>
      <c r="L1409" s="15"/>
      <c r="M1409" s="15"/>
      <c r="N1409" s="13" t="s">
        <v>609</v>
      </c>
      <c r="O1409" s="15" t="s">
        <v>102</v>
      </c>
      <c r="P1409" s="15"/>
      <c r="Q1409" s="15"/>
      <c r="R1409" s="16">
        <v>0</v>
      </c>
      <c r="S1409" s="17">
        <v>0</v>
      </c>
      <c r="T1409" s="16">
        <v>0</v>
      </c>
      <c r="U1409" s="14">
        <v>44742</v>
      </c>
      <c r="V1409" s="13"/>
      <c r="W1409" s="17">
        <v>31.181266999999998</v>
      </c>
      <c r="X1409" s="16">
        <v>35934.800000000003</v>
      </c>
      <c r="Y1409" s="16">
        <v>36767.629999999997</v>
      </c>
      <c r="Z1409" s="16">
        <v>25367.46</v>
      </c>
      <c r="AA1409" s="13" t="s">
        <v>201</v>
      </c>
      <c r="AB1409" s="13" t="s">
        <v>202</v>
      </c>
      <c r="AC1409" s="13" t="s">
        <v>191</v>
      </c>
      <c r="AD1409" s="13"/>
      <c r="AE1409" s="13" t="s">
        <v>108</v>
      </c>
      <c r="AF1409" s="13" t="s">
        <v>257</v>
      </c>
      <c r="AG1409" s="13" t="s">
        <v>4907</v>
      </c>
      <c r="AH1409" s="13" t="s">
        <v>203</v>
      </c>
      <c r="AI1409" s="13" t="s">
        <v>176</v>
      </c>
      <c r="AJ1409" s="13" t="s">
        <v>259</v>
      </c>
      <c r="AK1409" s="13" t="s">
        <v>204</v>
      </c>
      <c r="AL1409" s="13" t="s">
        <v>4908</v>
      </c>
      <c r="AM1409" s="13" t="s">
        <v>4909</v>
      </c>
      <c r="AN1409" s="13" t="s">
        <v>4909</v>
      </c>
      <c r="AO1409" s="13" t="s">
        <v>171</v>
      </c>
      <c r="AP1409" s="13" t="s">
        <v>4936</v>
      </c>
    </row>
    <row r="1410" spans="1:42" customFormat="1" ht="12" customHeight="1">
      <c r="A1410" s="13" t="s">
        <v>4937</v>
      </c>
      <c r="B1410" s="13" t="s">
        <v>4938</v>
      </c>
      <c r="C1410" s="13" t="s">
        <v>157</v>
      </c>
      <c r="D1410" s="13"/>
      <c r="E1410" s="13" t="s">
        <v>158</v>
      </c>
      <c r="F1410" s="13" t="s">
        <v>4860</v>
      </c>
      <c r="G1410" s="13" t="s">
        <v>4861</v>
      </c>
      <c r="H1410" s="13" t="s">
        <v>161</v>
      </c>
      <c r="I1410" s="13" t="s">
        <v>162</v>
      </c>
      <c r="J1410" s="13"/>
      <c r="K1410" s="14">
        <v>39584</v>
      </c>
      <c r="L1410" s="15"/>
      <c r="M1410" s="15"/>
      <c r="N1410" s="13" t="s">
        <v>609</v>
      </c>
      <c r="O1410" s="15"/>
      <c r="P1410" s="15"/>
      <c r="Q1410" s="15"/>
      <c r="R1410" s="16">
        <v>0</v>
      </c>
      <c r="S1410" s="17">
        <v>0</v>
      </c>
      <c r="T1410" s="16">
        <v>0</v>
      </c>
      <c r="U1410" s="14"/>
      <c r="V1410" s="13"/>
      <c r="W1410" s="17">
        <v>0</v>
      </c>
      <c r="X1410" s="16">
        <v>0</v>
      </c>
      <c r="Y1410" s="16">
        <v>0</v>
      </c>
      <c r="Z1410" s="16">
        <v>0</v>
      </c>
      <c r="AA1410" s="13" t="s">
        <v>163</v>
      </c>
      <c r="AB1410" s="13" t="s">
        <v>164</v>
      </c>
      <c r="AC1410" s="13" t="s">
        <v>191</v>
      </c>
      <c r="AD1410" s="13"/>
      <c r="AE1410" s="13" t="s">
        <v>108</v>
      </c>
      <c r="AF1410" s="13" t="s">
        <v>257</v>
      </c>
      <c r="AG1410" s="13" t="s">
        <v>4868</v>
      </c>
      <c r="AH1410" s="13" t="s">
        <v>168</v>
      </c>
      <c r="AI1410" s="13" t="s">
        <v>176</v>
      </c>
      <c r="AJ1410" s="13" t="s">
        <v>259</v>
      </c>
      <c r="AK1410" s="13"/>
      <c r="AL1410" s="13"/>
      <c r="AM1410" s="13"/>
      <c r="AN1410" s="13"/>
      <c r="AO1410" s="13" t="s">
        <v>171</v>
      </c>
      <c r="AP1410" s="13" t="s">
        <v>4880</v>
      </c>
    </row>
    <row r="1411" spans="1:42" customFormat="1" ht="12" customHeight="1">
      <c r="A1411" s="13" t="s">
        <v>4939</v>
      </c>
      <c r="B1411" s="13" t="s">
        <v>4940</v>
      </c>
      <c r="C1411" s="13" t="s">
        <v>157</v>
      </c>
      <c r="D1411" s="13"/>
      <c r="E1411" s="13" t="s">
        <v>158</v>
      </c>
      <c r="F1411" s="13" t="s">
        <v>4860</v>
      </c>
      <c r="G1411" s="13" t="s">
        <v>4861</v>
      </c>
      <c r="H1411" s="13" t="s">
        <v>161</v>
      </c>
      <c r="I1411" s="13" t="s">
        <v>162</v>
      </c>
      <c r="J1411" s="13"/>
      <c r="K1411" s="14">
        <v>39601</v>
      </c>
      <c r="L1411" s="15"/>
      <c r="M1411" s="15"/>
      <c r="N1411" s="13" t="s">
        <v>609</v>
      </c>
      <c r="O1411" s="15"/>
      <c r="P1411" s="15"/>
      <c r="Q1411" s="15"/>
      <c r="R1411" s="16">
        <v>0</v>
      </c>
      <c r="S1411" s="17">
        <v>0</v>
      </c>
      <c r="T1411" s="16">
        <v>0</v>
      </c>
      <c r="U1411" s="14"/>
      <c r="V1411" s="13"/>
      <c r="W1411" s="17">
        <v>0</v>
      </c>
      <c r="X1411" s="16">
        <v>0</v>
      </c>
      <c r="Y1411" s="16">
        <v>0</v>
      </c>
      <c r="Z1411" s="16">
        <v>0</v>
      </c>
      <c r="AA1411" s="13" t="s">
        <v>163</v>
      </c>
      <c r="AB1411" s="13" t="s">
        <v>164</v>
      </c>
      <c r="AC1411" s="13" t="s">
        <v>265</v>
      </c>
      <c r="AD1411" s="13"/>
      <c r="AE1411" s="13" t="s">
        <v>108</v>
      </c>
      <c r="AF1411" s="13" t="s">
        <v>257</v>
      </c>
      <c r="AG1411" s="13" t="s">
        <v>258</v>
      </c>
      <c r="AH1411" s="13" t="s">
        <v>168</v>
      </c>
      <c r="AI1411" s="13" t="s">
        <v>229</v>
      </c>
      <c r="AJ1411" s="13" t="s">
        <v>259</v>
      </c>
      <c r="AK1411" s="13"/>
      <c r="AL1411" s="13"/>
      <c r="AM1411" s="13"/>
      <c r="AN1411" s="13"/>
      <c r="AO1411" s="13" t="s">
        <v>171</v>
      </c>
      <c r="AP1411" s="13" t="s">
        <v>4941</v>
      </c>
    </row>
    <row r="1412" spans="1:42" customFormat="1" ht="12" customHeight="1">
      <c r="A1412" s="13" t="s">
        <v>4942</v>
      </c>
      <c r="B1412" s="13" t="s">
        <v>4943</v>
      </c>
      <c r="C1412" s="13" t="s">
        <v>157</v>
      </c>
      <c r="D1412" s="13"/>
      <c r="E1412" s="13" t="s">
        <v>158</v>
      </c>
      <c r="F1412" s="13" t="s">
        <v>4860</v>
      </c>
      <c r="G1412" s="13" t="s">
        <v>4861</v>
      </c>
      <c r="H1412" s="13" t="s">
        <v>161</v>
      </c>
      <c r="I1412" s="13" t="s">
        <v>162</v>
      </c>
      <c r="J1412" s="13"/>
      <c r="K1412" s="14">
        <v>39626</v>
      </c>
      <c r="L1412" s="15"/>
      <c r="M1412" s="15"/>
      <c r="N1412" s="13" t="s">
        <v>609</v>
      </c>
      <c r="O1412" s="15"/>
      <c r="P1412" s="15"/>
      <c r="Q1412" s="15"/>
      <c r="R1412" s="16">
        <v>0</v>
      </c>
      <c r="S1412" s="17">
        <v>0</v>
      </c>
      <c r="T1412" s="16">
        <v>0</v>
      </c>
      <c r="U1412" s="14"/>
      <c r="V1412" s="13"/>
      <c r="W1412" s="17">
        <v>0</v>
      </c>
      <c r="X1412" s="16">
        <v>0</v>
      </c>
      <c r="Y1412" s="16">
        <v>0</v>
      </c>
      <c r="Z1412" s="16">
        <v>0</v>
      </c>
      <c r="AA1412" s="13" t="s">
        <v>163</v>
      </c>
      <c r="AB1412" s="13" t="s">
        <v>164</v>
      </c>
      <c r="AC1412" s="13" t="s">
        <v>191</v>
      </c>
      <c r="AD1412" s="13"/>
      <c r="AE1412" s="13" t="s">
        <v>108</v>
      </c>
      <c r="AF1412" s="13" t="s">
        <v>257</v>
      </c>
      <c r="AG1412" s="13" t="s">
        <v>4868</v>
      </c>
      <c r="AH1412" s="13" t="s">
        <v>168</v>
      </c>
      <c r="AI1412" s="13" t="s">
        <v>176</v>
      </c>
      <c r="AJ1412" s="13" t="s">
        <v>259</v>
      </c>
      <c r="AK1412" s="13"/>
      <c r="AL1412" s="13"/>
      <c r="AM1412" s="13"/>
      <c r="AN1412" s="13"/>
      <c r="AO1412" s="13" t="s">
        <v>171</v>
      </c>
      <c r="AP1412" s="13" t="s">
        <v>4944</v>
      </c>
    </row>
    <row r="1413" spans="1:42" customFormat="1" ht="12" customHeight="1">
      <c r="A1413" s="13" t="s">
        <v>4945</v>
      </c>
      <c r="B1413" s="13" t="s">
        <v>4946</v>
      </c>
      <c r="C1413" s="13" t="s">
        <v>157</v>
      </c>
      <c r="D1413" s="13"/>
      <c r="E1413" s="13" t="s">
        <v>158</v>
      </c>
      <c r="F1413" s="13" t="s">
        <v>4860</v>
      </c>
      <c r="G1413" s="13" t="s">
        <v>4861</v>
      </c>
      <c r="H1413" s="13" t="s">
        <v>161</v>
      </c>
      <c r="I1413" s="13" t="s">
        <v>162</v>
      </c>
      <c r="J1413" s="13"/>
      <c r="K1413" s="14">
        <v>39687</v>
      </c>
      <c r="L1413" s="15"/>
      <c r="M1413" s="15"/>
      <c r="N1413" s="13" t="s">
        <v>609</v>
      </c>
      <c r="O1413" s="15"/>
      <c r="P1413" s="15"/>
      <c r="Q1413" s="15"/>
      <c r="R1413" s="16">
        <v>0</v>
      </c>
      <c r="S1413" s="17">
        <v>0</v>
      </c>
      <c r="T1413" s="16">
        <v>0</v>
      </c>
      <c r="U1413" s="14"/>
      <c r="V1413" s="13"/>
      <c r="W1413" s="17">
        <v>0</v>
      </c>
      <c r="X1413" s="16">
        <v>0</v>
      </c>
      <c r="Y1413" s="16">
        <v>0</v>
      </c>
      <c r="Z1413" s="16">
        <v>0</v>
      </c>
      <c r="AA1413" s="13" t="s">
        <v>163</v>
      </c>
      <c r="AB1413" s="13" t="s">
        <v>164</v>
      </c>
      <c r="AC1413" s="13" t="s">
        <v>191</v>
      </c>
      <c r="AD1413" s="13"/>
      <c r="AE1413" s="13" t="s">
        <v>108</v>
      </c>
      <c r="AF1413" s="13" t="s">
        <v>257</v>
      </c>
      <c r="AG1413" s="13" t="s">
        <v>258</v>
      </c>
      <c r="AH1413" s="13" t="s">
        <v>168</v>
      </c>
      <c r="AI1413" s="13" t="s">
        <v>176</v>
      </c>
      <c r="AJ1413" s="13" t="s">
        <v>170</v>
      </c>
      <c r="AK1413" s="13"/>
      <c r="AL1413" s="13"/>
      <c r="AM1413" s="13"/>
      <c r="AN1413" s="13"/>
      <c r="AO1413" s="13" t="s">
        <v>171</v>
      </c>
      <c r="AP1413" s="13" t="s">
        <v>4944</v>
      </c>
    </row>
    <row r="1414" spans="1:42" customFormat="1" ht="12" customHeight="1">
      <c r="A1414" s="13" t="s">
        <v>4947</v>
      </c>
      <c r="B1414" s="13" t="s">
        <v>4948</v>
      </c>
      <c r="C1414" s="13" t="s">
        <v>157</v>
      </c>
      <c r="D1414" s="13"/>
      <c r="E1414" s="13" t="s">
        <v>158</v>
      </c>
      <c r="F1414" s="13" t="s">
        <v>4860</v>
      </c>
      <c r="G1414" s="13" t="s">
        <v>4861</v>
      </c>
      <c r="H1414" s="13" t="s">
        <v>161</v>
      </c>
      <c r="I1414" s="13" t="s">
        <v>162</v>
      </c>
      <c r="J1414" s="13"/>
      <c r="K1414" s="14">
        <v>39698</v>
      </c>
      <c r="L1414" s="15"/>
      <c r="M1414" s="15"/>
      <c r="N1414" s="13" t="s">
        <v>609</v>
      </c>
      <c r="O1414" s="15"/>
      <c r="P1414" s="15"/>
      <c r="Q1414" s="15"/>
      <c r="R1414" s="16">
        <v>0</v>
      </c>
      <c r="S1414" s="17">
        <v>0</v>
      </c>
      <c r="T1414" s="16">
        <v>0</v>
      </c>
      <c r="U1414" s="14"/>
      <c r="V1414" s="13"/>
      <c r="W1414" s="17">
        <v>0</v>
      </c>
      <c r="X1414" s="16">
        <v>0</v>
      </c>
      <c r="Y1414" s="16">
        <v>0</v>
      </c>
      <c r="Z1414" s="16">
        <v>0</v>
      </c>
      <c r="AA1414" s="13" t="s">
        <v>163</v>
      </c>
      <c r="AB1414" s="13" t="s">
        <v>164</v>
      </c>
      <c r="AC1414" s="13" t="s">
        <v>191</v>
      </c>
      <c r="AD1414" s="13"/>
      <c r="AE1414" s="13" t="s">
        <v>108</v>
      </c>
      <c r="AF1414" s="13" t="s">
        <v>257</v>
      </c>
      <c r="AG1414" s="13" t="s">
        <v>258</v>
      </c>
      <c r="AH1414" s="13" t="s">
        <v>168</v>
      </c>
      <c r="AI1414" s="13" t="s">
        <v>176</v>
      </c>
      <c r="AJ1414" s="13" t="s">
        <v>170</v>
      </c>
      <c r="AK1414" s="13"/>
      <c r="AL1414" s="13"/>
      <c r="AM1414" s="13"/>
      <c r="AN1414" s="13"/>
      <c r="AO1414" s="13" t="s">
        <v>171</v>
      </c>
      <c r="AP1414" s="13" t="s">
        <v>4944</v>
      </c>
    </row>
    <row r="1415" spans="1:42" customFormat="1" ht="12" customHeight="1">
      <c r="A1415" s="13" t="s">
        <v>4949</v>
      </c>
      <c r="B1415" s="13" t="s">
        <v>4950</v>
      </c>
      <c r="C1415" s="13" t="s">
        <v>157</v>
      </c>
      <c r="D1415" s="13"/>
      <c r="E1415" s="13" t="s">
        <v>158</v>
      </c>
      <c r="F1415" s="13" t="s">
        <v>4860</v>
      </c>
      <c r="G1415" s="13" t="s">
        <v>4861</v>
      </c>
      <c r="H1415" s="13" t="s">
        <v>161</v>
      </c>
      <c r="I1415" s="13" t="s">
        <v>162</v>
      </c>
      <c r="J1415" s="13"/>
      <c r="K1415" s="14">
        <v>39876</v>
      </c>
      <c r="L1415" s="15"/>
      <c r="M1415" s="15"/>
      <c r="N1415" s="13" t="s">
        <v>609</v>
      </c>
      <c r="O1415" s="15"/>
      <c r="P1415" s="15"/>
      <c r="Q1415" s="15"/>
      <c r="R1415" s="16">
        <v>0</v>
      </c>
      <c r="S1415" s="17">
        <v>0</v>
      </c>
      <c r="T1415" s="16">
        <v>0</v>
      </c>
      <c r="U1415" s="14"/>
      <c r="V1415" s="13"/>
      <c r="W1415" s="17">
        <v>0</v>
      </c>
      <c r="X1415" s="16">
        <v>0</v>
      </c>
      <c r="Y1415" s="16">
        <v>0</v>
      </c>
      <c r="Z1415" s="16">
        <v>0</v>
      </c>
      <c r="AA1415" s="13" t="s">
        <v>163</v>
      </c>
      <c r="AB1415" s="13" t="s">
        <v>164</v>
      </c>
      <c r="AC1415" s="13" t="s">
        <v>165</v>
      </c>
      <c r="AD1415" s="13"/>
      <c r="AE1415" s="13" t="s">
        <v>108</v>
      </c>
      <c r="AF1415" s="13" t="s">
        <v>257</v>
      </c>
      <c r="AG1415" s="13" t="s">
        <v>4951</v>
      </c>
      <c r="AH1415" s="13" t="s">
        <v>168</v>
      </c>
      <c r="AI1415" s="13" t="s">
        <v>229</v>
      </c>
      <c r="AJ1415" s="13" t="s">
        <v>259</v>
      </c>
      <c r="AK1415" s="13"/>
      <c r="AL1415" s="13"/>
      <c r="AM1415" s="13"/>
      <c r="AN1415" s="13"/>
      <c r="AO1415" s="13" t="s">
        <v>171</v>
      </c>
      <c r="AP1415" s="13" t="s">
        <v>4952</v>
      </c>
    </row>
    <row r="1416" spans="1:42" customFormat="1" ht="12" customHeight="1">
      <c r="A1416" s="13" t="s">
        <v>4953</v>
      </c>
      <c r="B1416" s="13" t="s">
        <v>4954</v>
      </c>
      <c r="C1416" s="13" t="s">
        <v>157</v>
      </c>
      <c r="D1416" s="13"/>
      <c r="E1416" s="13" t="s">
        <v>158</v>
      </c>
      <c r="F1416" s="13" t="s">
        <v>4860</v>
      </c>
      <c r="G1416" s="13" t="s">
        <v>4861</v>
      </c>
      <c r="H1416" s="13" t="s">
        <v>161</v>
      </c>
      <c r="I1416" s="13" t="s">
        <v>162</v>
      </c>
      <c r="J1416" s="13"/>
      <c r="K1416" s="14">
        <v>39937</v>
      </c>
      <c r="L1416" s="15"/>
      <c r="M1416" s="15"/>
      <c r="N1416" s="13" t="s">
        <v>609</v>
      </c>
      <c r="O1416" s="15"/>
      <c r="P1416" s="15"/>
      <c r="Q1416" s="15"/>
      <c r="R1416" s="16">
        <v>0</v>
      </c>
      <c r="S1416" s="17">
        <v>0</v>
      </c>
      <c r="T1416" s="16">
        <v>0</v>
      </c>
      <c r="U1416" s="14"/>
      <c r="V1416" s="13"/>
      <c r="W1416" s="17">
        <v>0</v>
      </c>
      <c r="X1416" s="16">
        <v>0</v>
      </c>
      <c r="Y1416" s="16">
        <v>0</v>
      </c>
      <c r="Z1416" s="16">
        <v>0</v>
      </c>
      <c r="AA1416" s="13" t="s">
        <v>163</v>
      </c>
      <c r="AB1416" s="13" t="s">
        <v>164</v>
      </c>
      <c r="AC1416" s="13" t="s">
        <v>165</v>
      </c>
      <c r="AD1416" s="13"/>
      <c r="AE1416" s="13" t="s">
        <v>108</v>
      </c>
      <c r="AF1416" s="13" t="s">
        <v>257</v>
      </c>
      <c r="AG1416" s="13" t="s">
        <v>4955</v>
      </c>
      <c r="AH1416" s="13" t="s">
        <v>168</v>
      </c>
      <c r="AI1416" s="13" t="s">
        <v>229</v>
      </c>
      <c r="AJ1416" s="13" t="s">
        <v>259</v>
      </c>
      <c r="AK1416" s="13"/>
      <c r="AL1416" s="13"/>
      <c r="AM1416" s="13"/>
      <c r="AN1416" s="13"/>
      <c r="AO1416" s="13" t="s">
        <v>171</v>
      </c>
      <c r="AP1416" s="13" t="s">
        <v>4956</v>
      </c>
    </row>
    <row r="1417" spans="1:42" customFormat="1" ht="12" customHeight="1">
      <c r="A1417" s="13" t="s">
        <v>4957</v>
      </c>
      <c r="B1417" s="13" t="s">
        <v>4958</v>
      </c>
      <c r="C1417" s="13" t="s">
        <v>157</v>
      </c>
      <c r="D1417" s="13"/>
      <c r="E1417" s="13" t="s">
        <v>158</v>
      </c>
      <c r="F1417" s="13" t="s">
        <v>4860</v>
      </c>
      <c r="G1417" s="13" t="s">
        <v>4861</v>
      </c>
      <c r="H1417" s="13" t="s">
        <v>161</v>
      </c>
      <c r="I1417" s="13" t="s">
        <v>162</v>
      </c>
      <c r="J1417" s="13"/>
      <c r="K1417" s="14">
        <v>39947</v>
      </c>
      <c r="L1417" s="15"/>
      <c r="M1417" s="15"/>
      <c r="N1417" s="13" t="s">
        <v>609</v>
      </c>
      <c r="O1417" s="15"/>
      <c r="P1417" s="15"/>
      <c r="Q1417" s="15"/>
      <c r="R1417" s="16">
        <v>0</v>
      </c>
      <c r="S1417" s="17">
        <v>0</v>
      </c>
      <c r="T1417" s="16">
        <v>0</v>
      </c>
      <c r="U1417" s="14"/>
      <c r="V1417" s="13"/>
      <c r="W1417" s="17">
        <v>0</v>
      </c>
      <c r="X1417" s="16">
        <v>0</v>
      </c>
      <c r="Y1417" s="16">
        <v>0</v>
      </c>
      <c r="Z1417" s="16">
        <v>0</v>
      </c>
      <c r="AA1417" s="13" t="s">
        <v>163</v>
      </c>
      <c r="AB1417" s="13" t="s">
        <v>164</v>
      </c>
      <c r="AC1417" s="13" t="s">
        <v>191</v>
      </c>
      <c r="AD1417" s="13"/>
      <c r="AE1417" s="13" t="s">
        <v>108</v>
      </c>
      <c r="AF1417" s="13" t="s">
        <v>257</v>
      </c>
      <c r="AG1417" s="13" t="s">
        <v>258</v>
      </c>
      <c r="AH1417" s="13" t="s">
        <v>168</v>
      </c>
      <c r="AI1417" s="13" t="s">
        <v>176</v>
      </c>
      <c r="AJ1417" s="13" t="s">
        <v>170</v>
      </c>
      <c r="AK1417" s="13"/>
      <c r="AL1417" s="13"/>
      <c r="AM1417" s="13"/>
      <c r="AN1417" s="13"/>
      <c r="AO1417" s="13" t="s">
        <v>171</v>
      </c>
      <c r="AP1417" s="13" t="s">
        <v>4959</v>
      </c>
    </row>
    <row r="1418" spans="1:42" customFormat="1" ht="12" customHeight="1">
      <c r="A1418" s="13" t="s">
        <v>4960</v>
      </c>
      <c r="B1418" s="13" t="s">
        <v>4961</v>
      </c>
      <c r="C1418" s="13" t="s">
        <v>157</v>
      </c>
      <c r="D1418" s="13"/>
      <c r="E1418" s="13" t="s">
        <v>158</v>
      </c>
      <c r="F1418" s="13" t="s">
        <v>4860</v>
      </c>
      <c r="G1418" s="13" t="s">
        <v>4861</v>
      </c>
      <c r="H1418" s="13" t="s">
        <v>161</v>
      </c>
      <c r="I1418" s="13" t="s">
        <v>162</v>
      </c>
      <c r="J1418" s="13"/>
      <c r="K1418" s="14">
        <v>40084</v>
      </c>
      <c r="L1418" s="15"/>
      <c r="M1418" s="15"/>
      <c r="N1418" s="13" t="s">
        <v>609</v>
      </c>
      <c r="O1418" s="15"/>
      <c r="P1418" s="15"/>
      <c r="Q1418" s="15"/>
      <c r="R1418" s="16">
        <v>0</v>
      </c>
      <c r="S1418" s="17">
        <v>0</v>
      </c>
      <c r="T1418" s="16">
        <v>0</v>
      </c>
      <c r="U1418" s="14"/>
      <c r="V1418" s="13"/>
      <c r="W1418" s="17">
        <v>0</v>
      </c>
      <c r="X1418" s="16">
        <v>0</v>
      </c>
      <c r="Y1418" s="16">
        <v>0</v>
      </c>
      <c r="Z1418" s="16">
        <v>0</v>
      </c>
      <c r="AA1418" s="13" t="s">
        <v>163</v>
      </c>
      <c r="AB1418" s="13" t="s">
        <v>164</v>
      </c>
      <c r="AC1418" s="13" t="s">
        <v>165</v>
      </c>
      <c r="AD1418" s="13"/>
      <c r="AE1418" s="13" t="s">
        <v>108</v>
      </c>
      <c r="AF1418" s="13" t="s">
        <v>257</v>
      </c>
      <c r="AG1418" s="13" t="s">
        <v>4962</v>
      </c>
      <c r="AH1418" s="13" t="s">
        <v>168</v>
      </c>
      <c r="AI1418" s="13" t="s">
        <v>229</v>
      </c>
      <c r="AJ1418" s="13" t="s">
        <v>259</v>
      </c>
      <c r="AK1418" s="13"/>
      <c r="AL1418" s="13"/>
      <c r="AM1418" s="13"/>
      <c r="AN1418" s="13"/>
      <c r="AO1418" s="13" t="s">
        <v>171</v>
      </c>
      <c r="AP1418" s="13" t="s">
        <v>4963</v>
      </c>
    </row>
    <row r="1419" spans="1:42" customFormat="1" ht="12" customHeight="1">
      <c r="A1419" s="13" t="s">
        <v>4964</v>
      </c>
      <c r="B1419" s="13" t="s">
        <v>4965</v>
      </c>
      <c r="C1419" s="13" t="s">
        <v>157</v>
      </c>
      <c r="D1419" s="13" t="s">
        <v>200</v>
      </c>
      <c r="E1419" s="13" t="s">
        <v>158</v>
      </c>
      <c r="F1419" s="13" t="s">
        <v>4860</v>
      </c>
      <c r="G1419" s="13" t="s">
        <v>4861</v>
      </c>
      <c r="H1419" s="13" t="s">
        <v>161</v>
      </c>
      <c r="I1419" s="13" t="s">
        <v>162</v>
      </c>
      <c r="J1419" s="13"/>
      <c r="K1419" s="14">
        <v>40024</v>
      </c>
      <c r="L1419" s="15"/>
      <c r="M1419" s="15"/>
      <c r="N1419" s="13" t="s">
        <v>609</v>
      </c>
      <c r="O1419" s="15" t="s">
        <v>102</v>
      </c>
      <c r="P1419" s="15"/>
      <c r="Q1419" s="15"/>
      <c r="R1419" s="16">
        <v>0</v>
      </c>
      <c r="S1419" s="17">
        <v>0</v>
      </c>
      <c r="T1419" s="16">
        <v>0</v>
      </c>
      <c r="U1419" s="14">
        <v>44742</v>
      </c>
      <c r="V1419" s="13"/>
      <c r="W1419" s="17">
        <v>84.391923000000006</v>
      </c>
      <c r="X1419" s="16">
        <v>97257.34</v>
      </c>
      <c r="Y1419" s="16">
        <v>99511.4</v>
      </c>
      <c r="Z1419" s="16">
        <v>81936.45</v>
      </c>
      <c r="AA1419" s="13" t="s">
        <v>201</v>
      </c>
      <c r="AB1419" s="13" t="s">
        <v>202</v>
      </c>
      <c r="AC1419" s="13" t="s">
        <v>191</v>
      </c>
      <c r="AD1419" s="13"/>
      <c r="AE1419" s="13" t="s">
        <v>108</v>
      </c>
      <c r="AF1419" s="13" t="s">
        <v>257</v>
      </c>
      <c r="AG1419" s="13" t="s">
        <v>4868</v>
      </c>
      <c r="AH1419" s="13" t="s">
        <v>203</v>
      </c>
      <c r="AI1419" s="13" t="s">
        <v>176</v>
      </c>
      <c r="AJ1419" s="13" t="s">
        <v>259</v>
      </c>
      <c r="AK1419" s="13" t="s">
        <v>204</v>
      </c>
      <c r="AL1419" s="13" t="s">
        <v>4872</v>
      </c>
      <c r="AM1419" s="13" t="s">
        <v>4873</v>
      </c>
      <c r="AN1419" s="13" t="s">
        <v>4873</v>
      </c>
      <c r="AO1419" s="13" t="s">
        <v>171</v>
      </c>
      <c r="AP1419" s="13" t="s">
        <v>4966</v>
      </c>
    </row>
    <row r="1420" spans="1:42" customFormat="1" ht="12" customHeight="1">
      <c r="A1420" s="13" t="s">
        <v>4967</v>
      </c>
      <c r="B1420" s="13" t="s">
        <v>4968</v>
      </c>
      <c r="C1420" s="13" t="s">
        <v>157</v>
      </c>
      <c r="D1420" s="13" t="s">
        <v>200</v>
      </c>
      <c r="E1420" s="13" t="s">
        <v>158</v>
      </c>
      <c r="F1420" s="13" t="s">
        <v>4860</v>
      </c>
      <c r="G1420" s="13" t="s">
        <v>4861</v>
      </c>
      <c r="H1420" s="13" t="s">
        <v>161</v>
      </c>
      <c r="I1420" s="13" t="s">
        <v>162</v>
      </c>
      <c r="J1420" s="13"/>
      <c r="K1420" s="14">
        <v>40281</v>
      </c>
      <c r="L1420" s="15"/>
      <c r="M1420" s="15"/>
      <c r="N1420" s="13" t="s">
        <v>609</v>
      </c>
      <c r="O1420" s="15" t="s">
        <v>102</v>
      </c>
      <c r="P1420" s="15"/>
      <c r="Q1420" s="15"/>
      <c r="R1420" s="16">
        <v>0</v>
      </c>
      <c r="S1420" s="17">
        <v>0</v>
      </c>
      <c r="T1420" s="16">
        <v>0</v>
      </c>
      <c r="U1420" s="14">
        <v>44742</v>
      </c>
      <c r="V1420" s="13"/>
      <c r="W1420" s="17">
        <v>262.82827500000002</v>
      </c>
      <c r="X1420" s="16">
        <v>302896.05</v>
      </c>
      <c r="Y1420" s="16">
        <v>309916.02</v>
      </c>
      <c r="Z1420" s="16">
        <v>252294.24</v>
      </c>
      <c r="AA1420" s="13" t="s">
        <v>201</v>
      </c>
      <c r="AB1420" s="13" t="s">
        <v>202</v>
      </c>
      <c r="AC1420" s="13" t="s">
        <v>191</v>
      </c>
      <c r="AD1420" s="13"/>
      <c r="AE1420" s="13" t="s">
        <v>108</v>
      </c>
      <c r="AF1420" s="13" t="s">
        <v>257</v>
      </c>
      <c r="AG1420" s="13" t="s">
        <v>4907</v>
      </c>
      <c r="AH1420" s="13" t="s">
        <v>203</v>
      </c>
      <c r="AI1420" s="13" t="s">
        <v>176</v>
      </c>
      <c r="AJ1420" s="13" t="s">
        <v>259</v>
      </c>
      <c r="AK1420" s="13" t="s">
        <v>204</v>
      </c>
      <c r="AL1420" s="13" t="s">
        <v>4908</v>
      </c>
      <c r="AM1420" s="13" t="s">
        <v>4909</v>
      </c>
      <c r="AN1420" s="13" t="s">
        <v>4909</v>
      </c>
      <c r="AO1420" s="13" t="s">
        <v>171</v>
      </c>
      <c r="AP1420" s="13" t="s">
        <v>4969</v>
      </c>
    </row>
    <row r="1421" spans="1:42" customFormat="1" ht="12" customHeight="1">
      <c r="A1421" s="13" t="s">
        <v>4970</v>
      </c>
      <c r="B1421" s="13" t="s">
        <v>4971</v>
      </c>
      <c r="C1421" s="13" t="s">
        <v>157</v>
      </c>
      <c r="D1421" s="13"/>
      <c r="E1421" s="13" t="s">
        <v>158</v>
      </c>
      <c r="F1421" s="13" t="s">
        <v>4860</v>
      </c>
      <c r="G1421" s="13" t="s">
        <v>4861</v>
      </c>
      <c r="H1421" s="13" t="s">
        <v>161</v>
      </c>
      <c r="I1421" s="13" t="s">
        <v>162</v>
      </c>
      <c r="J1421" s="13"/>
      <c r="K1421" s="14">
        <v>40281</v>
      </c>
      <c r="L1421" s="15"/>
      <c r="M1421" s="15"/>
      <c r="N1421" s="13" t="s">
        <v>609</v>
      </c>
      <c r="O1421" s="15"/>
      <c r="P1421" s="15"/>
      <c r="Q1421" s="15"/>
      <c r="R1421" s="16">
        <v>0</v>
      </c>
      <c r="S1421" s="17">
        <v>0</v>
      </c>
      <c r="T1421" s="16">
        <v>0</v>
      </c>
      <c r="U1421" s="14"/>
      <c r="V1421" s="13"/>
      <c r="W1421" s="17">
        <v>0</v>
      </c>
      <c r="X1421" s="16">
        <v>0</v>
      </c>
      <c r="Y1421" s="16">
        <v>0</v>
      </c>
      <c r="Z1421" s="16">
        <v>0</v>
      </c>
      <c r="AA1421" s="13" t="s">
        <v>163</v>
      </c>
      <c r="AB1421" s="13" t="s">
        <v>164</v>
      </c>
      <c r="AC1421" s="13" t="s">
        <v>191</v>
      </c>
      <c r="AD1421" s="13" t="s">
        <v>1484</v>
      </c>
      <c r="AE1421" s="13" t="s">
        <v>108</v>
      </c>
      <c r="AF1421" s="13" t="s">
        <v>257</v>
      </c>
      <c r="AG1421" s="13" t="s">
        <v>4907</v>
      </c>
      <c r="AH1421" s="13" t="s">
        <v>168</v>
      </c>
      <c r="AI1421" s="13" t="s">
        <v>176</v>
      </c>
      <c r="AJ1421" s="13" t="s">
        <v>259</v>
      </c>
      <c r="AK1421" s="13"/>
      <c r="AL1421" s="13"/>
      <c r="AM1421" s="13"/>
      <c r="AN1421" s="13"/>
      <c r="AO1421" s="13" t="s">
        <v>171</v>
      </c>
      <c r="AP1421" s="13" t="s">
        <v>4972</v>
      </c>
    </row>
    <row r="1422" spans="1:42" customFormat="1" ht="12" customHeight="1">
      <c r="A1422" s="13" t="s">
        <v>4973</v>
      </c>
      <c r="B1422" s="13" t="s">
        <v>4974</v>
      </c>
      <c r="C1422" s="13" t="s">
        <v>157</v>
      </c>
      <c r="D1422" s="13"/>
      <c r="E1422" s="13" t="s">
        <v>158</v>
      </c>
      <c r="F1422" s="13" t="s">
        <v>4860</v>
      </c>
      <c r="G1422" s="13" t="s">
        <v>4861</v>
      </c>
      <c r="H1422" s="13" t="s">
        <v>161</v>
      </c>
      <c r="I1422" s="13" t="s">
        <v>162</v>
      </c>
      <c r="J1422" s="13"/>
      <c r="K1422" s="14">
        <v>40295</v>
      </c>
      <c r="L1422" s="15"/>
      <c r="M1422" s="15"/>
      <c r="N1422" s="13" t="s">
        <v>609</v>
      </c>
      <c r="O1422" s="15"/>
      <c r="P1422" s="15"/>
      <c r="Q1422" s="15"/>
      <c r="R1422" s="16">
        <v>0</v>
      </c>
      <c r="S1422" s="17">
        <v>0</v>
      </c>
      <c r="T1422" s="16">
        <v>0</v>
      </c>
      <c r="U1422" s="14"/>
      <c r="V1422" s="13"/>
      <c r="W1422" s="17">
        <v>0</v>
      </c>
      <c r="X1422" s="16">
        <v>0</v>
      </c>
      <c r="Y1422" s="16">
        <v>0</v>
      </c>
      <c r="Z1422" s="16">
        <v>0</v>
      </c>
      <c r="AA1422" s="13" t="s">
        <v>163</v>
      </c>
      <c r="AB1422" s="13" t="s">
        <v>164</v>
      </c>
      <c r="AC1422" s="13" t="s">
        <v>191</v>
      </c>
      <c r="AD1422" s="13"/>
      <c r="AE1422" s="13" t="s">
        <v>108</v>
      </c>
      <c r="AF1422" s="13" t="s">
        <v>257</v>
      </c>
      <c r="AG1422" s="13" t="s">
        <v>4868</v>
      </c>
      <c r="AH1422" s="13" t="s">
        <v>168</v>
      </c>
      <c r="AI1422" s="13" t="s">
        <v>176</v>
      </c>
      <c r="AJ1422" s="13" t="s">
        <v>259</v>
      </c>
      <c r="AK1422" s="13"/>
      <c r="AL1422" s="13"/>
      <c r="AM1422" s="13"/>
      <c r="AN1422" s="13"/>
      <c r="AO1422" s="13" t="s">
        <v>171</v>
      </c>
      <c r="AP1422" s="13" t="s">
        <v>4975</v>
      </c>
    </row>
    <row r="1423" spans="1:42" customFormat="1" ht="12" customHeight="1">
      <c r="A1423" s="13" t="s">
        <v>4976</v>
      </c>
      <c r="B1423" s="13" t="s">
        <v>4977</v>
      </c>
      <c r="C1423" s="13" t="s">
        <v>157</v>
      </c>
      <c r="D1423" s="13"/>
      <c r="E1423" s="13" t="s">
        <v>158</v>
      </c>
      <c r="F1423" s="13" t="s">
        <v>4860</v>
      </c>
      <c r="G1423" s="13" t="s">
        <v>4861</v>
      </c>
      <c r="H1423" s="13" t="s">
        <v>161</v>
      </c>
      <c r="I1423" s="13" t="s">
        <v>162</v>
      </c>
      <c r="J1423" s="13"/>
      <c r="K1423" s="14">
        <v>40255</v>
      </c>
      <c r="L1423" s="15"/>
      <c r="M1423" s="15"/>
      <c r="N1423" s="13" t="s">
        <v>609</v>
      </c>
      <c r="O1423" s="15"/>
      <c r="P1423" s="15"/>
      <c r="Q1423" s="15"/>
      <c r="R1423" s="16">
        <v>0</v>
      </c>
      <c r="S1423" s="17">
        <v>0</v>
      </c>
      <c r="T1423" s="16">
        <v>0</v>
      </c>
      <c r="U1423" s="14"/>
      <c r="V1423" s="13"/>
      <c r="W1423" s="17">
        <v>0</v>
      </c>
      <c r="X1423" s="16">
        <v>0</v>
      </c>
      <c r="Y1423" s="16">
        <v>0</v>
      </c>
      <c r="Z1423" s="16">
        <v>0</v>
      </c>
      <c r="AA1423" s="13" t="s">
        <v>163</v>
      </c>
      <c r="AB1423" s="13" t="s">
        <v>164</v>
      </c>
      <c r="AC1423" s="13" t="s">
        <v>165</v>
      </c>
      <c r="AD1423" s="13"/>
      <c r="AE1423" s="13" t="s">
        <v>108</v>
      </c>
      <c r="AF1423" s="13" t="s">
        <v>257</v>
      </c>
      <c r="AG1423" s="13" t="s">
        <v>258</v>
      </c>
      <c r="AH1423" s="13" t="s">
        <v>168</v>
      </c>
      <c r="AI1423" s="13" t="s">
        <v>229</v>
      </c>
      <c r="AJ1423" s="13" t="s">
        <v>259</v>
      </c>
      <c r="AK1423" s="13"/>
      <c r="AL1423" s="13"/>
      <c r="AM1423" s="13"/>
      <c r="AN1423" s="13"/>
      <c r="AO1423" s="13" t="s">
        <v>171</v>
      </c>
      <c r="AP1423" s="13" t="s">
        <v>4978</v>
      </c>
    </row>
    <row r="1424" spans="1:42" customFormat="1" ht="12" customHeight="1">
      <c r="A1424" s="13" t="s">
        <v>4979</v>
      </c>
      <c r="B1424" s="13" t="s">
        <v>4980</v>
      </c>
      <c r="C1424" s="13" t="s">
        <v>157</v>
      </c>
      <c r="D1424" s="13"/>
      <c r="E1424" s="13" t="s">
        <v>158</v>
      </c>
      <c r="F1424" s="13" t="s">
        <v>4860</v>
      </c>
      <c r="G1424" s="13" t="s">
        <v>4861</v>
      </c>
      <c r="H1424" s="13" t="s">
        <v>161</v>
      </c>
      <c r="I1424" s="13" t="s">
        <v>162</v>
      </c>
      <c r="J1424" s="13"/>
      <c r="K1424" s="14">
        <v>40365</v>
      </c>
      <c r="L1424" s="15"/>
      <c r="M1424" s="15"/>
      <c r="N1424" s="13" t="s">
        <v>609</v>
      </c>
      <c r="O1424" s="15"/>
      <c r="P1424" s="15"/>
      <c r="Q1424" s="15"/>
      <c r="R1424" s="16">
        <v>0</v>
      </c>
      <c r="S1424" s="17">
        <v>0</v>
      </c>
      <c r="T1424" s="16">
        <v>0</v>
      </c>
      <c r="U1424" s="14"/>
      <c r="V1424" s="13"/>
      <c r="W1424" s="17">
        <v>0</v>
      </c>
      <c r="X1424" s="16">
        <v>0</v>
      </c>
      <c r="Y1424" s="16">
        <v>0</v>
      </c>
      <c r="Z1424" s="16">
        <v>0</v>
      </c>
      <c r="AA1424" s="13" t="s">
        <v>163</v>
      </c>
      <c r="AB1424" s="13" t="s">
        <v>164</v>
      </c>
      <c r="AC1424" s="13" t="s">
        <v>165</v>
      </c>
      <c r="AD1424" s="13"/>
      <c r="AE1424" s="13" t="s">
        <v>108</v>
      </c>
      <c r="AF1424" s="13" t="s">
        <v>257</v>
      </c>
      <c r="AG1424" s="13" t="s">
        <v>258</v>
      </c>
      <c r="AH1424" s="13" t="s">
        <v>168</v>
      </c>
      <c r="AI1424" s="13" t="s">
        <v>229</v>
      </c>
      <c r="AJ1424" s="13" t="s">
        <v>259</v>
      </c>
      <c r="AK1424" s="13"/>
      <c r="AL1424" s="13"/>
      <c r="AM1424" s="13"/>
      <c r="AN1424" s="13"/>
      <c r="AO1424" s="13" t="s">
        <v>171</v>
      </c>
      <c r="AP1424" s="13" t="s">
        <v>4981</v>
      </c>
    </row>
    <row r="1425" spans="1:42" customFormat="1" ht="12" customHeight="1">
      <c r="A1425" s="13" t="s">
        <v>4982</v>
      </c>
      <c r="B1425" s="13" t="s">
        <v>4983</v>
      </c>
      <c r="C1425" s="13" t="s">
        <v>157</v>
      </c>
      <c r="D1425" s="13"/>
      <c r="E1425" s="13" t="s">
        <v>158</v>
      </c>
      <c r="F1425" s="13" t="s">
        <v>4860</v>
      </c>
      <c r="G1425" s="13" t="s">
        <v>4861</v>
      </c>
      <c r="H1425" s="13" t="s">
        <v>161</v>
      </c>
      <c r="I1425" s="13" t="s">
        <v>162</v>
      </c>
      <c r="J1425" s="13"/>
      <c r="K1425" s="14">
        <v>40324</v>
      </c>
      <c r="L1425" s="15"/>
      <c r="M1425" s="15"/>
      <c r="N1425" s="13" t="s">
        <v>609</v>
      </c>
      <c r="O1425" s="15"/>
      <c r="P1425" s="15"/>
      <c r="Q1425" s="15"/>
      <c r="R1425" s="16">
        <v>0</v>
      </c>
      <c r="S1425" s="17">
        <v>0</v>
      </c>
      <c r="T1425" s="16">
        <v>0</v>
      </c>
      <c r="U1425" s="14"/>
      <c r="V1425" s="13"/>
      <c r="W1425" s="17">
        <v>0</v>
      </c>
      <c r="X1425" s="16">
        <v>0</v>
      </c>
      <c r="Y1425" s="16">
        <v>0</v>
      </c>
      <c r="Z1425" s="16">
        <v>0</v>
      </c>
      <c r="AA1425" s="13" t="s">
        <v>163</v>
      </c>
      <c r="AB1425" s="13" t="s">
        <v>164</v>
      </c>
      <c r="AC1425" s="13" t="s">
        <v>165</v>
      </c>
      <c r="AD1425" s="13"/>
      <c r="AE1425" s="13" t="s">
        <v>108</v>
      </c>
      <c r="AF1425" s="13" t="s">
        <v>257</v>
      </c>
      <c r="AG1425" s="13" t="s">
        <v>4984</v>
      </c>
      <c r="AH1425" s="13" t="s">
        <v>168</v>
      </c>
      <c r="AI1425" s="13" t="s">
        <v>229</v>
      </c>
      <c r="AJ1425" s="13" t="s">
        <v>259</v>
      </c>
      <c r="AK1425" s="13"/>
      <c r="AL1425" s="13"/>
      <c r="AM1425" s="13"/>
      <c r="AN1425" s="13"/>
      <c r="AO1425" s="13" t="s">
        <v>171</v>
      </c>
      <c r="AP1425" s="13" t="s">
        <v>4985</v>
      </c>
    </row>
    <row r="1426" spans="1:42" customFormat="1" ht="12" customHeight="1">
      <c r="A1426" s="13" t="s">
        <v>4986</v>
      </c>
      <c r="B1426" s="13" t="s">
        <v>4987</v>
      </c>
      <c r="C1426" s="13" t="s">
        <v>157</v>
      </c>
      <c r="D1426" s="13"/>
      <c r="E1426" s="13" t="s">
        <v>158</v>
      </c>
      <c r="F1426" s="13" t="s">
        <v>4860</v>
      </c>
      <c r="G1426" s="13" t="s">
        <v>4861</v>
      </c>
      <c r="H1426" s="13" t="s">
        <v>161</v>
      </c>
      <c r="I1426" s="13" t="s">
        <v>162</v>
      </c>
      <c r="J1426" s="13"/>
      <c r="K1426" s="14">
        <v>40429</v>
      </c>
      <c r="L1426" s="15"/>
      <c r="M1426" s="15"/>
      <c r="N1426" s="13" t="s">
        <v>609</v>
      </c>
      <c r="O1426" s="15"/>
      <c r="P1426" s="15"/>
      <c r="Q1426" s="15"/>
      <c r="R1426" s="16">
        <v>0</v>
      </c>
      <c r="S1426" s="17">
        <v>0</v>
      </c>
      <c r="T1426" s="16">
        <v>0</v>
      </c>
      <c r="U1426" s="14"/>
      <c r="V1426" s="13"/>
      <c r="W1426" s="17">
        <v>0</v>
      </c>
      <c r="X1426" s="16">
        <v>0</v>
      </c>
      <c r="Y1426" s="16">
        <v>0</v>
      </c>
      <c r="Z1426" s="16">
        <v>0</v>
      </c>
      <c r="AA1426" s="13" t="s">
        <v>163</v>
      </c>
      <c r="AB1426" s="13" t="s">
        <v>164</v>
      </c>
      <c r="AC1426" s="13" t="s">
        <v>165</v>
      </c>
      <c r="AD1426" s="13"/>
      <c r="AE1426" s="13" t="s">
        <v>108</v>
      </c>
      <c r="AF1426" s="13" t="s">
        <v>257</v>
      </c>
      <c r="AG1426" s="13" t="s">
        <v>258</v>
      </c>
      <c r="AH1426" s="13" t="s">
        <v>168</v>
      </c>
      <c r="AI1426" s="13" t="s">
        <v>229</v>
      </c>
      <c r="AJ1426" s="13" t="s">
        <v>259</v>
      </c>
      <c r="AK1426" s="13"/>
      <c r="AL1426" s="13"/>
      <c r="AM1426" s="13"/>
      <c r="AN1426" s="13"/>
      <c r="AO1426" s="13" t="s">
        <v>171</v>
      </c>
      <c r="AP1426" s="13" t="s">
        <v>4988</v>
      </c>
    </row>
    <row r="1427" spans="1:42" customFormat="1" ht="12" customHeight="1">
      <c r="A1427" s="13" t="s">
        <v>4989</v>
      </c>
      <c r="B1427" s="13" t="s">
        <v>4990</v>
      </c>
      <c r="C1427" s="13" t="s">
        <v>157</v>
      </c>
      <c r="D1427" s="13"/>
      <c r="E1427" s="13" t="s">
        <v>158</v>
      </c>
      <c r="F1427" s="13" t="s">
        <v>4860</v>
      </c>
      <c r="G1427" s="13" t="s">
        <v>4861</v>
      </c>
      <c r="H1427" s="13" t="s">
        <v>161</v>
      </c>
      <c r="I1427" s="13" t="s">
        <v>162</v>
      </c>
      <c r="J1427" s="13"/>
      <c r="K1427" s="14">
        <v>40511</v>
      </c>
      <c r="L1427" s="15"/>
      <c r="M1427" s="15"/>
      <c r="N1427" s="13" t="s">
        <v>609</v>
      </c>
      <c r="O1427" s="15"/>
      <c r="P1427" s="15"/>
      <c r="Q1427" s="15"/>
      <c r="R1427" s="16">
        <v>0</v>
      </c>
      <c r="S1427" s="17">
        <v>0</v>
      </c>
      <c r="T1427" s="16">
        <v>0</v>
      </c>
      <c r="U1427" s="14"/>
      <c r="V1427" s="13"/>
      <c r="W1427" s="17">
        <v>0</v>
      </c>
      <c r="X1427" s="16">
        <v>0</v>
      </c>
      <c r="Y1427" s="16">
        <v>0</v>
      </c>
      <c r="Z1427" s="16">
        <v>0</v>
      </c>
      <c r="AA1427" s="13" t="s">
        <v>163</v>
      </c>
      <c r="AB1427" s="13" t="s">
        <v>164</v>
      </c>
      <c r="AC1427" s="13" t="s">
        <v>191</v>
      </c>
      <c r="AD1427" s="13" t="s">
        <v>1484</v>
      </c>
      <c r="AE1427" s="13" t="s">
        <v>108</v>
      </c>
      <c r="AF1427" s="13" t="s">
        <v>257</v>
      </c>
      <c r="AG1427" s="13" t="s">
        <v>4868</v>
      </c>
      <c r="AH1427" s="13" t="s">
        <v>168</v>
      </c>
      <c r="AI1427" s="13" t="s">
        <v>176</v>
      </c>
      <c r="AJ1427" s="13" t="s">
        <v>259</v>
      </c>
      <c r="AK1427" s="13"/>
      <c r="AL1427" s="13"/>
      <c r="AM1427" s="13"/>
      <c r="AN1427" s="13"/>
      <c r="AO1427" s="13" t="s">
        <v>171</v>
      </c>
      <c r="AP1427" s="13" t="s">
        <v>4991</v>
      </c>
    </row>
    <row r="1428" spans="1:42" customFormat="1" ht="12" customHeight="1">
      <c r="A1428" s="13" t="s">
        <v>4992</v>
      </c>
      <c r="B1428" s="13" t="s">
        <v>4993</v>
      </c>
      <c r="C1428" s="13" t="s">
        <v>157</v>
      </c>
      <c r="D1428" s="13" t="s">
        <v>200</v>
      </c>
      <c r="E1428" s="13" t="s">
        <v>158</v>
      </c>
      <c r="F1428" s="13" t="s">
        <v>4860</v>
      </c>
      <c r="G1428" s="13" t="s">
        <v>4861</v>
      </c>
      <c r="H1428" s="13" t="s">
        <v>161</v>
      </c>
      <c r="I1428" s="13" t="s">
        <v>162</v>
      </c>
      <c r="J1428" s="13"/>
      <c r="K1428" s="14">
        <v>40519</v>
      </c>
      <c r="L1428" s="15"/>
      <c r="M1428" s="15"/>
      <c r="N1428" s="13" t="s">
        <v>609</v>
      </c>
      <c r="O1428" s="15" t="s">
        <v>102</v>
      </c>
      <c r="P1428" s="15"/>
      <c r="Q1428" s="15"/>
      <c r="R1428" s="16">
        <v>0</v>
      </c>
      <c r="S1428" s="17">
        <v>0</v>
      </c>
      <c r="T1428" s="16">
        <v>0</v>
      </c>
      <c r="U1428" s="14">
        <v>44742</v>
      </c>
      <c r="V1428" s="13"/>
      <c r="W1428" s="17">
        <v>61.148370999999997</v>
      </c>
      <c r="X1428" s="16">
        <v>70470.350000000006</v>
      </c>
      <c r="Y1428" s="16">
        <v>72103.58</v>
      </c>
      <c r="Z1428" s="16">
        <v>57817.51</v>
      </c>
      <c r="AA1428" s="13" t="s">
        <v>201</v>
      </c>
      <c r="AB1428" s="13" t="s">
        <v>202</v>
      </c>
      <c r="AC1428" s="13" t="s">
        <v>191</v>
      </c>
      <c r="AD1428" s="13"/>
      <c r="AE1428" s="13" t="s">
        <v>108</v>
      </c>
      <c r="AF1428" s="13" t="s">
        <v>257</v>
      </c>
      <c r="AG1428" s="13" t="s">
        <v>4868</v>
      </c>
      <c r="AH1428" s="13" t="s">
        <v>203</v>
      </c>
      <c r="AI1428" s="13" t="s">
        <v>176</v>
      </c>
      <c r="AJ1428" s="13" t="s">
        <v>259</v>
      </c>
      <c r="AK1428" s="13" t="s">
        <v>204</v>
      </c>
      <c r="AL1428" s="13" t="s">
        <v>4872</v>
      </c>
      <c r="AM1428" s="13" t="s">
        <v>4873</v>
      </c>
      <c r="AN1428" s="13" t="s">
        <v>4873</v>
      </c>
      <c r="AO1428" s="13" t="s">
        <v>171</v>
      </c>
      <c r="AP1428" s="13" t="s">
        <v>4994</v>
      </c>
    </row>
    <row r="1429" spans="1:42" customFormat="1" ht="12" customHeight="1">
      <c r="A1429" s="13" t="s">
        <v>4995</v>
      </c>
      <c r="B1429" s="13" t="s">
        <v>4996</v>
      </c>
      <c r="C1429" s="13" t="s">
        <v>157</v>
      </c>
      <c r="D1429" s="13"/>
      <c r="E1429" s="13" t="s">
        <v>158</v>
      </c>
      <c r="F1429" s="13" t="s">
        <v>4860</v>
      </c>
      <c r="G1429" s="13" t="s">
        <v>4861</v>
      </c>
      <c r="H1429" s="13" t="s">
        <v>161</v>
      </c>
      <c r="I1429" s="13" t="s">
        <v>162</v>
      </c>
      <c r="J1429" s="13"/>
      <c r="K1429" s="14">
        <v>40681</v>
      </c>
      <c r="L1429" s="15"/>
      <c r="M1429" s="15"/>
      <c r="N1429" s="13" t="s">
        <v>609</v>
      </c>
      <c r="O1429" s="15"/>
      <c r="P1429" s="15"/>
      <c r="Q1429" s="15"/>
      <c r="R1429" s="16">
        <v>0</v>
      </c>
      <c r="S1429" s="17">
        <v>0</v>
      </c>
      <c r="T1429" s="16">
        <v>0</v>
      </c>
      <c r="U1429" s="14"/>
      <c r="V1429" s="13"/>
      <c r="W1429" s="17">
        <v>0</v>
      </c>
      <c r="X1429" s="16">
        <v>0</v>
      </c>
      <c r="Y1429" s="16">
        <v>0</v>
      </c>
      <c r="Z1429" s="16">
        <v>0</v>
      </c>
      <c r="AA1429" s="13" t="s">
        <v>163</v>
      </c>
      <c r="AB1429" s="13" t="s">
        <v>164</v>
      </c>
      <c r="AC1429" s="13" t="s">
        <v>191</v>
      </c>
      <c r="AD1429" s="13"/>
      <c r="AE1429" s="13" t="s">
        <v>108</v>
      </c>
      <c r="AF1429" s="13" t="s">
        <v>257</v>
      </c>
      <c r="AG1429" s="13" t="s">
        <v>4868</v>
      </c>
      <c r="AH1429" s="13" t="s">
        <v>168</v>
      </c>
      <c r="AI1429" s="13" t="s">
        <v>176</v>
      </c>
      <c r="AJ1429" s="13" t="s">
        <v>259</v>
      </c>
      <c r="AK1429" s="13"/>
      <c r="AL1429" s="13"/>
      <c r="AM1429" s="13"/>
      <c r="AN1429" s="13"/>
      <c r="AO1429" s="13" t="s">
        <v>171</v>
      </c>
      <c r="AP1429" s="13" t="s">
        <v>4997</v>
      </c>
    </row>
    <row r="1430" spans="1:42" customFormat="1" ht="12" customHeight="1">
      <c r="A1430" s="13" t="s">
        <v>4998</v>
      </c>
      <c r="B1430" s="13" t="s">
        <v>4999</v>
      </c>
      <c r="C1430" s="13" t="s">
        <v>157</v>
      </c>
      <c r="D1430" s="13"/>
      <c r="E1430" s="13" t="s">
        <v>158</v>
      </c>
      <c r="F1430" s="13" t="s">
        <v>4860</v>
      </c>
      <c r="G1430" s="13" t="s">
        <v>4861</v>
      </c>
      <c r="H1430" s="13" t="s">
        <v>161</v>
      </c>
      <c r="I1430" s="13" t="s">
        <v>162</v>
      </c>
      <c r="J1430" s="13"/>
      <c r="K1430" s="14">
        <v>40703</v>
      </c>
      <c r="L1430" s="15"/>
      <c r="M1430" s="15"/>
      <c r="N1430" s="13" t="s">
        <v>609</v>
      </c>
      <c r="O1430" s="15"/>
      <c r="P1430" s="15"/>
      <c r="Q1430" s="15"/>
      <c r="R1430" s="16">
        <v>0</v>
      </c>
      <c r="S1430" s="17">
        <v>0</v>
      </c>
      <c r="T1430" s="16">
        <v>0</v>
      </c>
      <c r="U1430" s="14"/>
      <c r="V1430" s="13"/>
      <c r="W1430" s="17">
        <v>0</v>
      </c>
      <c r="X1430" s="16">
        <v>0</v>
      </c>
      <c r="Y1430" s="16">
        <v>0</v>
      </c>
      <c r="Z1430" s="16">
        <v>0</v>
      </c>
      <c r="AA1430" s="13" t="s">
        <v>163</v>
      </c>
      <c r="AB1430" s="13" t="s">
        <v>164</v>
      </c>
      <c r="AC1430" s="13" t="s">
        <v>175</v>
      </c>
      <c r="AD1430" s="13"/>
      <c r="AE1430" s="13" t="s">
        <v>108</v>
      </c>
      <c r="AF1430" s="13" t="s">
        <v>257</v>
      </c>
      <c r="AG1430" s="13" t="s">
        <v>5000</v>
      </c>
      <c r="AH1430" s="13" t="s">
        <v>168</v>
      </c>
      <c r="AI1430" s="13" t="s">
        <v>229</v>
      </c>
      <c r="AJ1430" s="13" t="s">
        <v>259</v>
      </c>
      <c r="AK1430" s="13"/>
      <c r="AL1430" s="13"/>
      <c r="AM1430" s="13"/>
      <c r="AN1430" s="13"/>
      <c r="AO1430" s="13" t="s">
        <v>171</v>
      </c>
      <c r="AP1430" s="13" t="s">
        <v>5001</v>
      </c>
    </row>
    <row r="1431" spans="1:42" customFormat="1" ht="12" customHeight="1">
      <c r="A1431" s="13" t="s">
        <v>5002</v>
      </c>
      <c r="B1431" s="13" t="s">
        <v>5003</v>
      </c>
      <c r="C1431" s="13" t="s">
        <v>157</v>
      </c>
      <c r="D1431" s="13"/>
      <c r="E1431" s="13" t="s">
        <v>158</v>
      </c>
      <c r="F1431" s="13" t="s">
        <v>4860</v>
      </c>
      <c r="G1431" s="13" t="s">
        <v>4861</v>
      </c>
      <c r="H1431" s="13" t="s">
        <v>161</v>
      </c>
      <c r="I1431" s="13" t="s">
        <v>162</v>
      </c>
      <c r="J1431" s="13"/>
      <c r="K1431" s="14">
        <v>40721</v>
      </c>
      <c r="L1431" s="15"/>
      <c r="M1431" s="15"/>
      <c r="N1431" s="13" t="s">
        <v>609</v>
      </c>
      <c r="O1431" s="15"/>
      <c r="P1431" s="15"/>
      <c r="Q1431" s="15"/>
      <c r="R1431" s="16">
        <v>0</v>
      </c>
      <c r="S1431" s="17">
        <v>0</v>
      </c>
      <c r="T1431" s="16">
        <v>0</v>
      </c>
      <c r="U1431" s="14"/>
      <c r="V1431" s="13"/>
      <c r="W1431" s="17">
        <v>0</v>
      </c>
      <c r="X1431" s="16">
        <v>0</v>
      </c>
      <c r="Y1431" s="16">
        <v>0</v>
      </c>
      <c r="Z1431" s="16">
        <v>0</v>
      </c>
      <c r="AA1431" s="13" t="s">
        <v>163</v>
      </c>
      <c r="AB1431" s="13" t="s">
        <v>164</v>
      </c>
      <c r="AC1431" s="13" t="s">
        <v>191</v>
      </c>
      <c r="AD1431" s="13"/>
      <c r="AE1431" s="13" t="s">
        <v>108</v>
      </c>
      <c r="AF1431" s="13" t="s">
        <v>257</v>
      </c>
      <c r="AG1431" s="13" t="s">
        <v>5004</v>
      </c>
      <c r="AH1431" s="13" t="s">
        <v>168</v>
      </c>
      <c r="AI1431" s="13" t="s">
        <v>229</v>
      </c>
      <c r="AJ1431" s="13" t="s">
        <v>259</v>
      </c>
      <c r="AK1431" s="13"/>
      <c r="AL1431" s="13"/>
      <c r="AM1431" s="13"/>
      <c r="AN1431" s="13"/>
      <c r="AO1431" s="13" t="s">
        <v>171</v>
      </c>
      <c r="AP1431" s="13" t="s">
        <v>5005</v>
      </c>
    </row>
    <row r="1432" spans="1:42" customFormat="1" ht="12" customHeight="1">
      <c r="A1432" s="13" t="s">
        <v>5006</v>
      </c>
      <c r="B1432" s="13" t="s">
        <v>5007</v>
      </c>
      <c r="C1432" s="13" t="s">
        <v>157</v>
      </c>
      <c r="D1432" s="13"/>
      <c r="E1432" s="13" t="s">
        <v>158</v>
      </c>
      <c r="F1432" s="13" t="s">
        <v>4860</v>
      </c>
      <c r="G1432" s="13" t="s">
        <v>4861</v>
      </c>
      <c r="H1432" s="13" t="s">
        <v>161</v>
      </c>
      <c r="I1432" s="13" t="s">
        <v>162</v>
      </c>
      <c r="J1432" s="13"/>
      <c r="K1432" s="14">
        <v>40723</v>
      </c>
      <c r="L1432" s="15"/>
      <c r="M1432" s="15"/>
      <c r="N1432" s="13" t="s">
        <v>609</v>
      </c>
      <c r="O1432" s="15"/>
      <c r="P1432" s="15"/>
      <c r="Q1432" s="15"/>
      <c r="R1432" s="16">
        <v>0</v>
      </c>
      <c r="S1432" s="17">
        <v>0</v>
      </c>
      <c r="T1432" s="16">
        <v>0</v>
      </c>
      <c r="U1432" s="14"/>
      <c r="V1432" s="13"/>
      <c r="W1432" s="17">
        <v>0</v>
      </c>
      <c r="X1432" s="16">
        <v>0</v>
      </c>
      <c r="Y1432" s="16">
        <v>0</v>
      </c>
      <c r="Z1432" s="16">
        <v>0</v>
      </c>
      <c r="AA1432" s="13" t="s">
        <v>163</v>
      </c>
      <c r="AB1432" s="13" t="s">
        <v>164</v>
      </c>
      <c r="AC1432" s="13" t="s">
        <v>191</v>
      </c>
      <c r="AD1432" s="13"/>
      <c r="AE1432" s="13" t="s">
        <v>108</v>
      </c>
      <c r="AF1432" s="13" t="s">
        <v>257</v>
      </c>
      <c r="AG1432" s="13" t="s">
        <v>258</v>
      </c>
      <c r="AH1432" s="13" t="s">
        <v>168</v>
      </c>
      <c r="AI1432" s="13" t="s">
        <v>176</v>
      </c>
      <c r="AJ1432" s="13" t="s">
        <v>170</v>
      </c>
      <c r="AK1432" s="13"/>
      <c r="AL1432" s="13"/>
      <c r="AM1432" s="13"/>
      <c r="AN1432" s="13"/>
      <c r="AO1432" s="13" t="s">
        <v>171</v>
      </c>
      <c r="AP1432" s="13" t="s">
        <v>5008</v>
      </c>
    </row>
    <row r="1433" spans="1:42" customFormat="1" ht="12" customHeight="1">
      <c r="A1433" s="13" t="s">
        <v>5009</v>
      </c>
      <c r="B1433" s="13" t="s">
        <v>5010</v>
      </c>
      <c r="C1433" s="13" t="s">
        <v>157</v>
      </c>
      <c r="D1433" s="13" t="s">
        <v>200</v>
      </c>
      <c r="E1433" s="13" t="s">
        <v>158</v>
      </c>
      <c r="F1433" s="13" t="s">
        <v>4860</v>
      </c>
      <c r="G1433" s="13" t="s">
        <v>4861</v>
      </c>
      <c r="H1433" s="13" t="s">
        <v>161</v>
      </c>
      <c r="I1433" s="13" t="s">
        <v>162</v>
      </c>
      <c r="J1433" s="13"/>
      <c r="K1433" s="14">
        <v>40749</v>
      </c>
      <c r="L1433" s="15"/>
      <c r="M1433" s="15"/>
      <c r="N1433" s="13" t="s">
        <v>609</v>
      </c>
      <c r="O1433" s="15" t="s">
        <v>102</v>
      </c>
      <c r="P1433" s="15"/>
      <c r="Q1433" s="15"/>
      <c r="R1433" s="16">
        <v>0</v>
      </c>
      <c r="S1433" s="17">
        <v>0</v>
      </c>
      <c r="T1433" s="16">
        <v>0</v>
      </c>
      <c r="U1433" s="14">
        <v>44742</v>
      </c>
      <c r="V1433" s="13"/>
      <c r="W1433" s="17">
        <v>37.507738000000003</v>
      </c>
      <c r="X1433" s="16">
        <v>43225.74</v>
      </c>
      <c r="Y1433" s="16">
        <v>44227.54</v>
      </c>
      <c r="Z1433" s="16">
        <v>36765.01</v>
      </c>
      <c r="AA1433" s="13" t="s">
        <v>201</v>
      </c>
      <c r="AB1433" s="13" t="s">
        <v>202</v>
      </c>
      <c r="AC1433" s="13" t="s">
        <v>191</v>
      </c>
      <c r="AD1433" s="13"/>
      <c r="AE1433" s="13" t="s">
        <v>108</v>
      </c>
      <c r="AF1433" s="13" t="s">
        <v>257</v>
      </c>
      <c r="AG1433" s="13" t="s">
        <v>4868</v>
      </c>
      <c r="AH1433" s="13" t="s">
        <v>203</v>
      </c>
      <c r="AI1433" s="13" t="s">
        <v>176</v>
      </c>
      <c r="AJ1433" s="13" t="s">
        <v>259</v>
      </c>
      <c r="AK1433" s="13" t="s">
        <v>204</v>
      </c>
      <c r="AL1433" s="13" t="s">
        <v>4872</v>
      </c>
      <c r="AM1433" s="13" t="s">
        <v>4873</v>
      </c>
      <c r="AN1433" s="13" t="s">
        <v>4873</v>
      </c>
      <c r="AO1433" s="13" t="s">
        <v>171</v>
      </c>
      <c r="AP1433" s="13" t="s">
        <v>5011</v>
      </c>
    </row>
    <row r="1434" spans="1:42" customFormat="1" ht="12" customHeight="1">
      <c r="A1434" s="13" t="s">
        <v>5012</v>
      </c>
      <c r="B1434" s="13" t="s">
        <v>5013</v>
      </c>
      <c r="C1434" s="13" t="s">
        <v>157</v>
      </c>
      <c r="D1434" s="13" t="s">
        <v>200</v>
      </c>
      <c r="E1434" s="13" t="s">
        <v>158</v>
      </c>
      <c r="F1434" s="13" t="s">
        <v>5014</v>
      </c>
      <c r="G1434" s="13" t="s">
        <v>4861</v>
      </c>
      <c r="H1434" s="13" t="s">
        <v>161</v>
      </c>
      <c r="I1434" s="13" t="s">
        <v>904</v>
      </c>
      <c r="J1434" s="13"/>
      <c r="K1434" s="14">
        <v>34806</v>
      </c>
      <c r="L1434" s="15" t="s">
        <v>102</v>
      </c>
      <c r="M1434" s="15"/>
      <c r="N1434" s="13" t="s">
        <v>609</v>
      </c>
      <c r="O1434" s="15" t="s">
        <v>102</v>
      </c>
      <c r="P1434" s="15"/>
      <c r="Q1434" s="15"/>
      <c r="R1434" s="16">
        <v>0</v>
      </c>
      <c r="S1434" s="17">
        <v>0</v>
      </c>
      <c r="T1434" s="16">
        <v>0</v>
      </c>
      <c r="U1434" s="14">
        <v>44742</v>
      </c>
      <c r="V1434" s="13"/>
      <c r="W1434" s="17">
        <v>2120.9604009999998</v>
      </c>
      <c r="X1434" s="16">
        <v>2444297.59</v>
      </c>
      <c r="Y1434" s="16">
        <v>2500947.04</v>
      </c>
      <c r="Z1434" s="16">
        <v>1752603.35</v>
      </c>
      <c r="AA1434" s="13" t="s">
        <v>201</v>
      </c>
      <c r="AB1434" s="13" t="s">
        <v>202</v>
      </c>
      <c r="AC1434" s="13" t="s">
        <v>175</v>
      </c>
      <c r="AD1434" s="13" t="s">
        <v>1282</v>
      </c>
      <c r="AE1434" s="13" t="s">
        <v>108</v>
      </c>
      <c r="AF1434" s="13" t="s">
        <v>257</v>
      </c>
      <c r="AG1434" s="13" t="s">
        <v>4903</v>
      </c>
      <c r="AH1434" s="13" t="s">
        <v>203</v>
      </c>
      <c r="AI1434" s="13" t="s">
        <v>966</v>
      </c>
      <c r="AJ1434" s="13" t="s">
        <v>259</v>
      </c>
      <c r="AK1434" s="13" t="s">
        <v>204</v>
      </c>
      <c r="AL1434" s="13" t="s">
        <v>5015</v>
      </c>
      <c r="AM1434" s="13" t="s">
        <v>5016</v>
      </c>
      <c r="AN1434" s="13" t="s">
        <v>5016</v>
      </c>
      <c r="AO1434" s="13" t="s">
        <v>171</v>
      </c>
      <c r="AP1434" s="13" t="s">
        <v>5017</v>
      </c>
    </row>
    <row r="1435" spans="1:42" customFormat="1" ht="12" customHeight="1">
      <c r="A1435" s="13" t="s">
        <v>5018</v>
      </c>
      <c r="B1435" s="13" t="s">
        <v>5019</v>
      </c>
      <c r="C1435" s="13" t="s">
        <v>157</v>
      </c>
      <c r="D1435" s="13"/>
      <c r="E1435" s="13" t="s">
        <v>158</v>
      </c>
      <c r="F1435" s="13" t="s">
        <v>4860</v>
      </c>
      <c r="G1435" s="13" t="s">
        <v>4861</v>
      </c>
      <c r="H1435" s="13" t="s">
        <v>161</v>
      </c>
      <c r="I1435" s="13" t="s">
        <v>162</v>
      </c>
      <c r="J1435" s="13"/>
      <c r="K1435" s="14">
        <v>40850</v>
      </c>
      <c r="L1435" s="15"/>
      <c r="M1435" s="15"/>
      <c r="N1435" s="13" t="s">
        <v>609</v>
      </c>
      <c r="O1435" s="15"/>
      <c r="P1435" s="15"/>
      <c r="Q1435" s="15"/>
      <c r="R1435" s="16">
        <v>0</v>
      </c>
      <c r="S1435" s="17">
        <v>0</v>
      </c>
      <c r="T1435" s="16">
        <v>0</v>
      </c>
      <c r="U1435" s="14"/>
      <c r="V1435" s="13"/>
      <c r="W1435" s="17">
        <v>0</v>
      </c>
      <c r="X1435" s="16">
        <v>0</v>
      </c>
      <c r="Y1435" s="16">
        <v>0</v>
      </c>
      <c r="Z1435" s="16">
        <v>0</v>
      </c>
      <c r="AA1435" s="13" t="s">
        <v>163</v>
      </c>
      <c r="AB1435" s="13" t="s">
        <v>164</v>
      </c>
      <c r="AC1435" s="13" t="s">
        <v>165</v>
      </c>
      <c r="AD1435" s="13"/>
      <c r="AE1435" s="13" t="s">
        <v>108</v>
      </c>
      <c r="AF1435" s="13" t="s">
        <v>257</v>
      </c>
      <c r="AG1435" s="13" t="s">
        <v>258</v>
      </c>
      <c r="AH1435" s="13" t="s">
        <v>168</v>
      </c>
      <c r="AI1435" s="13" t="s">
        <v>229</v>
      </c>
      <c r="AJ1435" s="13" t="s">
        <v>259</v>
      </c>
      <c r="AK1435" s="13"/>
      <c r="AL1435" s="13"/>
      <c r="AM1435" s="13"/>
      <c r="AN1435" s="13"/>
      <c r="AO1435" s="13" t="s">
        <v>171</v>
      </c>
      <c r="AP1435" s="13" t="s">
        <v>5020</v>
      </c>
    </row>
    <row r="1436" spans="1:42" customFormat="1" ht="12" customHeight="1">
      <c r="A1436" s="13" t="s">
        <v>5021</v>
      </c>
      <c r="B1436" s="13" t="s">
        <v>5022</v>
      </c>
      <c r="C1436" s="13" t="s">
        <v>157</v>
      </c>
      <c r="D1436" s="13"/>
      <c r="E1436" s="13" t="s">
        <v>158</v>
      </c>
      <c r="F1436" s="13" t="s">
        <v>4860</v>
      </c>
      <c r="G1436" s="13" t="s">
        <v>4861</v>
      </c>
      <c r="H1436" s="13" t="s">
        <v>161</v>
      </c>
      <c r="I1436" s="13" t="s">
        <v>162</v>
      </c>
      <c r="J1436" s="13"/>
      <c r="K1436" s="14">
        <v>40949</v>
      </c>
      <c r="L1436" s="15"/>
      <c r="M1436" s="15"/>
      <c r="N1436" s="13" t="s">
        <v>609</v>
      </c>
      <c r="O1436" s="15"/>
      <c r="P1436" s="15"/>
      <c r="Q1436" s="15"/>
      <c r="R1436" s="16">
        <v>0</v>
      </c>
      <c r="S1436" s="17">
        <v>0</v>
      </c>
      <c r="T1436" s="16">
        <v>0</v>
      </c>
      <c r="U1436" s="14"/>
      <c r="V1436" s="13"/>
      <c r="W1436" s="17">
        <v>0</v>
      </c>
      <c r="X1436" s="16">
        <v>0</v>
      </c>
      <c r="Y1436" s="16">
        <v>0</v>
      </c>
      <c r="Z1436" s="16">
        <v>0</v>
      </c>
      <c r="AA1436" s="13" t="s">
        <v>163</v>
      </c>
      <c r="AB1436" s="13" t="s">
        <v>164</v>
      </c>
      <c r="AC1436" s="13" t="s">
        <v>191</v>
      </c>
      <c r="AD1436" s="13" t="s">
        <v>1484</v>
      </c>
      <c r="AE1436" s="13" t="s">
        <v>108</v>
      </c>
      <c r="AF1436" s="13" t="s">
        <v>257</v>
      </c>
      <c r="AG1436" s="13" t="s">
        <v>4907</v>
      </c>
      <c r="AH1436" s="13" t="s">
        <v>168</v>
      </c>
      <c r="AI1436" s="13" t="s">
        <v>176</v>
      </c>
      <c r="AJ1436" s="13" t="s">
        <v>259</v>
      </c>
      <c r="AK1436" s="13"/>
      <c r="AL1436" s="13"/>
      <c r="AM1436" s="13"/>
      <c r="AN1436" s="13"/>
      <c r="AO1436" s="13" t="s">
        <v>171</v>
      </c>
      <c r="AP1436" s="13" t="s">
        <v>5023</v>
      </c>
    </row>
    <row r="1437" spans="1:42" customFormat="1" ht="12" customHeight="1">
      <c r="A1437" s="13" t="s">
        <v>5024</v>
      </c>
      <c r="B1437" s="13" t="s">
        <v>5025</v>
      </c>
      <c r="C1437" s="13" t="s">
        <v>157</v>
      </c>
      <c r="D1437" s="13"/>
      <c r="E1437" s="13" t="s">
        <v>158</v>
      </c>
      <c r="F1437" s="13" t="s">
        <v>4860</v>
      </c>
      <c r="G1437" s="13" t="s">
        <v>4861</v>
      </c>
      <c r="H1437" s="13" t="s">
        <v>161</v>
      </c>
      <c r="I1437" s="13" t="s">
        <v>162</v>
      </c>
      <c r="J1437" s="13"/>
      <c r="K1437" s="14">
        <v>41010</v>
      </c>
      <c r="L1437" s="15"/>
      <c r="M1437" s="15"/>
      <c r="N1437" s="13" t="s">
        <v>609</v>
      </c>
      <c r="O1437" s="15"/>
      <c r="P1437" s="15"/>
      <c r="Q1437" s="15"/>
      <c r="R1437" s="16">
        <v>0</v>
      </c>
      <c r="S1437" s="17">
        <v>0</v>
      </c>
      <c r="T1437" s="16">
        <v>0</v>
      </c>
      <c r="U1437" s="14"/>
      <c r="V1437" s="13"/>
      <c r="W1437" s="17">
        <v>0</v>
      </c>
      <c r="X1437" s="16">
        <v>0</v>
      </c>
      <c r="Y1437" s="16">
        <v>0</v>
      </c>
      <c r="Z1437" s="16">
        <v>0</v>
      </c>
      <c r="AA1437" s="13" t="s">
        <v>163</v>
      </c>
      <c r="AB1437" s="13" t="s">
        <v>164</v>
      </c>
      <c r="AC1437" s="13" t="s">
        <v>191</v>
      </c>
      <c r="AD1437" s="13"/>
      <c r="AE1437" s="13" t="s">
        <v>108</v>
      </c>
      <c r="AF1437" s="13" t="s">
        <v>257</v>
      </c>
      <c r="AG1437" s="13" t="s">
        <v>4868</v>
      </c>
      <c r="AH1437" s="13" t="s">
        <v>168</v>
      </c>
      <c r="AI1437" s="13" t="s">
        <v>176</v>
      </c>
      <c r="AJ1437" s="13" t="s">
        <v>259</v>
      </c>
      <c r="AK1437" s="13"/>
      <c r="AL1437" s="13"/>
      <c r="AM1437" s="13"/>
      <c r="AN1437" s="13"/>
      <c r="AO1437" s="13" t="s">
        <v>171</v>
      </c>
      <c r="AP1437" s="13" t="s">
        <v>5026</v>
      </c>
    </row>
    <row r="1438" spans="1:42" customFormat="1" ht="12" customHeight="1">
      <c r="A1438" s="13" t="s">
        <v>5027</v>
      </c>
      <c r="B1438" s="13" t="s">
        <v>5028</v>
      </c>
      <c r="C1438" s="13" t="s">
        <v>157</v>
      </c>
      <c r="D1438" s="13"/>
      <c r="E1438" s="13" t="s">
        <v>158</v>
      </c>
      <c r="F1438" s="13" t="s">
        <v>4860</v>
      </c>
      <c r="G1438" s="13" t="s">
        <v>4861</v>
      </c>
      <c r="H1438" s="13" t="s">
        <v>161</v>
      </c>
      <c r="I1438" s="13" t="s">
        <v>162</v>
      </c>
      <c r="J1438" s="13"/>
      <c r="K1438" s="14">
        <v>41025</v>
      </c>
      <c r="L1438" s="15"/>
      <c r="M1438" s="15"/>
      <c r="N1438" s="13" t="s">
        <v>609</v>
      </c>
      <c r="O1438" s="15"/>
      <c r="P1438" s="15"/>
      <c r="Q1438" s="15"/>
      <c r="R1438" s="16">
        <v>0</v>
      </c>
      <c r="S1438" s="17">
        <v>0</v>
      </c>
      <c r="T1438" s="16">
        <v>0</v>
      </c>
      <c r="U1438" s="14"/>
      <c r="V1438" s="13"/>
      <c r="W1438" s="17">
        <v>0</v>
      </c>
      <c r="X1438" s="16">
        <v>0</v>
      </c>
      <c r="Y1438" s="16">
        <v>0</v>
      </c>
      <c r="Z1438" s="16">
        <v>0</v>
      </c>
      <c r="AA1438" s="13" t="s">
        <v>163</v>
      </c>
      <c r="AB1438" s="13" t="s">
        <v>164</v>
      </c>
      <c r="AC1438" s="13" t="s">
        <v>191</v>
      </c>
      <c r="AD1438" s="13"/>
      <c r="AE1438" s="13" t="s">
        <v>108</v>
      </c>
      <c r="AF1438" s="13" t="s">
        <v>257</v>
      </c>
      <c r="AG1438" s="13" t="s">
        <v>4868</v>
      </c>
      <c r="AH1438" s="13" t="s">
        <v>168</v>
      </c>
      <c r="AI1438" s="13" t="s">
        <v>176</v>
      </c>
      <c r="AJ1438" s="13" t="s">
        <v>259</v>
      </c>
      <c r="AK1438" s="13"/>
      <c r="AL1438" s="13"/>
      <c r="AM1438" s="13"/>
      <c r="AN1438" s="13"/>
      <c r="AO1438" s="13" t="s">
        <v>171</v>
      </c>
      <c r="AP1438" s="13" t="s">
        <v>5029</v>
      </c>
    </row>
    <row r="1439" spans="1:42" customFormat="1" ht="12" customHeight="1">
      <c r="A1439" s="13" t="s">
        <v>5030</v>
      </c>
      <c r="B1439" s="13" t="s">
        <v>5031</v>
      </c>
      <c r="C1439" s="13" t="s">
        <v>157</v>
      </c>
      <c r="D1439" s="13"/>
      <c r="E1439" s="13" t="s">
        <v>158</v>
      </c>
      <c r="F1439" s="13" t="s">
        <v>4860</v>
      </c>
      <c r="G1439" s="13" t="s">
        <v>4861</v>
      </c>
      <c r="H1439" s="13" t="s">
        <v>161</v>
      </c>
      <c r="I1439" s="13" t="s">
        <v>162</v>
      </c>
      <c r="J1439" s="13"/>
      <c r="K1439" s="14">
        <v>41018</v>
      </c>
      <c r="L1439" s="15"/>
      <c r="M1439" s="15"/>
      <c r="N1439" s="13" t="s">
        <v>609</v>
      </c>
      <c r="O1439" s="15"/>
      <c r="P1439" s="15"/>
      <c r="Q1439" s="15"/>
      <c r="R1439" s="16">
        <v>0</v>
      </c>
      <c r="S1439" s="17">
        <v>0</v>
      </c>
      <c r="T1439" s="16">
        <v>0</v>
      </c>
      <c r="U1439" s="14"/>
      <c r="V1439" s="13"/>
      <c r="W1439" s="17">
        <v>0</v>
      </c>
      <c r="X1439" s="16">
        <v>0</v>
      </c>
      <c r="Y1439" s="16">
        <v>0</v>
      </c>
      <c r="Z1439" s="16">
        <v>0</v>
      </c>
      <c r="AA1439" s="13" t="s">
        <v>163</v>
      </c>
      <c r="AB1439" s="13" t="s">
        <v>164</v>
      </c>
      <c r="AC1439" s="13" t="s">
        <v>212</v>
      </c>
      <c r="AD1439" s="13"/>
      <c r="AE1439" s="13" t="s">
        <v>108</v>
      </c>
      <c r="AF1439" s="13" t="s">
        <v>257</v>
      </c>
      <c r="AG1439" s="13" t="s">
        <v>258</v>
      </c>
      <c r="AH1439" s="13" t="s">
        <v>168</v>
      </c>
      <c r="AI1439" s="13" t="s">
        <v>229</v>
      </c>
      <c r="AJ1439" s="13" t="s">
        <v>259</v>
      </c>
      <c r="AK1439" s="13"/>
      <c r="AL1439" s="13"/>
      <c r="AM1439" s="13"/>
      <c r="AN1439" s="13"/>
      <c r="AO1439" s="13" t="s">
        <v>171</v>
      </c>
      <c r="AP1439" s="13" t="s">
        <v>5032</v>
      </c>
    </row>
    <row r="1440" spans="1:42" customFormat="1" ht="12" customHeight="1">
      <c r="A1440" s="13" t="s">
        <v>5033</v>
      </c>
      <c r="B1440" s="13" t="s">
        <v>5034</v>
      </c>
      <c r="C1440" s="13" t="s">
        <v>157</v>
      </c>
      <c r="D1440" s="13" t="s">
        <v>200</v>
      </c>
      <c r="E1440" s="13" t="s">
        <v>158</v>
      </c>
      <c r="F1440" s="13" t="s">
        <v>4860</v>
      </c>
      <c r="G1440" s="13" t="s">
        <v>4861</v>
      </c>
      <c r="H1440" s="13" t="s">
        <v>161</v>
      </c>
      <c r="I1440" s="13" t="s">
        <v>162</v>
      </c>
      <c r="J1440" s="13"/>
      <c r="K1440" s="14">
        <v>41082</v>
      </c>
      <c r="L1440" s="15"/>
      <c r="M1440" s="15"/>
      <c r="N1440" s="13" t="s">
        <v>609</v>
      </c>
      <c r="O1440" s="15" t="s">
        <v>102</v>
      </c>
      <c r="P1440" s="15"/>
      <c r="Q1440" s="15"/>
      <c r="R1440" s="16">
        <v>0</v>
      </c>
      <c r="S1440" s="17">
        <v>0</v>
      </c>
      <c r="T1440" s="16">
        <v>0</v>
      </c>
      <c r="U1440" s="14">
        <v>44742</v>
      </c>
      <c r="V1440" s="13"/>
      <c r="W1440" s="17">
        <v>31.003806000000001</v>
      </c>
      <c r="X1440" s="16">
        <v>35730.29</v>
      </c>
      <c r="Y1440" s="16">
        <v>36558.379999999997</v>
      </c>
      <c r="Z1440" s="16">
        <v>28883.07</v>
      </c>
      <c r="AA1440" s="13" t="s">
        <v>201</v>
      </c>
      <c r="AB1440" s="13" t="s">
        <v>202</v>
      </c>
      <c r="AC1440" s="13" t="s">
        <v>191</v>
      </c>
      <c r="AD1440" s="13"/>
      <c r="AE1440" s="13" t="s">
        <v>108</v>
      </c>
      <c r="AF1440" s="13" t="s">
        <v>257</v>
      </c>
      <c r="AG1440" s="13" t="s">
        <v>4907</v>
      </c>
      <c r="AH1440" s="13" t="s">
        <v>203</v>
      </c>
      <c r="AI1440" s="13" t="s">
        <v>176</v>
      </c>
      <c r="AJ1440" s="13" t="s">
        <v>259</v>
      </c>
      <c r="AK1440" s="13" t="s">
        <v>204</v>
      </c>
      <c r="AL1440" s="13" t="s">
        <v>4908</v>
      </c>
      <c r="AM1440" s="13" t="s">
        <v>4909</v>
      </c>
      <c r="AN1440" s="13" t="s">
        <v>4909</v>
      </c>
      <c r="AO1440" s="13" t="s">
        <v>171</v>
      </c>
      <c r="AP1440" s="13" t="s">
        <v>5035</v>
      </c>
    </row>
    <row r="1441" spans="1:42" customFormat="1" ht="12" customHeight="1">
      <c r="A1441" s="13" t="s">
        <v>5036</v>
      </c>
      <c r="B1441" s="13" t="s">
        <v>5037</v>
      </c>
      <c r="C1441" s="13" t="s">
        <v>157</v>
      </c>
      <c r="D1441" s="13"/>
      <c r="E1441" s="13" t="s">
        <v>158</v>
      </c>
      <c r="F1441" s="13" t="s">
        <v>4860</v>
      </c>
      <c r="G1441" s="13" t="s">
        <v>4861</v>
      </c>
      <c r="H1441" s="13" t="s">
        <v>161</v>
      </c>
      <c r="I1441" s="13" t="s">
        <v>162</v>
      </c>
      <c r="J1441" s="13"/>
      <c r="K1441" s="14">
        <v>41082</v>
      </c>
      <c r="L1441" s="15"/>
      <c r="M1441" s="15"/>
      <c r="N1441" s="13" t="s">
        <v>609</v>
      </c>
      <c r="O1441" s="15"/>
      <c r="P1441" s="15"/>
      <c r="Q1441" s="15"/>
      <c r="R1441" s="16">
        <v>0</v>
      </c>
      <c r="S1441" s="17">
        <v>0</v>
      </c>
      <c r="T1441" s="16">
        <v>0</v>
      </c>
      <c r="U1441" s="14"/>
      <c r="V1441" s="13"/>
      <c r="W1441" s="17">
        <v>0</v>
      </c>
      <c r="X1441" s="16">
        <v>0</v>
      </c>
      <c r="Y1441" s="16">
        <v>0</v>
      </c>
      <c r="Z1441" s="16">
        <v>0</v>
      </c>
      <c r="AA1441" s="13" t="s">
        <v>163</v>
      </c>
      <c r="AB1441" s="13" t="s">
        <v>164</v>
      </c>
      <c r="AC1441" s="13" t="s">
        <v>165</v>
      </c>
      <c r="AD1441" s="13"/>
      <c r="AE1441" s="13" t="s">
        <v>108</v>
      </c>
      <c r="AF1441" s="13" t="s">
        <v>257</v>
      </c>
      <c r="AG1441" s="13" t="s">
        <v>5038</v>
      </c>
      <c r="AH1441" s="13" t="s">
        <v>168</v>
      </c>
      <c r="AI1441" s="13" t="s">
        <v>229</v>
      </c>
      <c r="AJ1441" s="13" t="s">
        <v>259</v>
      </c>
      <c r="AK1441" s="13"/>
      <c r="AL1441" s="13"/>
      <c r="AM1441" s="13"/>
      <c r="AN1441" s="13"/>
      <c r="AO1441" s="13" t="s">
        <v>171</v>
      </c>
      <c r="AP1441" s="13" t="s">
        <v>5039</v>
      </c>
    </row>
    <row r="1442" spans="1:42" customFormat="1" ht="12" customHeight="1">
      <c r="A1442" s="13" t="s">
        <v>5040</v>
      </c>
      <c r="B1442" s="13" t="s">
        <v>5041</v>
      </c>
      <c r="C1442" s="13" t="s">
        <v>157</v>
      </c>
      <c r="D1442" s="13"/>
      <c r="E1442" s="13" t="s">
        <v>158</v>
      </c>
      <c r="F1442" s="13" t="s">
        <v>4860</v>
      </c>
      <c r="G1442" s="13" t="s">
        <v>4861</v>
      </c>
      <c r="H1442" s="13" t="s">
        <v>161</v>
      </c>
      <c r="I1442" s="13" t="s">
        <v>162</v>
      </c>
      <c r="J1442" s="13"/>
      <c r="K1442" s="14">
        <v>41086</v>
      </c>
      <c r="L1442" s="15"/>
      <c r="M1442" s="15"/>
      <c r="N1442" s="13" t="s">
        <v>609</v>
      </c>
      <c r="O1442" s="15"/>
      <c r="P1442" s="15"/>
      <c r="Q1442" s="15"/>
      <c r="R1442" s="16">
        <v>0</v>
      </c>
      <c r="S1442" s="17">
        <v>0</v>
      </c>
      <c r="T1442" s="16">
        <v>0</v>
      </c>
      <c r="U1442" s="14"/>
      <c r="V1442" s="13"/>
      <c r="W1442" s="17">
        <v>0</v>
      </c>
      <c r="X1442" s="16">
        <v>0</v>
      </c>
      <c r="Y1442" s="16">
        <v>0</v>
      </c>
      <c r="Z1442" s="16">
        <v>0</v>
      </c>
      <c r="AA1442" s="13" t="s">
        <v>163</v>
      </c>
      <c r="AB1442" s="13" t="s">
        <v>164</v>
      </c>
      <c r="AC1442" s="13" t="s">
        <v>191</v>
      </c>
      <c r="AD1442" s="13"/>
      <c r="AE1442" s="13" t="s">
        <v>108</v>
      </c>
      <c r="AF1442" s="13" t="s">
        <v>257</v>
      </c>
      <c r="AG1442" s="13" t="s">
        <v>4868</v>
      </c>
      <c r="AH1442" s="13" t="s">
        <v>168</v>
      </c>
      <c r="AI1442" s="13" t="s">
        <v>176</v>
      </c>
      <c r="AJ1442" s="13" t="s">
        <v>259</v>
      </c>
      <c r="AK1442" s="13"/>
      <c r="AL1442" s="13"/>
      <c r="AM1442" s="13"/>
      <c r="AN1442" s="13"/>
      <c r="AO1442" s="13" t="s">
        <v>171</v>
      </c>
      <c r="AP1442" s="13" t="s">
        <v>5042</v>
      </c>
    </row>
    <row r="1443" spans="1:42" customFormat="1" ht="12" customHeight="1">
      <c r="A1443" s="13" t="s">
        <v>5043</v>
      </c>
      <c r="B1443" s="13" t="s">
        <v>5044</v>
      </c>
      <c r="C1443" s="13" t="s">
        <v>157</v>
      </c>
      <c r="D1443" s="13"/>
      <c r="E1443" s="13" t="s">
        <v>158</v>
      </c>
      <c r="F1443" s="13" t="s">
        <v>4860</v>
      </c>
      <c r="G1443" s="13" t="s">
        <v>4861</v>
      </c>
      <c r="H1443" s="13" t="s">
        <v>161</v>
      </c>
      <c r="I1443" s="13" t="s">
        <v>162</v>
      </c>
      <c r="J1443" s="13"/>
      <c r="K1443" s="14">
        <v>41091</v>
      </c>
      <c r="L1443" s="15"/>
      <c r="M1443" s="15"/>
      <c r="N1443" s="13" t="s">
        <v>609</v>
      </c>
      <c r="O1443" s="15"/>
      <c r="P1443" s="15"/>
      <c r="Q1443" s="15"/>
      <c r="R1443" s="16">
        <v>0</v>
      </c>
      <c r="S1443" s="17">
        <v>0</v>
      </c>
      <c r="T1443" s="16">
        <v>0</v>
      </c>
      <c r="U1443" s="14"/>
      <c r="V1443" s="13"/>
      <c r="W1443" s="17">
        <v>0</v>
      </c>
      <c r="X1443" s="16">
        <v>0</v>
      </c>
      <c r="Y1443" s="16">
        <v>0</v>
      </c>
      <c r="Z1443" s="16">
        <v>0</v>
      </c>
      <c r="AA1443" s="13" t="s">
        <v>163</v>
      </c>
      <c r="AB1443" s="13" t="s">
        <v>164</v>
      </c>
      <c r="AC1443" s="13" t="s">
        <v>191</v>
      </c>
      <c r="AD1443" s="13"/>
      <c r="AE1443" s="13" t="s">
        <v>108</v>
      </c>
      <c r="AF1443" s="13" t="s">
        <v>257</v>
      </c>
      <c r="AG1443" s="13" t="s">
        <v>4868</v>
      </c>
      <c r="AH1443" s="13" t="s">
        <v>168</v>
      </c>
      <c r="AI1443" s="13" t="s">
        <v>176</v>
      </c>
      <c r="AJ1443" s="13" t="s">
        <v>259</v>
      </c>
      <c r="AK1443" s="13"/>
      <c r="AL1443" s="13"/>
      <c r="AM1443" s="13"/>
      <c r="AN1443" s="13"/>
      <c r="AO1443" s="13" t="s">
        <v>171</v>
      </c>
      <c r="AP1443" s="13" t="s">
        <v>5045</v>
      </c>
    </row>
    <row r="1444" spans="1:42" customFormat="1" ht="12" customHeight="1">
      <c r="A1444" s="13" t="s">
        <v>5046</v>
      </c>
      <c r="B1444" s="13" t="s">
        <v>5047</v>
      </c>
      <c r="C1444" s="13" t="s">
        <v>157</v>
      </c>
      <c r="D1444" s="13"/>
      <c r="E1444" s="13" t="s">
        <v>158</v>
      </c>
      <c r="F1444" s="13" t="s">
        <v>4860</v>
      </c>
      <c r="G1444" s="13" t="s">
        <v>4861</v>
      </c>
      <c r="H1444" s="13" t="s">
        <v>161</v>
      </c>
      <c r="I1444" s="13" t="s">
        <v>162</v>
      </c>
      <c r="J1444" s="13"/>
      <c r="K1444" s="14">
        <v>41190</v>
      </c>
      <c r="L1444" s="15"/>
      <c r="M1444" s="15"/>
      <c r="N1444" s="13" t="s">
        <v>609</v>
      </c>
      <c r="O1444" s="15"/>
      <c r="P1444" s="15"/>
      <c r="Q1444" s="15"/>
      <c r="R1444" s="16">
        <v>0</v>
      </c>
      <c r="S1444" s="17">
        <v>0</v>
      </c>
      <c r="T1444" s="16">
        <v>0</v>
      </c>
      <c r="U1444" s="14"/>
      <c r="V1444" s="13"/>
      <c r="W1444" s="17">
        <v>0</v>
      </c>
      <c r="X1444" s="16">
        <v>0</v>
      </c>
      <c r="Y1444" s="16">
        <v>0</v>
      </c>
      <c r="Z1444" s="16">
        <v>0</v>
      </c>
      <c r="AA1444" s="13" t="s">
        <v>163</v>
      </c>
      <c r="AB1444" s="13" t="s">
        <v>164</v>
      </c>
      <c r="AC1444" s="13" t="s">
        <v>191</v>
      </c>
      <c r="AD1444" s="13"/>
      <c r="AE1444" s="13" t="s">
        <v>108</v>
      </c>
      <c r="AF1444" s="13" t="s">
        <v>257</v>
      </c>
      <c r="AG1444" s="13" t="s">
        <v>4868</v>
      </c>
      <c r="AH1444" s="13" t="s">
        <v>168</v>
      </c>
      <c r="AI1444" s="13" t="s">
        <v>176</v>
      </c>
      <c r="AJ1444" s="13" t="s">
        <v>259</v>
      </c>
      <c r="AK1444" s="13"/>
      <c r="AL1444" s="13"/>
      <c r="AM1444" s="13"/>
      <c r="AN1444" s="13"/>
      <c r="AO1444" s="13" t="s">
        <v>171</v>
      </c>
      <c r="AP1444" s="13" t="s">
        <v>5048</v>
      </c>
    </row>
    <row r="1445" spans="1:42" customFormat="1" ht="12" customHeight="1">
      <c r="A1445" s="13" t="s">
        <v>5049</v>
      </c>
      <c r="B1445" s="13" t="s">
        <v>5050</v>
      </c>
      <c r="C1445" s="13" t="s">
        <v>157</v>
      </c>
      <c r="D1445" s="13"/>
      <c r="E1445" s="13" t="s">
        <v>158</v>
      </c>
      <c r="F1445" s="13" t="s">
        <v>4860</v>
      </c>
      <c r="G1445" s="13" t="s">
        <v>4861</v>
      </c>
      <c r="H1445" s="13" t="s">
        <v>161</v>
      </c>
      <c r="I1445" s="13" t="s">
        <v>162</v>
      </c>
      <c r="J1445" s="13"/>
      <c r="K1445" s="14">
        <v>41264</v>
      </c>
      <c r="L1445" s="15"/>
      <c r="M1445" s="15"/>
      <c r="N1445" s="13" t="s">
        <v>609</v>
      </c>
      <c r="O1445" s="15"/>
      <c r="P1445" s="15"/>
      <c r="Q1445" s="15"/>
      <c r="R1445" s="16">
        <v>0</v>
      </c>
      <c r="S1445" s="17">
        <v>0</v>
      </c>
      <c r="T1445" s="16">
        <v>0</v>
      </c>
      <c r="U1445" s="14"/>
      <c r="V1445" s="13"/>
      <c r="W1445" s="17">
        <v>0</v>
      </c>
      <c r="X1445" s="16">
        <v>0</v>
      </c>
      <c r="Y1445" s="16">
        <v>0</v>
      </c>
      <c r="Z1445" s="16">
        <v>0</v>
      </c>
      <c r="AA1445" s="13" t="s">
        <v>163</v>
      </c>
      <c r="AB1445" s="13" t="s">
        <v>164</v>
      </c>
      <c r="AC1445" s="13" t="s">
        <v>191</v>
      </c>
      <c r="AD1445" s="13"/>
      <c r="AE1445" s="13" t="s">
        <v>108</v>
      </c>
      <c r="AF1445" s="13" t="s">
        <v>257</v>
      </c>
      <c r="AG1445" s="13" t="s">
        <v>4907</v>
      </c>
      <c r="AH1445" s="13" t="s">
        <v>168</v>
      </c>
      <c r="AI1445" s="13" t="s">
        <v>176</v>
      </c>
      <c r="AJ1445" s="13" t="s">
        <v>259</v>
      </c>
      <c r="AK1445" s="13"/>
      <c r="AL1445" s="13"/>
      <c r="AM1445" s="13"/>
      <c r="AN1445" s="13"/>
      <c r="AO1445" s="13" t="s">
        <v>171</v>
      </c>
      <c r="AP1445" s="13" t="s">
        <v>5051</v>
      </c>
    </row>
    <row r="1446" spans="1:42" customFormat="1" ht="12" customHeight="1">
      <c r="A1446" s="13" t="s">
        <v>5052</v>
      </c>
      <c r="B1446" s="13" t="s">
        <v>5053</v>
      </c>
      <c r="C1446" s="13" t="s">
        <v>157</v>
      </c>
      <c r="D1446" s="13"/>
      <c r="E1446" s="13" t="s">
        <v>158</v>
      </c>
      <c r="F1446" s="13" t="s">
        <v>4860</v>
      </c>
      <c r="G1446" s="13" t="s">
        <v>4861</v>
      </c>
      <c r="H1446" s="13" t="s">
        <v>161</v>
      </c>
      <c r="I1446" s="13" t="s">
        <v>162</v>
      </c>
      <c r="J1446" s="13"/>
      <c r="K1446" s="14">
        <v>41308</v>
      </c>
      <c r="L1446" s="15"/>
      <c r="M1446" s="15"/>
      <c r="N1446" s="13" t="s">
        <v>609</v>
      </c>
      <c r="O1446" s="15"/>
      <c r="P1446" s="15"/>
      <c r="Q1446" s="15"/>
      <c r="R1446" s="16">
        <v>0</v>
      </c>
      <c r="S1446" s="17">
        <v>0</v>
      </c>
      <c r="T1446" s="16">
        <v>0</v>
      </c>
      <c r="U1446" s="14"/>
      <c r="V1446" s="13"/>
      <c r="W1446" s="17">
        <v>0</v>
      </c>
      <c r="X1446" s="16">
        <v>0</v>
      </c>
      <c r="Y1446" s="16">
        <v>0</v>
      </c>
      <c r="Z1446" s="16">
        <v>0</v>
      </c>
      <c r="AA1446" s="13" t="s">
        <v>163</v>
      </c>
      <c r="AB1446" s="13" t="s">
        <v>164</v>
      </c>
      <c r="AC1446" s="13" t="s">
        <v>191</v>
      </c>
      <c r="AD1446" s="13"/>
      <c r="AE1446" s="13" t="s">
        <v>108</v>
      </c>
      <c r="AF1446" s="13" t="s">
        <v>257</v>
      </c>
      <c r="AG1446" s="13" t="s">
        <v>258</v>
      </c>
      <c r="AH1446" s="13" t="s">
        <v>168</v>
      </c>
      <c r="AI1446" s="13" t="s">
        <v>176</v>
      </c>
      <c r="AJ1446" s="13" t="s">
        <v>170</v>
      </c>
      <c r="AK1446" s="13"/>
      <c r="AL1446" s="13"/>
      <c r="AM1446" s="13"/>
      <c r="AN1446" s="13"/>
      <c r="AO1446" s="13" t="s">
        <v>171</v>
      </c>
      <c r="AP1446" s="13" t="s">
        <v>5054</v>
      </c>
    </row>
    <row r="1447" spans="1:42" customFormat="1" ht="12" customHeight="1">
      <c r="A1447" s="13" t="s">
        <v>5055</v>
      </c>
      <c r="B1447" s="13" t="s">
        <v>5056</v>
      </c>
      <c r="C1447" s="13" t="s">
        <v>157</v>
      </c>
      <c r="D1447" s="13"/>
      <c r="E1447" s="13" t="s">
        <v>158</v>
      </c>
      <c r="F1447" s="13" t="s">
        <v>4860</v>
      </c>
      <c r="G1447" s="13" t="s">
        <v>4861</v>
      </c>
      <c r="H1447" s="13" t="s">
        <v>161</v>
      </c>
      <c r="I1447" s="13" t="s">
        <v>162</v>
      </c>
      <c r="J1447" s="13"/>
      <c r="K1447" s="14">
        <v>41382</v>
      </c>
      <c r="L1447" s="15"/>
      <c r="M1447" s="15"/>
      <c r="N1447" s="13" t="s">
        <v>609</v>
      </c>
      <c r="O1447" s="15"/>
      <c r="P1447" s="15"/>
      <c r="Q1447" s="15"/>
      <c r="R1447" s="16">
        <v>0</v>
      </c>
      <c r="S1447" s="17">
        <v>0</v>
      </c>
      <c r="T1447" s="16">
        <v>0</v>
      </c>
      <c r="U1447" s="14"/>
      <c r="V1447" s="13"/>
      <c r="W1447" s="17">
        <v>0</v>
      </c>
      <c r="X1447" s="16">
        <v>0</v>
      </c>
      <c r="Y1447" s="16">
        <v>0</v>
      </c>
      <c r="Z1447" s="16">
        <v>0</v>
      </c>
      <c r="AA1447" s="13" t="s">
        <v>163</v>
      </c>
      <c r="AB1447" s="13" t="s">
        <v>164</v>
      </c>
      <c r="AC1447" s="13" t="s">
        <v>165</v>
      </c>
      <c r="AD1447" s="13"/>
      <c r="AE1447" s="13" t="s">
        <v>108</v>
      </c>
      <c r="AF1447" s="13" t="s">
        <v>257</v>
      </c>
      <c r="AG1447" s="13" t="s">
        <v>5000</v>
      </c>
      <c r="AH1447" s="13" t="s">
        <v>168</v>
      </c>
      <c r="AI1447" s="13" t="s">
        <v>229</v>
      </c>
      <c r="AJ1447" s="13" t="s">
        <v>259</v>
      </c>
      <c r="AK1447" s="13"/>
      <c r="AL1447" s="13"/>
      <c r="AM1447" s="13"/>
      <c r="AN1447" s="13"/>
      <c r="AO1447" s="13" t="s">
        <v>171</v>
      </c>
      <c r="AP1447" s="13" t="s">
        <v>5057</v>
      </c>
    </row>
    <row r="1448" spans="1:42" customFormat="1" ht="12" customHeight="1">
      <c r="A1448" s="13" t="s">
        <v>5058</v>
      </c>
      <c r="B1448" s="13" t="s">
        <v>5059</v>
      </c>
      <c r="C1448" s="13" t="s">
        <v>157</v>
      </c>
      <c r="D1448" s="13"/>
      <c r="E1448" s="13" t="s">
        <v>158</v>
      </c>
      <c r="F1448" s="13" t="s">
        <v>4860</v>
      </c>
      <c r="G1448" s="13" t="s">
        <v>4861</v>
      </c>
      <c r="H1448" s="13" t="s">
        <v>161</v>
      </c>
      <c r="I1448" s="13" t="s">
        <v>162</v>
      </c>
      <c r="J1448" s="13"/>
      <c r="K1448" s="14">
        <v>41351</v>
      </c>
      <c r="L1448" s="15"/>
      <c r="M1448" s="15"/>
      <c r="N1448" s="13" t="s">
        <v>609</v>
      </c>
      <c r="O1448" s="15"/>
      <c r="P1448" s="15"/>
      <c r="Q1448" s="15"/>
      <c r="R1448" s="16">
        <v>0</v>
      </c>
      <c r="S1448" s="17">
        <v>0</v>
      </c>
      <c r="T1448" s="16">
        <v>0</v>
      </c>
      <c r="U1448" s="14"/>
      <c r="V1448" s="13"/>
      <c r="W1448" s="17">
        <v>0</v>
      </c>
      <c r="X1448" s="16">
        <v>0</v>
      </c>
      <c r="Y1448" s="16">
        <v>0</v>
      </c>
      <c r="Z1448" s="16">
        <v>0</v>
      </c>
      <c r="AA1448" s="13" t="s">
        <v>163</v>
      </c>
      <c r="AB1448" s="13" t="s">
        <v>164</v>
      </c>
      <c r="AC1448" s="13" t="s">
        <v>165</v>
      </c>
      <c r="AD1448" s="13"/>
      <c r="AE1448" s="13" t="s">
        <v>108</v>
      </c>
      <c r="AF1448" s="13" t="s">
        <v>257</v>
      </c>
      <c r="AG1448" s="13" t="s">
        <v>5060</v>
      </c>
      <c r="AH1448" s="13" t="s">
        <v>168</v>
      </c>
      <c r="AI1448" s="13" t="s">
        <v>229</v>
      </c>
      <c r="AJ1448" s="13" t="s">
        <v>259</v>
      </c>
      <c r="AK1448" s="13"/>
      <c r="AL1448" s="13"/>
      <c r="AM1448" s="13"/>
      <c r="AN1448" s="13"/>
      <c r="AO1448" s="13" t="s">
        <v>171</v>
      </c>
      <c r="AP1448" s="13" t="s">
        <v>5061</v>
      </c>
    </row>
    <row r="1449" spans="1:42" customFormat="1" ht="12" customHeight="1">
      <c r="A1449" s="13" t="s">
        <v>5062</v>
      </c>
      <c r="B1449" s="13" t="s">
        <v>5063</v>
      </c>
      <c r="C1449" s="13" t="s">
        <v>157</v>
      </c>
      <c r="D1449" s="13"/>
      <c r="E1449" s="13" t="s">
        <v>158</v>
      </c>
      <c r="F1449" s="13" t="s">
        <v>4860</v>
      </c>
      <c r="G1449" s="13" t="s">
        <v>4861</v>
      </c>
      <c r="H1449" s="13" t="s">
        <v>161</v>
      </c>
      <c r="I1449" s="13" t="s">
        <v>162</v>
      </c>
      <c r="J1449" s="13"/>
      <c r="K1449" s="14">
        <v>41388</v>
      </c>
      <c r="L1449" s="15"/>
      <c r="M1449" s="15"/>
      <c r="N1449" s="13" t="s">
        <v>609</v>
      </c>
      <c r="O1449" s="15"/>
      <c r="P1449" s="15"/>
      <c r="Q1449" s="15"/>
      <c r="R1449" s="16">
        <v>0</v>
      </c>
      <c r="S1449" s="17">
        <v>0</v>
      </c>
      <c r="T1449" s="16">
        <v>0</v>
      </c>
      <c r="U1449" s="14"/>
      <c r="V1449" s="13"/>
      <c r="W1449" s="17">
        <v>0</v>
      </c>
      <c r="X1449" s="16">
        <v>0</v>
      </c>
      <c r="Y1449" s="16">
        <v>0</v>
      </c>
      <c r="Z1449" s="16">
        <v>0</v>
      </c>
      <c r="AA1449" s="13" t="s">
        <v>163</v>
      </c>
      <c r="AB1449" s="13" t="s">
        <v>164</v>
      </c>
      <c r="AC1449" s="13" t="s">
        <v>165</v>
      </c>
      <c r="AD1449" s="13"/>
      <c r="AE1449" s="13" t="s">
        <v>108</v>
      </c>
      <c r="AF1449" s="13" t="s">
        <v>257</v>
      </c>
      <c r="AG1449" s="13" t="s">
        <v>4903</v>
      </c>
      <c r="AH1449" s="13" t="s">
        <v>168</v>
      </c>
      <c r="AI1449" s="13" t="s">
        <v>229</v>
      </c>
      <c r="AJ1449" s="13" t="s">
        <v>259</v>
      </c>
      <c r="AK1449" s="13"/>
      <c r="AL1449" s="13"/>
      <c r="AM1449" s="13"/>
      <c r="AN1449" s="13"/>
      <c r="AO1449" s="13" t="s">
        <v>171</v>
      </c>
      <c r="AP1449" s="13" t="s">
        <v>5064</v>
      </c>
    </row>
    <row r="1450" spans="1:42" customFormat="1" ht="12" customHeight="1">
      <c r="A1450" s="13" t="s">
        <v>5065</v>
      </c>
      <c r="B1450" s="13" t="s">
        <v>5066</v>
      </c>
      <c r="C1450" s="13" t="s">
        <v>157</v>
      </c>
      <c r="D1450" s="13" t="s">
        <v>200</v>
      </c>
      <c r="E1450" s="13" t="s">
        <v>158</v>
      </c>
      <c r="F1450" s="13" t="s">
        <v>4860</v>
      </c>
      <c r="G1450" s="13" t="s">
        <v>4861</v>
      </c>
      <c r="H1450" s="13" t="s">
        <v>161</v>
      </c>
      <c r="I1450" s="13" t="s">
        <v>162</v>
      </c>
      <c r="J1450" s="13"/>
      <c r="K1450" s="14">
        <v>41401</v>
      </c>
      <c r="L1450" s="15"/>
      <c r="M1450" s="15"/>
      <c r="N1450" s="13" t="s">
        <v>609</v>
      </c>
      <c r="O1450" s="15" t="s">
        <v>102</v>
      </c>
      <c r="P1450" s="15"/>
      <c r="Q1450" s="15"/>
      <c r="R1450" s="16">
        <v>0</v>
      </c>
      <c r="S1450" s="17">
        <v>0</v>
      </c>
      <c r="T1450" s="16">
        <v>0</v>
      </c>
      <c r="U1450" s="14">
        <v>44742</v>
      </c>
      <c r="V1450" s="13"/>
      <c r="W1450" s="17">
        <v>149.80140299999999</v>
      </c>
      <c r="X1450" s="16">
        <v>172638.4</v>
      </c>
      <c r="Y1450" s="16">
        <v>176639.5</v>
      </c>
      <c r="Z1450" s="16">
        <v>153627.88</v>
      </c>
      <c r="AA1450" s="13" t="s">
        <v>201</v>
      </c>
      <c r="AB1450" s="13" t="s">
        <v>202</v>
      </c>
      <c r="AC1450" s="13" t="s">
        <v>191</v>
      </c>
      <c r="AD1450" s="13"/>
      <c r="AE1450" s="13" t="s">
        <v>108</v>
      </c>
      <c r="AF1450" s="13" t="s">
        <v>257</v>
      </c>
      <c r="AG1450" s="13" t="s">
        <v>4868</v>
      </c>
      <c r="AH1450" s="13" t="s">
        <v>203</v>
      </c>
      <c r="AI1450" s="13" t="s">
        <v>176</v>
      </c>
      <c r="AJ1450" s="13" t="s">
        <v>259</v>
      </c>
      <c r="AK1450" s="13" t="s">
        <v>204</v>
      </c>
      <c r="AL1450" s="13" t="s">
        <v>4872</v>
      </c>
      <c r="AM1450" s="13" t="s">
        <v>4873</v>
      </c>
      <c r="AN1450" s="13" t="s">
        <v>4873</v>
      </c>
      <c r="AO1450" s="13" t="s">
        <v>171</v>
      </c>
      <c r="AP1450" s="13" t="s">
        <v>5067</v>
      </c>
    </row>
    <row r="1451" spans="1:42" customFormat="1" ht="12" customHeight="1">
      <c r="A1451" s="13" t="s">
        <v>5068</v>
      </c>
      <c r="B1451" s="13" t="s">
        <v>5069</v>
      </c>
      <c r="C1451" s="13" t="s">
        <v>157</v>
      </c>
      <c r="D1451" s="13"/>
      <c r="E1451" s="13" t="s">
        <v>158</v>
      </c>
      <c r="F1451" s="13" t="s">
        <v>4860</v>
      </c>
      <c r="G1451" s="13" t="s">
        <v>4861</v>
      </c>
      <c r="H1451" s="13" t="s">
        <v>161</v>
      </c>
      <c r="I1451" s="13" t="s">
        <v>162</v>
      </c>
      <c r="J1451" s="13"/>
      <c r="K1451" s="14">
        <v>41414</v>
      </c>
      <c r="L1451" s="15"/>
      <c r="M1451" s="15"/>
      <c r="N1451" s="13" t="s">
        <v>609</v>
      </c>
      <c r="O1451" s="15"/>
      <c r="P1451" s="15"/>
      <c r="Q1451" s="15"/>
      <c r="R1451" s="16">
        <v>0</v>
      </c>
      <c r="S1451" s="17">
        <v>0</v>
      </c>
      <c r="T1451" s="16">
        <v>0</v>
      </c>
      <c r="U1451" s="14"/>
      <c r="V1451" s="13"/>
      <c r="W1451" s="17">
        <v>0</v>
      </c>
      <c r="X1451" s="16">
        <v>0</v>
      </c>
      <c r="Y1451" s="16">
        <v>0</v>
      </c>
      <c r="Z1451" s="16">
        <v>0</v>
      </c>
      <c r="AA1451" s="13" t="s">
        <v>163</v>
      </c>
      <c r="AB1451" s="13" t="s">
        <v>164</v>
      </c>
      <c r="AC1451" s="13" t="s">
        <v>191</v>
      </c>
      <c r="AD1451" s="13"/>
      <c r="AE1451" s="13" t="s">
        <v>108</v>
      </c>
      <c r="AF1451" s="13" t="s">
        <v>257</v>
      </c>
      <c r="AG1451" s="13" t="s">
        <v>4868</v>
      </c>
      <c r="AH1451" s="13" t="s">
        <v>168</v>
      </c>
      <c r="AI1451" s="13" t="s">
        <v>176</v>
      </c>
      <c r="AJ1451" s="13" t="s">
        <v>259</v>
      </c>
      <c r="AK1451" s="13"/>
      <c r="AL1451" s="13"/>
      <c r="AM1451" s="13"/>
      <c r="AN1451" s="13"/>
      <c r="AO1451" s="13" t="s">
        <v>171</v>
      </c>
      <c r="AP1451" s="13" t="s">
        <v>5070</v>
      </c>
    </row>
    <row r="1452" spans="1:42" customFormat="1" ht="12" customHeight="1">
      <c r="A1452" s="13" t="s">
        <v>5071</v>
      </c>
      <c r="B1452" s="13" t="s">
        <v>5072</v>
      </c>
      <c r="C1452" s="13" t="s">
        <v>157</v>
      </c>
      <c r="D1452" s="13" t="s">
        <v>200</v>
      </c>
      <c r="E1452" s="13" t="s">
        <v>158</v>
      </c>
      <c r="F1452" s="13" t="s">
        <v>4860</v>
      </c>
      <c r="G1452" s="13" t="s">
        <v>4861</v>
      </c>
      <c r="H1452" s="13" t="s">
        <v>161</v>
      </c>
      <c r="I1452" s="13" t="s">
        <v>162</v>
      </c>
      <c r="J1452" s="13"/>
      <c r="K1452" s="14">
        <v>41436</v>
      </c>
      <c r="L1452" s="15"/>
      <c r="M1452" s="15"/>
      <c r="N1452" s="13" t="s">
        <v>609</v>
      </c>
      <c r="O1452" s="15" t="s">
        <v>102</v>
      </c>
      <c r="P1452" s="15"/>
      <c r="Q1452" s="15"/>
      <c r="R1452" s="16">
        <v>0</v>
      </c>
      <c r="S1452" s="17">
        <v>0</v>
      </c>
      <c r="T1452" s="16">
        <v>0</v>
      </c>
      <c r="U1452" s="14">
        <v>44742</v>
      </c>
      <c r="V1452" s="13"/>
      <c r="W1452" s="17">
        <v>64.060783999999998</v>
      </c>
      <c r="X1452" s="16">
        <v>73826.75</v>
      </c>
      <c r="Y1452" s="16">
        <v>75537.77</v>
      </c>
      <c r="Z1452" s="16">
        <v>60068.33</v>
      </c>
      <c r="AA1452" s="13" t="s">
        <v>201</v>
      </c>
      <c r="AB1452" s="13" t="s">
        <v>202</v>
      </c>
      <c r="AC1452" s="13" t="s">
        <v>191</v>
      </c>
      <c r="AD1452" s="13"/>
      <c r="AE1452" s="13" t="s">
        <v>108</v>
      </c>
      <c r="AF1452" s="13" t="s">
        <v>257</v>
      </c>
      <c r="AG1452" s="13" t="s">
        <v>4868</v>
      </c>
      <c r="AH1452" s="13" t="s">
        <v>203</v>
      </c>
      <c r="AI1452" s="13" t="s">
        <v>176</v>
      </c>
      <c r="AJ1452" s="13" t="s">
        <v>259</v>
      </c>
      <c r="AK1452" s="13" t="s">
        <v>204</v>
      </c>
      <c r="AL1452" s="13" t="s">
        <v>4872</v>
      </c>
      <c r="AM1452" s="13" t="s">
        <v>4873</v>
      </c>
      <c r="AN1452" s="13" t="s">
        <v>4873</v>
      </c>
      <c r="AO1452" s="13" t="s">
        <v>171</v>
      </c>
      <c r="AP1452" s="13" t="s">
        <v>5073</v>
      </c>
    </row>
    <row r="1453" spans="1:42" customFormat="1" ht="12" customHeight="1">
      <c r="A1453" s="13" t="s">
        <v>5074</v>
      </c>
      <c r="B1453" s="13" t="s">
        <v>5075</v>
      </c>
      <c r="C1453" s="13" t="s">
        <v>157</v>
      </c>
      <c r="D1453" s="13"/>
      <c r="E1453" s="13" t="s">
        <v>158</v>
      </c>
      <c r="F1453" s="13" t="s">
        <v>4860</v>
      </c>
      <c r="G1453" s="13" t="s">
        <v>4861</v>
      </c>
      <c r="H1453" s="13" t="s">
        <v>161</v>
      </c>
      <c r="I1453" s="13" t="s">
        <v>162</v>
      </c>
      <c r="J1453" s="13"/>
      <c r="K1453" s="14">
        <v>41470</v>
      </c>
      <c r="L1453" s="15"/>
      <c r="M1453" s="15"/>
      <c r="N1453" s="13" t="s">
        <v>609</v>
      </c>
      <c r="O1453" s="15"/>
      <c r="P1453" s="15"/>
      <c r="Q1453" s="15"/>
      <c r="R1453" s="16">
        <v>0</v>
      </c>
      <c r="S1453" s="17">
        <v>0</v>
      </c>
      <c r="T1453" s="16">
        <v>0</v>
      </c>
      <c r="U1453" s="14"/>
      <c r="V1453" s="13"/>
      <c r="W1453" s="17">
        <v>0</v>
      </c>
      <c r="X1453" s="16">
        <v>0</v>
      </c>
      <c r="Y1453" s="16">
        <v>0</v>
      </c>
      <c r="Z1453" s="16">
        <v>0</v>
      </c>
      <c r="AA1453" s="13" t="s">
        <v>163</v>
      </c>
      <c r="AB1453" s="13" t="s">
        <v>164</v>
      </c>
      <c r="AC1453" s="13" t="s">
        <v>191</v>
      </c>
      <c r="AD1453" s="13" t="s">
        <v>1484</v>
      </c>
      <c r="AE1453" s="13" t="s">
        <v>108</v>
      </c>
      <c r="AF1453" s="13" t="s">
        <v>257</v>
      </c>
      <c r="AG1453" s="13" t="s">
        <v>4907</v>
      </c>
      <c r="AH1453" s="13" t="s">
        <v>168</v>
      </c>
      <c r="AI1453" s="13" t="s">
        <v>176</v>
      </c>
      <c r="AJ1453" s="13" t="s">
        <v>259</v>
      </c>
      <c r="AK1453" s="13"/>
      <c r="AL1453" s="13"/>
      <c r="AM1453" s="13"/>
      <c r="AN1453" s="13"/>
      <c r="AO1453" s="13" t="s">
        <v>171</v>
      </c>
      <c r="AP1453" s="13" t="s">
        <v>5076</v>
      </c>
    </row>
    <row r="1454" spans="1:42" customFormat="1" ht="12" customHeight="1">
      <c r="A1454" s="13" t="s">
        <v>5077</v>
      </c>
      <c r="B1454" s="13" t="s">
        <v>5078</v>
      </c>
      <c r="C1454" s="13" t="s">
        <v>157</v>
      </c>
      <c r="D1454" s="13"/>
      <c r="E1454" s="13" t="s">
        <v>158</v>
      </c>
      <c r="F1454" s="13" t="s">
        <v>4860</v>
      </c>
      <c r="G1454" s="13" t="s">
        <v>4861</v>
      </c>
      <c r="H1454" s="13" t="s">
        <v>161</v>
      </c>
      <c r="I1454" s="13" t="s">
        <v>162</v>
      </c>
      <c r="J1454" s="13"/>
      <c r="K1454" s="14">
        <v>41529</v>
      </c>
      <c r="L1454" s="15"/>
      <c r="M1454" s="15"/>
      <c r="N1454" s="13" t="s">
        <v>609</v>
      </c>
      <c r="O1454" s="15"/>
      <c r="P1454" s="15"/>
      <c r="Q1454" s="15"/>
      <c r="R1454" s="16">
        <v>0</v>
      </c>
      <c r="S1454" s="17">
        <v>0</v>
      </c>
      <c r="T1454" s="16">
        <v>0</v>
      </c>
      <c r="U1454" s="14"/>
      <c r="V1454" s="13"/>
      <c r="W1454" s="17">
        <v>0</v>
      </c>
      <c r="X1454" s="16">
        <v>0</v>
      </c>
      <c r="Y1454" s="16">
        <v>0</v>
      </c>
      <c r="Z1454" s="16">
        <v>0</v>
      </c>
      <c r="AA1454" s="13" t="s">
        <v>163</v>
      </c>
      <c r="AB1454" s="13" t="s">
        <v>164</v>
      </c>
      <c r="AC1454" s="13" t="s">
        <v>165</v>
      </c>
      <c r="AD1454" s="13"/>
      <c r="AE1454" s="13" t="s">
        <v>108</v>
      </c>
      <c r="AF1454" s="13" t="s">
        <v>257</v>
      </c>
      <c r="AG1454" s="13" t="s">
        <v>4903</v>
      </c>
      <c r="AH1454" s="13" t="s">
        <v>168</v>
      </c>
      <c r="AI1454" s="13" t="s">
        <v>966</v>
      </c>
      <c r="AJ1454" s="13" t="s">
        <v>259</v>
      </c>
      <c r="AK1454" s="13"/>
      <c r="AL1454" s="13"/>
      <c r="AM1454" s="13"/>
      <c r="AN1454" s="13"/>
      <c r="AO1454" s="13" t="s">
        <v>171</v>
      </c>
      <c r="AP1454" s="13" t="s">
        <v>5079</v>
      </c>
    </row>
    <row r="1455" spans="1:42" customFormat="1" ht="12" customHeight="1">
      <c r="A1455" s="13" t="s">
        <v>5080</v>
      </c>
      <c r="B1455" s="13" t="s">
        <v>5081</v>
      </c>
      <c r="C1455" s="13" t="s">
        <v>157</v>
      </c>
      <c r="D1455" s="13"/>
      <c r="E1455" s="13" t="s">
        <v>158</v>
      </c>
      <c r="F1455" s="13" t="s">
        <v>4860</v>
      </c>
      <c r="G1455" s="13" t="s">
        <v>4861</v>
      </c>
      <c r="H1455" s="13" t="s">
        <v>161</v>
      </c>
      <c r="I1455" s="13" t="s">
        <v>162</v>
      </c>
      <c r="J1455" s="13"/>
      <c r="K1455" s="14">
        <v>41617</v>
      </c>
      <c r="L1455" s="15"/>
      <c r="M1455" s="15"/>
      <c r="N1455" s="13" t="s">
        <v>609</v>
      </c>
      <c r="O1455" s="15"/>
      <c r="P1455" s="15"/>
      <c r="Q1455" s="15"/>
      <c r="R1455" s="16">
        <v>0</v>
      </c>
      <c r="S1455" s="17">
        <v>0</v>
      </c>
      <c r="T1455" s="16">
        <v>0</v>
      </c>
      <c r="U1455" s="14"/>
      <c r="V1455" s="13"/>
      <c r="W1455" s="17">
        <v>0</v>
      </c>
      <c r="X1455" s="16">
        <v>0</v>
      </c>
      <c r="Y1455" s="16">
        <v>0</v>
      </c>
      <c r="Z1455" s="16">
        <v>0</v>
      </c>
      <c r="AA1455" s="13" t="s">
        <v>163</v>
      </c>
      <c r="AB1455" s="13" t="s">
        <v>164</v>
      </c>
      <c r="AC1455" s="13" t="s">
        <v>191</v>
      </c>
      <c r="AD1455" s="13"/>
      <c r="AE1455" s="13" t="s">
        <v>108</v>
      </c>
      <c r="AF1455" s="13" t="s">
        <v>257</v>
      </c>
      <c r="AG1455" s="13" t="s">
        <v>4868</v>
      </c>
      <c r="AH1455" s="13" t="s">
        <v>168</v>
      </c>
      <c r="AI1455" s="13" t="s">
        <v>176</v>
      </c>
      <c r="AJ1455" s="13" t="s">
        <v>259</v>
      </c>
      <c r="AK1455" s="13"/>
      <c r="AL1455" s="13"/>
      <c r="AM1455" s="13"/>
      <c r="AN1455" s="13"/>
      <c r="AO1455" s="13" t="s">
        <v>171</v>
      </c>
      <c r="AP1455" s="13" t="s">
        <v>5082</v>
      </c>
    </row>
    <row r="1456" spans="1:42" customFormat="1" ht="12" customHeight="1">
      <c r="A1456" s="13" t="s">
        <v>5083</v>
      </c>
      <c r="B1456" s="13" t="s">
        <v>5084</v>
      </c>
      <c r="C1456" s="13" t="s">
        <v>157</v>
      </c>
      <c r="D1456" s="13"/>
      <c r="E1456" s="13" t="s">
        <v>158</v>
      </c>
      <c r="F1456" s="13" t="s">
        <v>4860</v>
      </c>
      <c r="G1456" s="13" t="s">
        <v>4861</v>
      </c>
      <c r="H1456" s="13" t="s">
        <v>161</v>
      </c>
      <c r="I1456" s="13" t="s">
        <v>162</v>
      </c>
      <c r="J1456" s="13"/>
      <c r="K1456" s="14">
        <v>41621</v>
      </c>
      <c r="L1456" s="15"/>
      <c r="M1456" s="15"/>
      <c r="N1456" s="13" t="s">
        <v>609</v>
      </c>
      <c r="O1456" s="15"/>
      <c r="P1456" s="15"/>
      <c r="Q1456" s="15"/>
      <c r="R1456" s="16">
        <v>0</v>
      </c>
      <c r="S1456" s="17">
        <v>0</v>
      </c>
      <c r="T1456" s="16">
        <v>0</v>
      </c>
      <c r="U1456" s="14"/>
      <c r="V1456" s="13"/>
      <c r="W1456" s="17">
        <v>0</v>
      </c>
      <c r="X1456" s="16">
        <v>0</v>
      </c>
      <c r="Y1456" s="16">
        <v>0</v>
      </c>
      <c r="Z1456" s="16">
        <v>0</v>
      </c>
      <c r="AA1456" s="13" t="s">
        <v>163</v>
      </c>
      <c r="AB1456" s="13" t="s">
        <v>164</v>
      </c>
      <c r="AC1456" s="13" t="s">
        <v>191</v>
      </c>
      <c r="AD1456" s="13" t="s">
        <v>1484</v>
      </c>
      <c r="AE1456" s="13" t="s">
        <v>108</v>
      </c>
      <c r="AF1456" s="13" t="s">
        <v>257</v>
      </c>
      <c r="AG1456" s="13" t="s">
        <v>4868</v>
      </c>
      <c r="AH1456" s="13" t="s">
        <v>168</v>
      </c>
      <c r="AI1456" s="13" t="s">
        <v>176</v>
      </c>
      <c r="AJ1456" s="13" t="s">
        <v>259</v>
      </c>
      <c r="AK1456" s="13"/>
      <c r="AL1456" s="13"/>
      <c r="AM1456" s="13"/>
      <c r="AN1456" s="13"/>
      <c r="AO1456" s="13" t="s">
        <v>171</v>
      </c>
      <c r="AP1456" s="13" t="s">
        <v>5085</v>
      </c>
    </row>
    <row r="1457" spans="1:42" customFormat="1" ht="12" customHeight="1">
      <c r="A1457" s="13" t="s">
        <v>5086</v>
      </c>
      <c r="B1457" s="13" t="s">
        <v>5087</v>
      </c>
      <c r="C1457" s="13" t="s">
        <v>157</v>
      </c>
      <c r="D1457" s="13" t="s">
        <v>200</v>
      </c>
      <c r="E1457" s="13" t="s">
        <v>158</v>
      </c>
      <c r="F1457" s="13" t="s">
        <v>4860</v>
      </c>
      <c r="G1457" s="13" t="s">
        <v>4861</v>
      </c>
      <c r="H1457" s="13" t="s">
        <v>161</v>
      </c>
      <c r="I1457" s="13" t="s">
        <v>162</v>
      </c>
      <c r="J1457" s="13"/>
      <c r="K1457" s="14">
        <v>41628</v>
      </c>
      <c r="L1457" s="15"/>
      <c r="M1457" s="15"/>
      <c r="N1457" s="13" t="s">
        <v>609</v>
      </c>
      <c r="O1457" s="15" t="s">
        <v>102</v>
      </c>
      <c r="P1457" s="15"/>
      <c r="Q1457" s="15"/>
      <c r="R1457" s="16">
        <v>0</v>
      </c>
      <c r="S1457" s="17">
        <v>0</v>
      </c>
      <c r="T1457" s="16">
        <v>0</v>
      </c>
      <c r="U1457" s="14">
        <v>44742</v>
      </c>
      <c r="V1457" s="13"/>
      <c r="W1457" s="17">
        <v>30.470586000000001</v>
      </c>
      <c r="X1457" s="16">
        <v>35115.78</v>
      </c>
      <c r="Y1457" s="16">
        <v>35929.629999999997</v>
      </c>
      <c r="Z1457" s="16">
        <v>30027.21</v>
      </c>
      <c r="AA1457" s="13" t="s">
        <v>201</v>
      </c>
      <c r="AB1457" s="13" t="s">
        <v>202</v>
      </c>
      <c r="AC1457" s="13" t="s">
        <v>191</v>
      </c>
      <c r="AD1457" s="13"/>
      <c r="AE1457" s="13" t="s">
        <v>108</v>
      </c>
      <c r="AF1457" s="13" t="s">
        <v>257</v>
      </c>
      <c r="AG1457" s="13" t="s">
        <v>4868</v>
      </c>
      <c r="AH1457" s="13" t="s">
        <v>203</v>
      </c>
      <c r="AI1457" s="13" t="s">
        <v>176</v>
      </c>
      <c r="AJ1457" s="13" t="s">
        <v>259</v>
      </c>
      <c r="AK1457" s="13" t="s">
        <v>204</v>
      </c>
      <c r="AL1457" s="13" t="s">
        <v>4872</v>
      </c>
      <c r="AM1457" s="13" t="s">
        <v>4873</v>
      </c>
      <c r="AN1457" s="13" t="s">
        <v>4873</v>
      </c>
      <c r="AO1457" s="13" t="s">
        <v>171</v>
      </c>
      <c r="AP1457" s="13" t="s">
        <v>5088</v>
      </c>
    </row>
    <row r="1458" spans="1:42" customFormat="1" ht="12" customHeight="1">
      <c r="A1458" s="13" t="s">
        <v>5089</v>
      </c>
      <c r="B1458" s="13" t="s">
        <v>5090</v>
      </c>
      <c r="C1458" s="13" t="s">
        <v>157</v>
      </c>
      <c r="D1458" s="13"/>
      <c r="E1458" s="13" t="s">
        <v>158</v>
      </c>
      <c r="F1458" s="13" t="s">
        <v>4860</v>
      </c>
      <c r="G1458" s="13" t="s">
        <v>4861</v>
      </c>
      <c r="H1458" s="13" t="s">
        <v>161</v>
      </c>
      <c r="I1458" s="13" t="s">
        <v>162</v>
      </c>
      <c r="J1458" s="13"/>
      <c r="K1458" s="14">
        <v>41645</v>
      </c>
      <c r="L1458" s="15"/>
      <c r="M1458" s="15"/>
      <c r="N1458" s="13" t="s">
        <v>609</v>
      </c>
      <c r="O1458" s="15"/>
      <c r="P1458" s="15"/>
      <c r="Q1458" s="15"/>
      <c r="R1458" s="16">
        <v>0</v>
      </c>
      <c r="S1458" s="17">
        <v>0</v>
      </c>
      <c r="T1458" s="16">
        <v>0</v>
      </c>
      <c r="U1458" s="14"/>
      <c r="V1458" s="13"/>
      <c r="W1458" s="17">
        <v>0</v>
      </c>
      <c r="X1458" s="16">
        <v>0</v>
      </c>
      <c r="Y1458" s="16">
        <v>0</v>
      </c>
      <c r="Z1458" s="16">
        <v>0</v>
      </c>
      <c r="AA1458" s="13" t="s">
        <v>163</v>
      </c>
      <c r="AB1458" s="13" t="s">
        <v>164</v>
      </c>
      <c r="AC1458" s="13" t="s">
        <v>165</v>
      </c>
      <c r="AD1458" s="13"/>
      <c r="AE1458" s="13" t="s">
        <v>108</v>
      </c>
      <c r="AF1458" s="13" t="s">
        <v>257</v>
      </c>
      <c r="AG1458" s="13" t="s">
        <v>4903</v>
      </c>
      <c r="AH1458" s="13" t="s">
        <v>168</v>
      </c>
      <c r="AI1458" s="13" t="s">
        <v>966</v>
      </c>
      <c r="AJ1458" s="13" t="s">
        <v>259</v>
      </c>
      <c r="AK1458" s="13"/>
      <c r="AL1458" s="13"/>
      <c r="AM1458" s="13"/>
      <c r="AN1458" s="13"/>
      <c r="AO1458" s="13" t="s">
        <v>171</v>
      </c>
      <c r="AP1458" s="13" t="s">
        <v>5091</v>
      </c>
    </row>
    <row r="1459" spans="1:42" customFormat="1" ht="12" customHeight="1">
      <c r="A1459" s="13" t="s">
        <v>5092</v>
      </c>
      <c r="B1459" s="13" t="s">
        <v>5093</v>
      </c>
      <c r="C1459" s="13" t="s">
        <v>157</v>
      </c>
      <c r="D1459" s="13" t="s">
        <v>200</v>
      </c>
      <c r="E1459" s="13" t="s">
        <v>158</v>
      </c>
      <c r="F1459" s="13" t="s">
        <v>4860</v>
      </c>
      <c r="G1459" s="13" t="s">
        <v>4861</v>
      </c>
      <c r="H1459" s="13" t="s">
        <v>161</v>
      </c>
      <c r="I1459" s="13" t="s">
        <v>162</v>
      </c>
      <c r="J1459" s="13"/>
      <c r="K1459" s="14">
        <v>41684</v>
      </c>
      <c r="L1459" s="15"/>
      <c r="M1459" s="15"/>
      <c r="N1459" s="13" t="s">
        <v>609</v>
      </c>
      <c r="O1459" s="15" t="s">
        <v>102</v>
      </c>
      <c r="P1459" s="15"/>
      <c r="Q1459" s="15"/>
      <c r="R1459" s="16">
        <v>0</v>
      </c>
      <c r="S1459" s="17">
        <v>0</v>
      </c>
      <c r="T1459" s="16">
        <v>0</v>
      </c>
      <c r="U1459" s="14">
        <v>44742</v>
      </c>
      <c r="V1459" s="13"/>
      <c r="W1459" s="17">
        <v>131.70930200000001</v>
      </c>
      <c r="X1459" s="16">
        <v>151788.19</v>
      </c>
      <c r="Y1459" s="16">
        <v>155306.04999999999</v>
      </c>
      <c r="Z1459" s="16">
        <v>125140.49</v>
      </c>
      <c r="AA1459" s="13" t="s">
        <v>201</v>
      </c>
      <c r="AB1459" s="13" t="s">
        <v>202</v>
      </c>
      <c r="AC1459" s="13" t="s">
        <v>191</v>
      </c>
      <c r="AD1459" s="13"/>
      <c r="AE1459" s="13" t="s">
        <v>108</v>
      </c>
      <c r="AF1459" s="13" t="s">
        <v>257</v>
      </c>
      <c r="AG1459" s="13" t="s">
        <v>4868</v>
      </c>
      <c r="AH1459" s="13" t="s">
        <v>203</v>
      </c>
      <c r="AI1459" s="13" t="s">
        <v>176</v>
      </c>
      <c r="AJ1459" s="13" t="s">
        <v>259</v>
      </c>
      <c r="AK1459" s="13" t="s">
        <v>204</v>
      </c>
      <c r="AL1459" s="13" t="s">
        <v>4872</v>
      </c>
      <c r="AM1459" s="13" t="s">
        <v>4873</v>
      </c>
      <c r="AN1459" s="13" t="s">
        <v>4873</v>
      </c>
      <c r="AO1459" s="13" t="s">
        <v>171</v>
      </c>
      <c r="AP1459" s="13" t="s">
        <v>5094</v>
      </c>
    </row>
    <row r="1460" spans="1:42" customFormat="1" ht="12" customHeight="1">
      <c r="A1460" s="13" t="s">
        <v>5095</v>
      </c>
      <c r="B1460" s="13" t="s">
        <v>5096</v>
      </c>
      <c r="C1460" s="13" t="s">
        <v>157</v>
      </c>
      <c r="D1460" s="13" t="s">
        <v>200</v>
      </c>
      <c r="E1460" s="13" t="s">
        <v>158</v>
      </c>
      <c r="F1460" s="13" t="s">
        <v>4860</v>
      </c>
      <c r="G1460" s="13" t="s">
        <v>4861</v>
      </c>
      <c r="H1460" s="13" t="s">
        <v>161</v>
      </c>
      <c r="I1460" s="13" t="s">
        <v>162</v>
      </c>
      <c r="J1460" s="13"/>
      <c r="K1460" s="14">
        <v>41695</v>
      </c>
      <c r="L1460" s="15"/>
      <c r="M1460" s="15"/>
      <c r="N1460" s="13" t="s">
        <v>609</v>
      </c>
      <c r="O1460" s="15" t="s">
        <v>102</v>
      </c>
      <c r="P1460" s="15"/>
      <c r="Q1460" s="15"/>
      <c r="R1460" s="16">
        <v>0</v>
      </c>
      <c r="S1460" s="17">
        <v>0</v>
      </c>
      <c r="T1460" s="16">
        <v>0</v>
      </c>
      <c r="U1460" s="14">
        <v>44742</v>
      </c>
      <c r="V1460" s="13"/>
      <c r="W1460" s="17">
        <v>28.364111000000001</v>
      </c>
      <c r="X1460" s="16">
        <v>32688.18</v>
      </c>
      <c r="Y1460" s="16">
        <v>33445.760000000002</v>
      </c>
      <c r="Z1460" s="16">
        <v>28322.87</v>
      </c>
      <c r="AA1460" s="13" t="s">
        <v>201</v>
      </c>
      <c r="AB1460" s="13" t="s">
        <v>202</v>
      </c>
      <c r="AC1460" s="13" t="s">
        <v>191</v>
      </c>
      <c r="AD1460" s="13"/>
      <c r="AE1460" s="13" t="s">
        <v>108</v>
      </c>
      <c r="AF1460" s="13" t="s">
        <v>257</v>
      </c>
      <c r="AG1460" s="13" t="s">
        <v>4907</v>
      </c>
      <c r="AH1460" s="13" t="s">
        <v>203</v>
      </c>
      <c r="AI1460" s="13" t="s">
        <v>176</v>
      </c>
      <c r="AJ1460" s="13" t="s">
        <v>259</v>
      </c>
      <c r="AK1460" s="13" t="s">
        <v>204</v>
      </c>
      <c r="AL1460" s="13" t="s">
        <v>4908</v>
      </c>
      <c r="AM1460" s="13" t="s">
        <v>4909</v>
      </c>
      <c r="AN1460" s="13" t="s">
        <v>4909</v>
      </c>
      <c r="AO1460" s="13" t="s">
        <v>171</v>
      </c>
      <c r="AP1460" s="13" t="s">
        <v>5097</v>
      </c>
    </row>
    <row r="1461" spans="1:42" customFormat="1" ht="12" customHeight="1">
      <c r="A1461" s="13" t="s">
        <v>5098</v>
      </c>
      <c r="B1461" s="13" t="s">
        <v>5099</v>
      </c>
      <c r="C1461" s="13" t="s">
        <v>157</v>
      </c>
      <c r="D1461" s="13" t="s">
        <v>200</v>
      </c>
      <c r="E1461" s="13" t="s">
        <v>158</v>
      </c>
      <c r="F1461" s="13" t="s">
        <v>4860</v>
      </c>
      <c r="G1461" s="13" t="s">
        <v>4861</v>
      </c>
      <c r="H1461" s="13" t="s">
        <v>161</v>
      </c>
      <c r="I1461" s="13" t="s">
        <v>162</v>
      </c>
      <c r="J1461" s="13"/>
      <c r="K1461" s="14">
        <v>41710</v>
      </c>
      <c r="L1461" s="15"/>
      <c r="M1461" s="15"/>
      <c r="N1461" s="13" t="s">
        <v>609</v>
      </c>
      <c r="O1461" s="15" t="s">
        <v>102</v>
      </c>
      <c r="P1461" s="15"/>
      <c r="Q1461" s="15"/>
      <c r="R1461" s="16">
        <v>0</v>
      </c>
      <c r="S1461" s="17">
        <v>0</v>
      </c>
      <c r="T1461" s="16">
        <v>0</v>
      </c>
      <c r="U1461" s="14">
        <v>44742</v>
      </c>
      <c r="V1461" s="13"/>
      <c r="W1461" s="17">
        <v>312.40759200000002</v>
      </c>
      <c r="X1461" s="16">
        <v>360033.66</v>
      </c>
      <c r="Y1461" s="16">
        <v>368377.85</v>
      </c>
      <c r="Z1461" s="16">
        <v>300333.23</v>
      </c>
      <c r="AA1461" s="13" t="s">
        <v>201</v>
      </c>
      <c r="AB1461" s="13" t="s">
        <v>202</v>
      </c>
      <c r="AC1461" s="13" t="s">
        <v>191</v>
      </c>
      <c r="AD1461" s="13"/>
      <c r="AE1461" s="13" t="s">
        <v>108</v>
      </c>
      <c r="AF1461" s="13" t="s">
        <v>257</v>
      </c>
      <c r="AG1461" s="13" t="s">
        <v>4868</v>
      </c>
      <c r="AH1461" s="13" t="s">
        <v>203</v>
      </c>
      <c r="AI1461" s="13" t="s">
        <v>176</v>
      </c>
      <c r="AJ1461" s="13" t="s">
        <v>259</v>
      </c>
      <c r="AK1461" s="13" t="s">
        <v>204</v>
      </c>
      <c r="AL1461" s="13" t="s">
        <v>4872</v>
      </c>
      <c r="AM1461" s="13" t="s">
        <v>4873</v>
      </c>
      <c r="AN1461" s="13" t="s">
        <v>4873</v>
      </c>
      <c r="AO1461" s="13" t="s">
        <v>171</v>
      </c>
      <c r="AP1461" s="13" t="s">
        <v>5100</v>
      </c>
    </row>
    <row r="1462" spans="1:42" customFormat="1" ht="12" customHeight="1">
      <c r="A1462" s="13" t="s">
        <v>5101</v>
      </c>
      <c r="B1462" s="13" t="s">
        <v>5102</v>
      </c>
      <c r="C1462" s="13" t="s">
        <v>157</v>
      </c>
      <c r="D1462" s="13" t="s">
        <v>200</v>
      </c>
      <c r="E1462" s="13" t="s">
        <v>158</v>
      </c>
      <c r="F1462" s="13" t="s">
        <v>4860</v>
      </c>
      <c r="G1462" s="13" t="s">
        <v>4861</v>
      </c>
      <c r="H1462" s="13" t="s">
        <v>161</v>
      </c>
      <c r="I1462" s="13" t="s">
        <v>162</v>
      </c>
      <c r="J1462" s="13"/>
      <c r="K1462" s="14">
        <v>41730</v>
      </c>
      <c r="L1462" s="15"/>
      <c r="M1462" s="15"/>
      <c r="N1462" s="13" t="s">
        <v>609</v>
      </c>
      <c r="O1462" s="15" t="s">
        <v>102</v>
      </c>
      <c r="P1462" s="15"/>
      <c r="Q1462" s="15"/>
      <c r="R1462" s="16">
        <v>0</v>
      </c>
      <c r="S1462" s="17">
        <v>0</v>
      </c>
      <c r="T1462" s="16">
        <v>0</v>
      </c>
      <c r="U1462" s="14">
        <v>44742</v>
      </c>
      <c r="V1462" s="13"/>
      <c r="W1462" s="17">
        <v>18.048247</v>
      </c>
      <c r="X1462" s="16">
        <v>20799.669999999998</v>
      </c>
      <c r="Y1462" s="16">
        <v>21281.73</v>
      </c>
      <c r="Z1462" s="16">
        <v>20531.060000000001</v>
      </c>
      <c r="AA1462" s="13" t="s">
        <v>201</v>
      </c>
      <c r="AB1462" s="13" t="s">
        <v>202</v>
      </c>
      <c r="AC1462" s="13" t="s">
        <v>191</v>
      </c>
      <c r="AD1462" s="13"/>
      <c r="AE1462" s="13" t="s">
        <v>108</v>
      </c>
      <c r="AF1462" s="13" t="s">
        <v>257</v>
      </c>
      <c r="AG1462" s="13" t="s">
        <v>4868</v>
      </c>
      <c r="AH1462" s="13" t="s">
        <v>203</v>
      </c>
      <c r="AI1462" s="13" t="s">
        <v>176</v>
      </c>
      <c r="AJ1462" s="13" t="s">
        <v>259</v>
      </c>
      <c r="AK1462" s="13" t="s">
        <v>204</v>
      </c>
      <c r="AL1462" s="13" t="s">
        <v>4872</v>
      </c>
      <c r="AM1462" s="13" t="s">
        <v>4873</v>
      </c>
      <c r="AN1462" s="13" t="s">
        <v>4873</v>
      </c>
      <c r="AO1462" s="13" t="s">
        <v>171</v>
      </c>
      <c r="AP1462" s="13" t="s">
        <v>5103</v>
      </c>
    </row>
    <row r="1463" spans="1:42" customFormat="1" ht="12" customHeight="1">
      <c r="A1463" s="13" t="s">
        <v>5104</v>
      </c>
      <c r="B1463" s="13" t="s">
        <v>5105</v>
      </c>
      <c r="C1463" s="13" t="s">
        <v>157</v>
      </c>
      <c r="D1463" s="13"/>
      <c r="E1463" s="13" t="s">
        <v>158</v>
      </c>
      <c r="F1463" s="13" t="s">
        <v>4860</v>
      </c>
      <c r="G1463" s="13" t="s">
        <v>4861</v>
      </c>
      <c r="H1463" s="13" t="s">
        <v>161</v>
      </c>
      <c r="I1463" s="13" t="s">
        <v>162</v>
      </c>
      <c r="J1463" s="13"/>
      <c r="K1463" s="14">
        <v>41754</v>
      </c>
      <c r="L1463" s="15"/>
      <c r="M1463" s="15"/>
      <c r="N1463" s="13" t="s">
        <v>609</v>
      </c>
      <c r="O1463" s="15"/>
      <c r="P1463" s="15"/>
      <c r="Q1463" s="15"/>
      <c r="R1463" s="16">
        <v>0</v>
      </c>
      <c r="S1463" s="17">
        <v>0</v>
      </c>
      <c r="T1463" s="16">
        <v>0</v>
      </c>
      <c r="U1463" s="14"/>
      <c r="V1463" s="13"/>
      <c r="W1463" s="17">
        <v>0</v>
      </c>
      <c r="X1463" s="16">
        <v>0</v>
      </c>
      <c r="Y1463" s="16">
        <v>0</v>
      </c>
      <c r="Z1463" s="16">
        <v>0</v>
      </c>
      <c r="AA1463" s="13" t="s">
        <v>163</v>
      </c>
      <c r="AB1463" s="13" t="s">
        <v>164</v>
      </c>
      <c r="AC1463" s="13" t="s">
        <v>175</v>
      </c>
      <c r="AD1463" s="13"/>
      <c r="AE1463" s="13" t="s">
        <v>108</v>
      </c>
      <c r="AF1463" s="13" t="s">
        <v>257</v>
      </c>
      <c r="AG1463" s="13" t="s">
        <v>4903</v>
      </c>
      <c r="AH1463" s="13" t="s">
        <v>168</v>
      </c>
      <c r="AI1463" s="13" t="s">
        <v>966</v>
      </c>
      <c r="AJ1463" s="13" t="s">
        <v>259</v>
      </c>
      <c r="AK1463" s="13"/>
      <c r="AL1463" s="13"/>
      <c r="AM1463" s="13"/>
      <c r="AN1463" s="13"/>
      <c r="AO1463" s="13" t="s">
        <v>171</v>
      </c>
      <c r="AP1463" s="13" t="s">
        <v>5106</v>
      </c>
    </row>
    <row r="1464" spans="1:42" customFormat="1" ht="12" customHeight="1">
      <c r="A1464" s="13" t="s">
        <v>5107</v>
      </c>
      <c r="B1464" s="13" t="s">
        <v>5108</v>
      </c>
      <c r="C1464" s="13" t="s">
        <v>157</v>
      </c>
      <c r="D1464" s="13" t="s">
        <v>200</v>
      </c>
      <c r="E1464" s="13" t="s">
        <v>158</v>
      </c>
      <c r="F1464" s="13" t="s">
        <v>4860</v>
      </c>
      <c r="G1464" s="13" t="s">
        <v>4861</v>
      </c>
      <c r="H1464" s="13" t="s">
        <v>161</v>
      </c>
      <c r="I1464" s="13" t="s">
        <v>162</v>
      </c>
      <c r="J1464" s="13"/>
      <c r="K1464" s="14">
        <v>41754</v>
      </c>
      <c r="L1464" s="15"/>
      <c r="M1464" s="15"/>
      <c r="N1464" s="13" t="s">
        <v>609</v>
      </c>
      <c r="O1464" s="15" t="s">
        <v>102</v>
      </c>
      <c r="P1464" s="15"/>
      <c r="Q1464" s="15"/>
      <c r="R1464" s="16">
        <v>0</v>
      </c>
      <c r="S1464" s="17">
        <v>0</v>
      </c>
      <c r="T1464" s="16">
        <v>0</v>
      </c>
      <c r="U1464" s="14">
        <v>44742</v>
      </c>
      <c r="V1464" s="13"/>
      <c r="W1464" s="17">
        <v>42.750596000000002</v>
      </c>
      <c r="X1464" s="16">
        <v>49267.86</v>
      </c>
      <c r="Y1464" s="16">
        <v>50409.7</v>
      </c>
      <c r="Z1464" s="16">
        <v>40045.61</v>
      </c>
      <c r="AA1464" s="13" t="s">
        <v>201</v>
      </c>
      <c r="AB1464" s="13" t="s">
        <v>202</v>
      </c>
      <c r="AC1464" s="13" t="s">
        <v>191</v>
      </c>
      <c r="AD1464" s="13"/>
      <c r="AE1464" s="13" t="s">
        <v>108</v>
      </c>
      <c r="AF1464" s="13" t="s">
        <v>257</v>
      </c>
      <c r="AG1464" s="13" t="s">
        <v>4868</v>
      </c>
      <c r="AH1464" s="13" t="s">
        <v>203</v>
      </c>
      <c r="AI1464" s="13" t="s">
        <v>176</v>
      </c>
      <c r="AJ1464" s="13" t="s">
        <v>259</v>
      </c>
      <c r="AK1464" s="13" t="s">
        <v>204</v>
      </c>
      <c r="AL1464" s="13" t="s">
        <v>4872</v>
      </c>
      <c r="AM1464" s="13" t="s">
        <v>4873</v>
      </c>
      <c r="AN1464" s="13" t="s">
        <v>4873</v>
      </c>
      <c r="AO1464" s="13" t="s">
        <v>171</v>
      </c>
      <c r="AP1464" s="13" t="s">
        <v>5109</v>
      </c>
    </row>
    <row r="1465" spans="1:42" customFormat="1" ht="12" customHeight="1">
      <c r="A1465" s="13" t="s">
        <v>5110</v>
      </c>
      <c r="B1465" s="13" t="s">
        <v>5111</v>
      </c>
      <c r="C1465" s="13" t="s">
        <v>157</v>
      </c>
      <c r="D1465" s="13"/>
      <c r="E1465" s="13" t="s">
        <v>158</v>
      </c>
      <c r="F1465" s="13" t="s">
        <v>4860</v>
      </c>
      <c r="G1465" s="13" t="s">
        <v>4861</v>
      </c>
      <c r="H1465" s="13" t="s">
        <v>161</v>
      </c>
      <c r="I1465" s="13" t="s">
        <v>162</v>
      </c>
      <c r="J1465" s="13"/>
      <c r="K1465" s="14">
        <v>41795</v>
      </c>
      <c r="L1465" s="15"/>
      <c r="M1465" s="15"/>
      <c r="N1465" s="13" t="s">
        <v>609</v>
      </c>
      <c r="O1465" s="15"/>
      <c r="P1465" s="15"/>
      <c r="Q1465" s="15"/>
      <c r="R1465" s="16">
        <v>0</v>
      </c>
      <c r="S1465" s="17">
        <v>0</v>
      </c>
      <c r="T1465" s="16">
        <v>0</v>
      </c>
      <c r="U1465" s="14"/>
      <c r="V1465" s="13"/>
      <c r="W1465" s="17">
        <v>0</v>
      </c>
      <c r="X1465" s="16">
        <v>0</v>
      </c>
      <c r="Y1465" s="16">
        <v>0</v>
      </c>
      <c r="Z1465" s="16">
        <v>0</v>
      </c>
      <c r="AA1465" s="13" t="s">
        <v>163</v>
      </c>
      <c r="AB1465" s="13" t="s">
        <v>164</v>
      </c>
      <c r="AC1465" s="13" t="s">
        <v>165</v>
      </c>
      <c r="AD1465" s="13"/>
      <c r="AE1465" s="13" t="s">
        <v>108</v>
      </c>
      <c r="AF1465" s="13" t="s">
        <v>257</v>
      </c>
      <c r="AG1465" s="13" t="s">
        <v>5038</v>
      </c>
      <c r="AH1465" s="13" t="s">
        <v>168</v>
      </c>
      <c r="AI1465" s="13" t="s">
        <v>966</v>
      </c>
      <c r="AJ1465" s="13" t="s">
        <v>259</v>
      </c>
      <c r="AK1465" s="13"/>
      <c r="AL1465" s="13"/>
      <c r="AM1465" s="13"/>
      <c r="AN1465" s="13"/>
      <c r="AO1465" s="13" t="s">
        <v>171</v>
      </c>
      <c r="AP1465" s="13" t="s">
        <v>5112</v>
      </c>
    </row>
    <row r="1466" spans="1:42" customFormat="1" ht="12" customHeight="1">
      <c r="A1466" s="13" t="s">
        <v>5113</v>
      </c>
      <c r="B1466" s="13" t="s">
        <v>5114</v>
      </c>
      <c r="C1466" s="13" t="s">
        <v>157</v>
      </c>
      <c r="D1466" s="13"/>
      <c r="E1466" s="13" t="s">
        <v>158</v>
      </c>
      <c r="F1466" s="13" t="s">
        <v>4860</v>
      </c>
      <c r="G1466" s="13" t="s">
        <v>4861</v>
      </c>
      <c r="H1466" s="13" t="s">
        <v>161</v>
      </c>
      <c r="I1466" s="13" t="s">
        <v>162</v>
      </c>
      <c r="J1466" s="13"/>
      <c r="K1466" s="14">
        <v>41834</v>
      </c>
      <c r="L1466" s="15"/>
      <c r="M1466" s="15"/>
      <c r="N1466" s="13" t="s">
        <v>609</v>
      </c>
      <c r="O1466" s="15"/>
      <c r="P1466" s="15"/>
      <c r="Q1466" s="15"/>
      <c r="R1466" s="16">
        <v>0</v>
      </c>
      <c r="S1466" s="17">
        <v>0</v>
      </c>
      <c r="T1466" s="16">
        <v>0</v>
      </c>
      <c r="U1466" s="14"/>
      <c r="V1466" s="13"/>
      <c r="W1466" s="17">
        <v>0</v>
      </c>
      <c r="X1466" s="16">
        <v>0</v>
      </c>
      <c r="Y1466" s="16">
        <v>0</v>
      </c>
      <c r="Z1466" s="16">
        <v>0</v>
      </c>
      <c r="AA1466" s="13" t="s">
        <v>163</v>
      </c>
      <c r="AB1466" s="13" t="s">
        <v>164</v>
      </c>
      <c r="AC1466" s="13" t="s">
        <v>165</v>
      </c>
      <c r="AD1466" s="13"/>
      <c r="AE1466" s="13" t="s">
        <v>108</v>
      </c>
      <c r="AF1466" s="13" t="s">
        <v>257</v>
      </c>
      <c r="AG1466" s="13" t="s">
        <v>5115</v>
      </c>
      <c r="AH1466" s="13" t="s">
        <v>168</v>
      </c>
      <c r="AI1466" s="13" t="s">
        <v>229</v>
      </c>
      <c r="AJ1466" s="13" t="s">
        <v>259</v>
      </c>
      <c r="AK1466" s="13"/>
      <c r="AL1466" s="13"/>
      <c r="AM1466" s="13"/>
      <c r="AN1466" s="13"/>
      <c r="AO1466" s="13" t="s">
        <v>171</v>
      </c>
      <c r="AP1466" s="13" t="s">
        <v>5116</v>
      </c>
    </row>
    <row r="1467" spans="1:42" customFormat="1" ht="12" customHeight="1">
      <c r="A1467" s="13" t="s">
        <v>5117</v>
      </c>
      <c r="B1467" s="13" t="s">
        <v>5118</v>
      </c>
      <c r="C1467" s="13" t="s">
        <v>157</v>
      </c>
      <c r="D1467" s="13"/>
      <c r="E1467" s="13" t="s">
        <v>158</v>
      </c>
      <c r="F1467" s="13" t="s">
        <v>4860</v>
      </c>
      <c r="G1467" s="13" t="s">
        <v>4861</v>
      </c>
      <c r="H1467" s="13" t="s">
        <v>161</v>
      </c>
      <c r="I1467" s="13" t="s">
        <v>162</v>
      </c>
      <c r="J1467" s="13"/>
      <c r="K1467" s="14">
        <v>41869</v>
      </c>
      <c r="L1467" s="15"/>
      <c r="M1467" s="15"/>
      <c r="N1467" s="13" t="s">
        <v>609</v>
      </c>
      <c r="O1467" s="15"/>
      <c r="P1467" s="15"/>
      <c r="Q1467" s="15"/>
      <c r="R1467" s="16">
        <v>0</v>
      </c>
      <c r="S1467" s="17">
        <v>0</v>
      </c>
      <c r="T1467" s="16">
        <v>0</v>
      </c>
      <c r="U1467" s="14"/>
      <c r="V1467" s="13"/>
      <c r="W1467" s="17">
        <v>0</v>
      </c>
      <c r="X1467" s="16">
        <v>0</v>
      </c>
      <c r="Y1467" s="16">
        <v>0</v>
      </c>
      <c r="Z1467" s="16">
        <v>0</v>
      </c>
      <c r="AA1467" s="13" t="s">
        <v>163</v>
      </c>
      <c r="AB1467" s="13" t="s">
        <v>164</v>
      </c>
      <c r="AC1467" s="13" t="s">
        <v>191</v>
      </c>
      <c r="AD1467" s="13"/>
      <c r="AE1467" s="13" t="s">
        <v>108</v>
      </c>
      <c r="AF1467" s="13" t="s">
        <v>257</v>
      </c>
      <c r="AG1467" s="13" t="s">
        <v>4868</v>
      </c>
      <c r="AH1467" s="13" t="s">
        <v>168</v>
      </c>
      <c r="AI1467" s="13" t="s">
        <v>176</v>
      </c>
      <c r="AJ1467" s="13" t="s">
        <v>259</v>
      </c>
      <c r="AK1467" s="13"/>
      <c r="AL1467" s="13"/>
      <c r="AM1467" s="13"/>
      <c r="AN1467" s="13"/>
      <c r="AO1467" s="13" t="s">
        <v>171</v>
      </c>
      <c r="AP1467" s="13" t="s">
        <v>5119</v>
      </c>
    </row>
    <row r="1468" spans="1:42" customFormat="1" ht="12" customHeight="1">
      <c r="A1468" s="13" t="s">
        <v>5120</v>
      </c>
      <c r="B1468" s="13" t="s">
        <v>5121</v>
      </c>
      <c r="C1468" s="13" t="s">
        <v>157</v>
      </c>
      <c r="D1468" s="13"/>
      <c r="E1468" s="13" t="s">
        <v>158</v>
      </c>
      <c r="F1468" s="13" t="s">
        <v>4860</v>
      </c>
      <c r="G1468" s="13" t="s">
        <v>4861</v>
      </c>
      <c r="H1468" s="13" t="s">
        <v>161</v>
      </c>
      <c r="I1468" s="13" t="s">
        <v>162</v>
      </c>
      <c r="J1468" s="13"/>
      <c r="K1468" s="14">
        <v>41936</v>
      </c>
      <c r="L1468" s="15"/>
      <c r="M1468" s="15"/>
      <c r="N1468" s="13" t="s">
        <v>609</v>
      </c>
      <c r="O1468" s="15"/>
      <c r="P1468" s="15"/>
      <c r="Q1468" s="15"/>
      <c r="R1468" s="16">
        <v>0</v>
      </c>
      <c r="S1468" s="17">
        <v>0</v>
      </c>
      <c r="T1468" s="16">
        <v>0</v>
      </c>
      <c r="U1468" s="14"/>
      <c r="V1468" s="13"/>
      <c r="W1468" s="17">
        <v>0</v>
      </c>
      <c r="X1468" s="16">
        <v>0</v>
      </c>
      <c r="Y1468" s="16">
        <v>0</v>
      </c>
      <c r="Z1468" s="16">
        <v>0</v>
      </c>
      <c r="AA1468" s="13" t="s">
        <v>163</v>
      </c>
      <c r="AB1468" s="13" t="s">
        <v>164</v>
      </c>
      <c r="AC1468" s="13" t="s">
        <v>165</v>
      </c>
      <c r="AD1468" s="13"/>
      <c r="AE1468" s="13" t="s">
        <v>108</v>
      </c>
      <c r="AF1468" s="13" t="s">
        <v>257</v>
      </c>
      <c r="AG1468" s="13" t="s">
        <v>258</v>
      </c>
      <c r="AH1468" s="13" t="s">
        <v>168</v>
      </c>
      <c r="AI1468" s="13" t="s">
        <v>966</v>
      </c>
      <c r="AJ1468" s="13" t="s">
        <v>259</v>
      </c>
      <c r="AK1468" s="13"/>
      <c r="AL1468" s="13"/>
      <c r="AM1468" s="13"/>
      <c r="AN1468" s="13"/>
      <c r="AO1468" s="13" t="s">
        <v>171</v>
      </c>
      <c r="AP1468" s="13" t="s">
        <v>5122</v>
      </c>
    </row>
    <row r="1469" spans="1:42" customFormat="1" ht="12" customHeight="1">
      <c r="A1469" s="13" t="s">
        <v>5123</v>
      </c>
      <c r="B1469" s="13" t="s">
        <v>5124</v>
      </c>
      <c r="C1469" s="13" t="s">
        <v>157</v>
      </c>
      <c r="D1469" s="13" t="s">
        <v>200</v>
      </c>
      <c r="E1469" s="13" t="s">
        <v>158</v>
      </c>
      <c r="F1469" s="13" t="s">
        <v>4860</v>
      </c>
      <c r="G1469" s="13" t="s">
        <v>4861</v>
      </c>
      <c r="H1469" s="13" t="s">
        <v>161</v>
      </c>
      <c r="I1469" s="13" t="s">
        <v>162</v>
      </c>
      <c r="J1469" s="13"/>
      <c r="K1469" s="14">
        <v>41964</v>
      </c>
      <c r="L1469" s="15"/>
      <c r="M1469" s="15"/>
      <c r="N1469" s="13" t="s">
        <v>609</v>
      </c>
      <c r="O1469" s="15" t="s">
        <v>102</v>
      </c>
      <c r="P1469" s="15"/>
      <c r="Q1469" s="15"/>
      <c r="R1469" s="16">
        <v>0</v>
      </c>
      <c r="S1469" s="17">
        <v>0</v>
      </c>
      <c r="T1469" s="16">
        <v>0</v>
      </c>
      <c r="U1469" s="14">
        <v>44742</v>
      </c>
      <c r="V1469" s="13"/>
      <c r="W1469" s="17">
        <v>26.530605999999999</v>
      </c>
      <c r="X1469" s="16">
        <v>30575.16</v>
      </c>
      <c r="Y1469" s="16">
        <v>31283.77</v>
      </c>
      <c r="Z1469" s="16">
        <v>25028.3</v>
      </c>
      <c r="AA1469" s="13" t="s">
        <v>201</v>
      </c>
      <c r="AB1469" s="13" t="s">
        <v>202</v>
      </c>
      <c r="AC1469" s="13" t="s">
        <v>165</v>
      </c>
      <c r="AD1469" s="13"/>
      <c r="AE1469" s="13" t="s">
        <v>108</v>
      </c>
      <c r="AF1469" s="13" t="s">
        <v>257</v>
      </c>
      <c r="AG1469" s="13" t="s">
        <v>4886</v>
      </c>
      <c r="AH1469" s="13" t="s">
        <v>203</v>
      </c>
      <c r="AI1469" s="13" t="s">
        <v>229</v>
      </c>
      <c r="AJ1469" s="13" t="s">
        <v>259</v>
      </c>
      <c r="AK1469" s="13" t="s">
        <v>204</v>
      </c>
      <c r="AL1469" s="13" t="s">
        <v>4925</v>
      </c>
      <c r="AM1469" s="13" t="s">
        <v>4926</v>
      </c>
      <c r="AN1469" s="13" t="s">
        <v>4926</v>
      </c>
      <c r="AO1469" s="13" t="s">
        <v>171</v>
      </c>
      <c r="AP1469" s="13" t="s">
        <v>5125</v>
      </c>
    </row>
    <row r="1470" spans="1:42" customFormat="1" ht="12" customHeight="1">
      <c r="A1470" s="13" t="s">
        <v>5126</v>
      </c>
      <c r="B1470" s="13" t="s">
        <v>5127</v>
      </c>
      <c r="C1470" s="13" t="s">
        <v>157</v>
      </c>
      <c r="D1470" s="13"/>
      <c r="E1470" s="13" t="s">
        <v>158</v>
      </c>
      <c r="F1470" s="13" t="s">
        <v>4860</v>
      </c>
      <c r="G1470" s="13" t="s">
        <v>4861</v>
      </c>
      <c r="H1470" s="13" t="s">
        <v>161</v>
      </c>
      <c r="I1470" s="13" t="s">
        <v>162</v>
      </c>
      <c r="J1470" s="13"/>
      <c r="K1470" s="14">
        <v>41976</v>
      </c>
      <c r="L1470" s="15"/>
      <c r="M1470" s="15"/>
      <c r="N1470" s="13" t="s">
        <v>609</v>
      </c>
      <c r="O1470" s="15"/>
      <c r="P1470" s="15"/>
      <c r="Q1470" s="15"/>
      <c r="R1470" s="16">
        <v>0</v>
      </c>
      <c r="S1470" s="17">
        <v>0</v>
      </c>
      <c r="T1470" s="16">
        <v>0</v>
      </c>
      <c r="U1470" s="14"/>
      <c r="V1470" s="13"/>
      <c r="W1470" s="17">
        <v>0</v>
      </c>
      <c r="X1470" s="16">
        <v>0</v>
      </c>
      <c r="Y1470" s="16">
        <v>0</v>
      </c>
      <c r="Z1470" s="16">
        <v>0</v>
      </c>
      <c r="AA1470" s="13" t="s">
        <v>163</v>
      </c>
      <c r="AB1470" s="13" t="s">
        <v>164</v>
      </c>
      <c r="AC1470" s="13" t="s">
        <v>191</v>
      </c>
      <c r="AD1470" s="13" t="s">
        <v>1484</v>
      </c>
      <c r="AE1470" s="13" t="s">
        <v>108</v>
      </c>
      <c r="AF1470" s="13" t="s">
        <v>257</v>
      </c>
      <c r="AG1470" s="13" t="s">
        <v>4868</v>
      </c>
      <c r="AH1470" s="13" t="s">
        <v>168</v>
      </c>
      <c r="AI1470" s="13" t="s">
        <v>176</v>
      </c>
      <c r="AJ1470" s="13" t="s">
        <v>259</v>
      </c>
      <c r="AK1470" s="13"/>
      <c r="AL1470" s="13"/>
      <c r="AM1470" s="13"/>
      <c r="AN1470" s="13"/>
      <c r="AO1470" s="13" t="s">
        <v>171</v>
      </c>
      <c r="AP1470" s="13" t="s">
        <v>5128</v>
      </c>
    </row>
    <row r="1471" spans="1:42" customFormat="1" ht="12" customHeight="1">
      <c r="A1471" s="13" t="s">
        <v>5129</v>
      </c>
      <c r="B1471" s="13" t="s">
        <v>5130</v>
      </c>
      <c r="C1471" s="13" t="s">
        <v>157</v>
      </c>
      <c r="D1471" s="13"/>
      <c r="E1471" s="13" t="s">
        <v>158</v>
      </c>
      <c r="F1471" s="13" t="s">
        <v>4860</v>
      </c>
      <c r="G1471" s="13" t="s">
        <v>4861</v>
      </c>
      <c r="H1471" s="13" t="s">
        <v>161</v>
      </c>
      <c r="I1471" s="13" t="s">
        <v>162</v>
      </c>
      <c r="J1471" s="13"/>
      <c r="K1471" s="14">
        <v>41989</v>
      </c>
      <c r="L1471" s="15"/>
      <c r="M1471" s="15"/>
      <c r="N1471" s="13" t="s">
        <v>609</v>
      </c>
      <c r="O1471" s="15"/>
      <c r="P1471" s="15"/>
      <c r="Q1471" s="15"/>
      <c r="R1471" s="16">
        <v>0</v>
      </c>
      <c r="S1471" s="17">
        <v>0</v>
      </c>
      <c r="T1471" s="16">
        <v>0</v>
      </c>
      <c r="U1471" s="14"/>
      <c r="V1471" s="13"/>
      <c r="W1471" s="17">
        <v>0</v>
      </c>
      <c r="X1471" s="16">
        <v>0</v>
      </c>
      <c r="Y1471" s="16">
        <v>0</v>
      </c>
      <c r="Z1471" s="16">
        <v>0</v>
      </c>
      <c r="AA1471" s="13" t="s">
        <v>163</v>
      </c>
      <c r="AB1471" s="13" t="s">
        <v>164</v>
      </c>
      <c r="AC1471" s="13" t="s">
        <v>165</v>
      </c>
      <c r="AD1471" s="13"/>
      <c r="AE1471" s="13" t="s">
        <v>108</v>
      </c>
      <c r="AF1471" s="13" t="s">
        <v>257</v>
      </c>
      <c r="AG1471" s="13" t="s">
        <v>4903</v>
      </c>
      <c r="AH1471" s="13" t="s">
        <v>168</v>
      </c>
      <c r="AI1471" s="13" t="s">
        <v>966</v>
      </c>
      <c r="AJ1471" s="13" t="s">
        <v>259</v>
      </c>
      <c r="AK1471" s="13"/>
      <c r="AL1471" s="13"/>
      <c r="AM1471" s="13"/>
      <c r="AN1471" s="13"/>
      <c r="AO1471" s="13" t="s">
        <v>171</v>
      </c>
      <c r="AP1471" s="13" t="s">
        <v>5131</v>
      </c>
    </row>
    <row r="1472" spans="1:42" customFormat="1" ht="12" customHeight="1">
      <c r="A1472" s="13" t="s">
        <v>5132</v>
      </c>
      <c r="B1472" s="13" t="s">
        <v>5133</v>
      </c>
      <c r="C1472" s="13" t="s">
        <v>157</v>
      </c>
      <c r="D1472" s="13" t="s">
        <v>200</v>
      </c>
      <c r="E1472" s="13" t="s">
        <v>158</v>
      </c>
      <c r="F1472" s="13" t="s">
        <v>4860</v>
      </c>
      <c r="G1472" s="13" t="s">
        <v>4861</v>
      </c>
      <c r="H1472" s="13" t="s">
        <v>161</v>
      </c>
      <c r="I1472" s="13" t="s">
        <v>162</v>
      </c>
      <c r="J1472" s="13"/>
      <c r="K1472" s="14">
        <v>41957</v>
      </c>
      <c r="L1472" s="15"/>
      <c r="M1472" s="15"/>
      <c r="N1472" s="13" t="s">
        <v>609</v>
      </c>
      <c r="O1472" s="15" t="s">
        <v>102</v>
      </c>
      <c r="P1472" s="15"/>
      <c r="Q1472" s="15"/>
      <c r="R1472" s="16">
        <v>0</v>
      </c>
      <c r="S1472" s="17">
        <v>0</v>
      </c>
      <c r="T1472" s="16">
        <v>0</v>
      </c>
      <c r="U1472" s="14">
        <v>44742</v>
      </c>
      <c r="V1472" s="13"/>
      <c r="W1472" s="17">
        <v>24.967202</v>
      </c>
      <c r="X1472" s="16">
        <v>28773.41</v>
      </c>
      <c r="Y1472" s="16">
        <v>29440.27</v>
      </c>
      <c r="Z1472" s="16">
        <v>25026.63</v>
      </c>
      <c r="AA1472" s="13" t="s">
        <v>201</v>
      </c>
      <c r="AB1472" s="13" t="s">
        <v>202</v>
      </c>
      <c r="AC1472" s="13" t="s">
        <v>165</v>
      </c>
      <c r="AD1472" s="13"/>
      <c r="AE1472" s="13" t="s">
        <v>108</v>
      </c>
      <c r="AF1472" s="13" t="s">
        <v>257</v>
      </c>
      <c r="AG1472" s="13" t="s">
        <v>4903</v>
      </c>
      <c r="AH1472" s="13" t="s">
        <v>203</v>
      </c>
      <c r="AI1472" s="13" t="s">
        <v>966</v>
      </c>
      <c r="AJ1472" s="13" t="s">
        <v>259</v>
      </c>
      <c r="AK1472" s="13" t="s">
        <v>204</v>
      </c>
      <c r="AL1472" s="13" t="s">
        <v>5015</v>
      </c>
      <c r="AM1472" s="13" t="s">
        <v>5016</v>
      </c>
      <c r="AN1472" s="13" t="s">
        <v>5016</v>
      </c>
      <c r="AO1472" s="13" t="s">
        <v>171</v>
      </c>
      <c r="AP1472" s="13" t="s">
        <v>5134</v>
      </c>
    </row>
    <row r="1473" spans="1:42" customFormat="1" ht="12" customHeight="1">
      <c r="A1473" s="13" t="s">
        <v>5135</v>
      </c>
      <c r="B1473" s="13" t="s">
        <v>5136</v>
      </c>
      <c r="C1473" s="13" t="s">
        <v>157</v>
      </c>
      <c r="D1473" s="13"/>
      <c r="E1473" s="13" t="s">
        <v>158</v>
      </c>
      <c r="F1473" s="13" t="s">
        <v>4860</v>
      </c>
      <c r="G1473" s="13" t="s">
        <v>4861</v>
      </c>
      <c r="H1473" s="13" t="s">
        <v>161</v>
      </c>
      <c r="I1473" s="13" t="s">
        <v>162</v>
      </c>
      <c r="J1473" s="13"/>
      <c r="K1473" s="14">
        <v>42034</v>
      </c>
      <c r="L1473" s="15"/>
      <c r="M1473" s="15"/>
      <c r="N1473" s="13" t="s">
        <v>609</v>
      </c>
      <c r="O1473" s="15"/>
      <c r="P1473" s="15"/>
      <c r="Q1473" s="15"/>
      <c r="R1473" s="16">
        <v>0</v>
      </c>
      <c r="S1473" s="17">
        <v>0</v>
      </c>
      <c r="T1473" s="16">
        <v>0</v>
      </c>
      <c r="U1473" s="14"/>
      <c r="V1473" s="13"/>
      <c r="W1473" s="17">
        <v>0</v>
      </c>
      <c r="X1473" s="16">
        <v>0</v>
      </c>
      <c r="Y1473" s="16">
        <v>0</v>
      </c>
      <c r="Z1473" s="16">
        <v>0</v>
      </c>
      <c r="AA1473" s="13" t="s">
        <v>163</v>
      </c>
      <c r="AB1473" s="13" t="s">
        <v>164</v>
      </c>
      <c r="AC1473" s="13" t="s">
        <v>165</v>
      </c>
      <c r="AD1473" s="13"/>
      <c r="AE1473" s="13" t="s">
        <v>108</v>
      </c>
      <c r="AF1473" s="13" t="s">
        <v>257</v>
      </c>
      <c r="AG1473" s="13" t="s">
        <v>5038</v>
      </c>
      <c r="AH1473" s="13" t="s">
        <v>168</v>
      </c>
      <c r="AI1473" s="13" t="s">
        <v>229</v>
      </c>
      <c r="AJ1473" s="13" t="s">
        <v>259</v>
      </c>
      <c r="AK1473" s="13"/>
      <c r="AL1473" s="13"/>
      <c r="AM1473" s="13"/>
      <c r="AN1473" s="13"/>
      <c r="AO1473" s="13" t="s">
        <v>171</v>
      </c>
      <c r="AP1473" s="13" t="s">
        <v>5137</v>
      </c>
    </row>
    <row r="1474" spans="1:42" customFormat="1" ht="12" customHeight="1">
      <c r="A1474" s="13" t="s">
        <v>5138</v>
      </c>
      <c r="B1474" s="13" t="s">
        <v>5139</v>
      </c>
      <c r="C1474" s="13" t="s">
        <v>157</v>
      </c>
      <c r="D1474" s="13"/>
      <c r="E1474" s="13" t="s">
        <v>158</v>
      </c>
      <c r="F1474" s="13" t="s">
        <v>4860</v>
      </c>
      <c r="G1474" s="13" t="s">
        <v>4861</v>
      </c>
      <c r="H1474" s="13" t="s">
        <v>161</v>
      </c>
      <c r="I1474" s="13" t="s">
        <v>162</v>
      </c>
      <c r="J1474" s="13"/>
      <c r="K1474" s="14">
        <v>42040</v>
      </c>
      <c r="L1474" s="15"/>
      <c r="M1474" s="15"/>
      <c r="N1474" s="13" t="s">
        <v>609</v>
      </c>
      <c r="O1474" s="15"/>
      <c r="P1474" s="15"/>
      <c r="Q1474" s="15"/>
      <c r="R1474" s="16">
        <v>0</v>
      </c>
      <c r="S1474" s="17">
        <v>0</v>
      </c>
      <c r="T1474" s="16">
        <v>0</v>
      </c>
      <c r="U1474" s="14"/>
      <c r="V1474" s="13"/>
      <c r="W1474" s="17">
        <v>0</v>
      </c>
      <c r="X1474" s="16">
        <v>0</v>
      </c>
      <c r="Y1474" s="16">
        <v>0</v>
      </c>
      <c r="Z1474" s="16">
        <v>0</v>
      </c>
      <c r="AA1474" s="13" t="s">
        <v>163</v>
      </c>
      <c r="AB1474" s="13" t="s">
        <v>164</v>
      </c>
      <c r="AC1474" s="13" t="s">
        <v>191</v>
      </c>
      <c r="AD1474" s="13"/>
      <c r="AE1474" s="13" t="s">
        <v>108</v>
      </c>
      <c r="AF1474" s="13" t="s">
        <v>257</v>
      </c>
      <c r="AG1474" s="13" t="s">
        <v>4868</v>
      </c>
      <c r="AH1474" s="13" t="s">
        <v>168</v>
      </c>
      <c r="AI1474" s="13" t="s">
        <v>176</v>
      </c>
      <c r="AJ1474" s="13" t="s">
        <v>259</v>
      </c>
      <c r="AK1474" s="13"/>
      <c r="AL1474" s="13"/>
      <c r="AM1474" s="13"/>
      <c r="AN1474" s="13"/>
      <c r="AO1474" s="13" t="s">
        <v>171</v>
      </c>
      <c r="AP1474" s="13" t="s">
        <v>5140</v>
      </c>
    </row>
    <row r="1475" spans="1:42" customFormat="1" ht="12" customHeight="1">
      <c r="A1475" s="13" t="s">
        <v>5141</v>
      </c>
      <c r="B1475" s="13" t="s">
        <v>5142</v>
      </c>
      <c r="C1475" s="13" t="s">
        <v>157</v>
      </c>
      <c r="D1475" s="13" t="s">
        <v>200</v>
      </c>
      <c r="E1475" s="13" t="s">
        <v>158</v>
      </c>
      <c r="F1475" s="13" t="s">
        <v>4860</v>
      </c>
      <c r="G1475" s="13" t="s">
        <v>4861</v>
      </c>
      <c r="H1475" s="13" t="s">
        <v>161</v>
      </c>
      <c r="I1475" s="13" t="s">
        <v>162</v>
      </c>
      <c r="J1475" s="13"/>
      <c r="K1475" s="14">
        <v>42054</v>
      </c>
      <c r="L1475" s="15"/>
      <c r="M1475" s="15"/>
      <c r="N1475" s="13" t="s">
        <v>609</v>
      </c>
      <c r="O1475" s="15" t="s">
        <v>102</v>
      </c>
      <c r="P1475" s="15"/>
      <c r="Q1475" s="15"/>
      <c r="R1475" s="16">
        <v>0</v>
      </c>
      <c r="S1475" s="17">
        <v>0</v>
      </c>
      <c r="T1475" s="16">
        <v>0</v>
      </c>
      <c r="U1475" s="14">
        <v>44742</v>
      </c>
      <c r="V1475" s="13"/>
      <c r="W1475" s="17">
        <v>32.989144000000003</v>
      </c>
      <c r="X1475" s="16">
        <v>38018.29</v>
      </c>
      <c r="Y1475" s="16">
        <v>38899.410000000003</v>
      </c>
      <c r="Z1475" s="16">
        <v>30797.21</v>
      </c>
      <c r="AA1475" s="13" t="s">
        <v>201</v>
      </c>
      <c r="AB1475" s="13" t="s">
        <v>202</v>
      </c>
      <c r="AC1475" s="13" t="s">
        <v>191</v>
      </c>
      <c r="AD1475" s="13"/>
      <c r="AE1475" s="13" t="s">
        <v>108</v>
      </c>
      <c r="AF1475" s="13" t="s">
        <v>257</v>
      </c>
      <c r="AG1475" s="13" t="s">
        <v>4868</v>
      </c>
      <c r="AH1475" s="13" t="s">
        <v>203</v>
      </c>
      <c r="AI1475" s="13" t="s">
        <v>176</v>
      </c>
      <c r="AJ1475" s="13" t="s">
        <v>259</v>
      </c>
      <c r="AK1475" s="13" t="s">
        <v>204</v>
      </c>
      <c r="AL1475" s="13" t="s">
        <v>4872</v>
      </c>
      <c r="AM1475" s="13" t="s">
        <v>4873</v>
      </c>
      <c r="AN1475" s="13" t="s">
        <v>4873</v>
      </c>
      <c r="AO1475" s="13" t="s">
        <v>171</v>
      </c>
      <c r="AP1475" s="13" t="s">
        <v>5143</v>
      </c>
    </row>
    <row r="1476" spans="1:42" customFormat="1" ht="12" customHeight="1">
      <c r="A1476" s="13" t="s">
        <v>5144</v>
      </c>
      <c r="B1476" s="13" t="s">
        <v>5145</v>
      </c>
      <c r="C1476" s="13" t="s">
        <v>157</v>
      </c>
      <c r="D1476" s="13"/>
      <c r="E1476" s="13" t="s">
        <v>158</v>
      </c>
      <c r="F1476" s="13" t="s">
        <v>4860</v>
      </c>
      <c r="G1476" s="13" t="s">
        <v>4861</v>
      </c>
      <c r="H1476" s="13" t="s">
        <v>161</v>
      </c>
      <c r="I1476" s="13" t="s">
        <v>162</v>
      </c>
      <c r="J1476" s="13"/>
      <c r="K1476" s="14">
        <v>42104</v>
      </c>
      <c r="L1476" s="15"/>
      <c r="M1476" s="15"/>
      <c r="N1476" s="13" t="s">
        <v>609</v>
      </c>
      <c r="O1476" s="15"/>
      <c r="P1476" s="15"/>
      <c r="Q1476" s="15"/>
      <c r="R1476" s="16">
        <v>0</v>
      </c>
      <c r="S1476" s="17">
        <v>0</v>
      </c>
      <c r="T1476" s="16">
        <v>0</v>
      </c>
      <c r="U1476" s="14"/>
      <c r="V1476" s="13"/>
      <c r="W1476" s="17">
        <v>0</v>
      </c>
      <c r="X1476" s="16">
        <v>0</v>
      </c>
      <c r="Y1476" s="16">
        <v>0</v>
      </c>
      <c r="Z1476" s="16">
        <v>0</v>
      </c>
      <c r="AA1476" s="13" t="s">
        <v>163</v>
      </c>
      <c r="AB1476" s="13" t="s">
        <v>164</v>
      </c>
      <c r="AC1476" s="13" t="s">
        <v>191</v>
      </c>
      <c r="AD1476" s="13"/>
      <c r="AE1476" s="13" t="s">
        <v>108</v>
      </c>
      <c r="AF1476" s="13" t="s">
        <v>257</v>
      </c>
      <c r="AG1476" s="13" t="s">
        <v>4907</v>
      </c>
      <c r="AH1476" s="13" t="s">
        <v>168</v>
      </c>
      <c r="AI1476" s="13" t="s">
        <v>176</v>
      </c>
      <c r="AJ1476" s="13" t="s">
        <v>259</v>
      </c>
      <c r="AK1476" s="13"/>
      <c r="AL1476" s="13"/>
      <c r="AM1476" s="13"/>
      <c r="AN1476" s="13"/>
      <c r="AO1476" s="13" t="s">
        <v>171</v>
      </c>
      <c r="AP1476" s="13" t="s">
        <v>5146</v>
      </c>
    </row>
    <row r="1477" spans="1:42" customFormat="1" ht="12" customHeight="1">
      <c r="A1477" s="13" t="s">
        <v>5147</v>
      </c>
      <c r="B1477" s="13" t="s">
        <v>5148</v>
      </c>
      <c r="C1477" s="13" t="s">
        <v>157</v>
      </c>
      <c r="D1477" s="13" t="s">
        <v>200</v>
      </c>
      <c r="E1477" s="13" t="s">
        <v>158</v>
      </c>
      <c r="F1477" s="13" t="s">
        <v>4860</v>
      </c>
      <c r="G1477" s="13" t="s">
        <v>4861</v>
      </c>
      <c r="H1477" s="13" t="s">
        <v>161</v>
      </c>
      <c r="I1477" s="13" t="s">
        <v>162</v>
      </c>
      <c r="J1477" s="13"/>
      <c r="K1477" s="14">
        <v>42129</v>
      </c>
      <c r="L1477" s="15"/>
      <c r="M1477" s="15"/>
      <c r="N1477" s="13" t="s">
        <v>609</v>
      </c>
      <c r="O1477" s="15" t="s">
        <v>102</v>
      </c>
      <c r="P1477" s="15"/>
      <c r="Q1477" s="15"/>
      <c r="R1477" s="16">
        <v>0</v>
      </c>
      <c r="S1477" s="17">
        <v>0</v>
      </c>
      <c r="T1477" s="16">
        <v>0</v>
      </c>
      <c r="U1477" s="14">
        <v>44742</v>
      </c>
      <c r="V1477" s="13"/>
      <c r="W1477" s="17">
        <v>27.988209000000001</v>
      </c>
      <c r="X1477" s="16">
        <v>32254.97</v>
      </c>
      <c r="Y1477" s="16">
        <v>33002.519999999997</v>
      </c>
      <c r="Z1477" s="16">
        <v>25779.85</v>
      </c>
      <c r="AA1477" s="13" t="s">
        <v>201</v>
      </c>
      <c r="AB1477" s="13" t="s">
        <v>202</v>
      </c>
      <c r="AC1477" s="13" t="s">
        <v>165</v>
      </c>
      <c r="AD1477" s="13"/>
      <c r="AE1477" s="13" t="s">
        <v>108</v>
      </c>
      <c r="AF1477" s="13" t="s">
        <v>257</v>
      </c>
      <c r="AG1477" s="13" t="s">
        <v>258</v>
      </c>
      <c r="AH1477" s="13" t="s">
        <v>203</v>
      </c>
      <c r="AI1477" s="13" t="s">
        <v>229</v>
      </c>
      <c r="AJ1477" s="13" t="s">
        <v>259</v>
      </c>
      <c r="AK1477" s="13" t="s">
        <v>204</v>
      </c>
      <c r="AL1477" s="13" t="s">
        <v>5149</v>
      </c>
      <c r="AM1477" s="13" t="s">
        <v>5150</v>
      </c>
      <c r="AN1477" s="13" t="s">
        <v>5150</v>
      </c>
      <c r="AO1477" s="13" t="s">
        <v>171</v>
      </c>
      <c r="AP1477" s="13" t="s">
        <v>5151</v>
      </c>
    </row>
    <row r="1478" spans="1:42" customFormat="1" ht="12" customHeight="1">
      <c r="A1478" s="13" t="s">
        <v>5152</v>
      </c>
      <c r="B1478" s="13" t="s">
        <v>5153</v>
      </c>
      <c r="C1478" s="13" t="s">
        <v>157</v>
      </c>
      <c r="D1478" s="13"/>
      <c r="E1478" s="13" t="s">
        <v>158</v>
      </c>
      <c r="F1478" s="13" t="s">
        <v>4860</v>
      </c>
      <c r="G1478" s="13" t="s">
        <v>4861</v>
      </c>
      <c r="H1478" s="13" t="s">
        <v>161</v>
      </c>
      <c r="I1478" s="13" t="s">
        <v>162</v>
      </c>
      <c r="J1478" s="13"/>
      <c r="K1478" s="14">
        <v>42166</v>
      </c>
      <c r="L1478" s="15"/>
      <c r="M1478" s="15"/>
      <c r="N1478" s="13" t="s">
        <v>609</v>
      </c>
      <c r="O1478" s="15"/>
      <c r="P1478" s="15"/>
      <c r="Q1478" s="15"/>
      <c r="R1478" s="16">
        <v>0</v>
      </c>
      <c r="S1478" s="17">
        <v>0</v>
      </c>
      <c r="T1478" s="16">
        <v>0</v>
      </c>
      <c r="U1478" s="14"/>
      <c r="V1478" s="13"/>
      <c r="W1478" s="17">
        <v>0</v>
      </c>
      <c r="X1478" s="16">
        <v>0</v>
      </c>
      <c r="Y1478" s="16">
        <v>0</v>
      </c>
      <c r="Z1478" s="16">
        <v>0</v>
      </c>
      <c r="AA1478" s="13" t="s">
        <v>163</v>
      </c>
      <c r="AB1478" s="13" t="s">
        <v>164</v>
      </c>
      <c r="AC1478" s="13" t="s">
        <v>165</v>
      </c>
      <c r="AD1478" s="13"/>
      <c r="AE1478" s="13" t="s">
        <v>108</v>
      </c>
      <c r="AF1478" s="13" t="s">
        <v>257</v>
      </c>
      <c r="AG1478" s="13" t="s">
        <v>5000</v>
      </c>
      <c r="AH1478" s="13" t="s">
        <v>168</v>
      </c>
      <c r="AI1478" s="13" t="s">
        <v>229</v>
      </c>
      <c r="AJ1478" s="13" t="s">
        <v>259</v>
      </c>
      <c r="AK1478" s="13"/>
      <c r="AL1478" s="13"/>
      <c r="AM1478" s="13"/>
      <c r="AN1478" s="13"/>
      <c r="AO1478" s="13" t="s">
        <v>171</v>
      </c>
      <c r="AP1478" s="13" t="s">
        <v>5154</v>
      </c>
    </row>
    <row r="1479" spans="1:42" customFormat="1" ht="12" customHeight="1">
      <c r="A1479" s="13" t="s">
        <v>5155</v>
      </c>
      <c r="B1479" s="13" t="s">
        <v>5156</v>
      </c>
      <c r="C1479" s="13" t="s">
        <v>157</v>
      </c>
      <c r="D1479" s="13"/>
      <c r="E1479" s="13" t="s">
        <v>158</v>
      </c>
      <c r="F1479" s="13" t="s">
        <v>4860</v>
      </c>
      <c r="G1479" s="13" t="s">
        <v>4861</v>
      </c>
      <c r="H1479" s="13" t="s">
        <v>161</v>
      </c>
      <c r="I1479" s="13" t="s">
        <v>162</v>
      </c>
      <c r="J1479" s="13"/>
      <c r="K1479" s="14">
        <v>42202</v>
      </c>
      <c r="L1479" s="15"/>
      <c r="M1479" s="15"/>
      <c r="N1479" s="13" t="s">
        <v>609</v>
      </c>
      <c r="O1479" s="15"/>
      <c r="P1479" s="15"/>
      <c r="Q1479" s="15"/>
      <c r="R1479" s="16">
        <v>0</v>
      </c>
      <c r="S1479" s="17">
        <v>0</v>
      </c>
      <c r="T1479" s="16">
        <v>0</v>
      </c>
      <c r="U1479" s="14"/>
      <c r="V1479" s="13"/>
      <c r="W1479" s="17">
        <v>0</v>
      </c>
      <c r="X1479" s="16">
        <v>0</v>
      </c>
      <c r="Y1479" s="16">
        <v>0</v>
      </c>
      <c r="Z1479" s="16">
        <v>0</v>
      </c>
      <c r="AA1479" s="13" t="s">
        <v>163</v>
      </c>
      <c r="AB1479" s="13" t="s">
        <v>164</v>
      </c>
      <c r="AC1479" s="13" t="s">
        <v>165</v>
      </c>
      <c r="AD1479" s="13"/>
      <c r="AE1479" s="13" t="s">
        <v>108</v>
      </c>
      <c r="AF1479" s="13" t="s">
        <v>257</v>
      </c>
      <c r="AG1479" s="13" t="s">
        <v>5038</v>
      </c>
      <c r="AH1479" s="13" t="s">
        <v>168</v>
      </c>
      <c r="AI1479" s="13" t="s">
        <v>229</v>
      </c>
      <c r="AJ1479" s="13" t="s">
        <v>259</v>
      </c>
      <c r="AK1479" s="13"/>
      <c r="AL1479" s="13"/>
      <c r="AM1479" s="13"/>
      <c r="AN1479" s="13"/>
      <c r="AO1479" s="13" t="s">
        <v>171</v>
      </c>
      <c r="AP1479" s="13" t="s">
        <v>5157</v>
      </c>
    </row>
    <row r="1480" spans="1:42" customFormat="1" ht="12" customHeight="1">
      <c r="A1480" s="13" t="s">
        <v>5158</v>
      </c>
      <c r="B1480" s="13" t="s">
        <v>5159</v>
      </c>
      <c r="C1480" s="13" t="s">
        <v>157</v>
      </c>
      <c r="D1480" s="13" t="s">
        <v>200</v>
      </c>
      <c r="E1480" s="13" t="s">
        <v>158</v>
      </c>
      <c r="F1480" s="13" t="s">
        <v>4860</v>
      </c>
      <c r="G1480" s="13" t="s">
        <v>4861</v>
      </c>
      <c r="H1480" s="13" t="s">
        <v>161</v>
      </c>
      <c r="I1480" s="13" t="s">
        <v>162</v>
      </c>
      <c r="J1480" s="13"/>
      <c r="K1480" s="14">
        <v>42220</v>
      </c>
      <c r="L1480" s="15"/>
      <c r="M1480" s="15"/>
      <c r="N1480" s="13" t="s">
        <v>609</v>
      </c>
      <c r="O1480" s="15" t="s">
        <v>102</v>
      </c>
      <c r="P1480" s="15"/>
      <c r="Q1480" s="15"/>
      <c r="R1480" s="16">
        <v>0</v>
      </c>
      <c r="S1480" s="17">
        <v>0</v>
      </c>
      <c r="T1480" s="16">
        <v>0</v>
      </c>
      <c r="U1480" s="14">
        <v>44742</v>
      </c>
      <c r="V1480" s="13"/>
      <c r="W1480" s="17">
        <v>4.4629770000000004</v>
      </c>
      <c r="X1480" s="16">
        <v>5143.3500000000004</v>
      </c>
      <c r="Y1480" s="16">
        <v>5262.55</v>
      </c>
      <c r="Z1480" s="16">
        <v>5007.68</v>
      </c>
      <c r="AA1480" s="13" t="s">
        <v>201</v>
      </c>
      <c r="AB1480" s="13" t="s">
        <v>202</v>
      </c>
      <c r="AC1480" s="13" t="s">
        <v>191</v>
      </c>
      <c r="AD1480" s="13"/>
      <c r="AE1480" s="13" t="s">
        <v>108</v>
      </c>
      <c r="AF1480" s="13" t="s">
        <v>257</v>
      </c>
      <c r="AG1480" s="13" t="s">
        <v>4868</v>
      </c>
      <c r="AH1480" s="13" t="s">
        <v>203</v>
      </c>
      <c r="AI1480" s="13" t="s">
        <v>176</v>
      </c>
      <c r="AJ1480" s="13" t="s">
        <v>259</v>
      </c>
      <c r="AK1480" s="13" t="s">
        <v>204</v>
      </c>
      <c r="AL1480" s="13" t="s">
        <v>4872</v>
      </c>
      <c r="AM1480" s="13" t="s">
        <v>4873</v>
      </c>
      <c r="AN1480" s="13" t="s">
        <v>4873</v>
      </c>
      <c r="AO1480" s="13" t="s">
        <v>171</v>
      </c>
      <c r="AP1480" s="13" t="s">
        <v>5160</v>
      </c>
    </row>
    <row r="1481" spans="1:42" customFormat="1" ht="12" customHeight="1">
      <c r="A1481" s="13" t="s">
        <v>5161</v>
      </c>
      <c r="B1481" s="13" t="s">
        <v>5162</v>
      </c>
      <c r="C1481" s="13" t="s">
        <v>157</v>
      </c>
      <c r="D1481" s="13"/>
      <c r="E1481" s="13" t="s">
        <v>158</v>
      </c>
      <c r="F1481" s="13" t="s">
        <v>4860</v>
      </c>
      <c r="G1481" s="13" t="s">
        <v>4861</v>
      </c>
      <c r="H1481" s="13" t="s">
        <v>161</v>
      </c>
      <c r="I1481" s="13" t="s">
        <v>162</v>
      </c>
      <c r="J1481" s="13"/>
      <c r="K1481" s="14">
        <v>42286</v>
      </c>
      <c r="L1481" s="15"/>
      <c r="M1481" s="15"/>
      <c r="N1481" s="13" t="s">
        <v>609</v>
      </c>
      <c r="O1481" s="15"/>
      <c r="P1481" s="15"/>
      <c r="Q1481" s="15"/>
      <c r="R1481" s="16">
        <v>0</v>
      </c>
      <c r="S1481" s="17">
        <v>0</v>
      </c>
      <c r="T1481" s="16">
        <v>0</v>
      </c>
      <c r="U1481" s="14"/>
      <c r="V1481" s="13"/>
      <c r="W1481" s="17">
        <v>0</v>
      </c>
      <c r="X1481" s="16">
        <v>0</v>
      </c>
      <c r="Y1481" s="16">
        <v>0</v>
      </c>
      <c r="Z1481" s="16">
        <v>0</v>
      </c>
      <c r="AA1481" s="13" t="s">
        <v>163</v>
      </c>
      <c r="AB1481" s="13" t="s">
        <v>164</v>
      </c>
      <c r="AC1481" s="13" t="s">
        <v>175</v>
      </c>
      <c r="AD1481" s="13"/>
      <c r="AE1481" s="13" t="s">
        <v>108</v>
      </c>
      <c r="AF1481" s="13" t="s">
        <v>257</v>
      </c>
      <c r="AG1481" s="13" t="s">
        <v>258</v>
      </c>
      <c r="AH1481" s="13" t="s">
        <v>168</v>
      </c>
      <c r="AI1481" s="13" t="s">
        <v>229</v>
      </c>
      <c r="AJ1481" s="13" t="s">
        <v>259</v>
      </c>
      <c r="AK1481" s="13"/>
      <c r="AL1481" s="13"/>
      <c r="AM1481" s="13"/>
      <c r="AN1481" s="13"/>
      <c r="AO1481" s="13" t="s">
        <v>171</v>
      </c>
      <c r="AP1481" s="13" t="s">
        <v>5163</v>
      </c>
    </row>
    <row r="1482" spans="1:42" customFormat="1" ht="12" customHeight="1">
      <c r="A1482" s="13" t="s">
        <v>5164</v>
      </c>
      <c r="B1482" s="13" t="s">
        <v>5165</v>
      </c>
      <c r="C1482" s="13" t="s">
        <v>157</v>
      </c>
      <c r="D1482" s="13"/>
      <c r="E1482" s="13" t="s">
        <v>158</v>
      </c>
      <c r="F1482" s="13" t="s">
        <v>4860</v>
      </c>
      <c r="G1482" s="13" t="s">
        <v>4861</v>
      </c>
      <c r="H1482" s="13" t="s">
        <v>161</v>
      </c>
      <c r="I1482" s="13" t="s">
        <v>162</v>
      </c>
      <c r="J1482" s="13"/>
      <c r="K1482" s="14">
        <v>42290</v>
      </c>
      <c r="L1482" s="15"/>
      <c r="M1482" s="15"/>
      <c r="N1482" s="13" t="s">
        <v>609</v>
      </c>
      <c r="O1482" s="15"/>
      <c r="P1482" s="15"/>
      <c r="Q1482" s="15"/>
      <c r="R1482" s="16">
        <v>0</v>
      </c>
      <c r="S1482" s="17">
        <v>0</v>
      </c>
      <c r="T1482" s="16">
        <v>0</v>
      </c>
      <c r="U1482" s="14"/>
      <c r="V1482" s="13"/>
      <c r="W1482" s="17">
        <v>0</v>
      </c>
      <c r="X1482" s="16">
        <v>0</v>
      </c>
      <c r="Y1482" s="16">
        <v>0</v>
      </c>
      <c r="Z1482" s="16">
        <v>0</v>
      </c>
      <c r="AA1482" s="13" t="s">
        <v>163</v>
      </c>
      <c r="AB1482" s="13" t="s">
        <v>164</v>
      </c>
      <c r="AC1482" s="13" t="s">
        <v>175</v>
      </c>
      <c r="AD1482" s="13"/>
      <c r="AE1482" s="13" t="s">
        <v>108</v>
      </c>
      <c r="AF1482" s="13" t="s">
        <v>257</v>
      </c>
      <c r="AG1482" s="13" t="s">
        <v>4903</v>
      </c>
      <c r="AH1482" s="13" t="s">
        <v>168</v>
      </c>
      <c r="AI1482" s="13" t="s">
        <v>966</v>
      </c>
      <c r="AJ1482" s="13" t="s">
        <v>259</v>
      </c>
      <c r="AK1482" s="13"/>
      <c r="AL1482" s="13"/>
      <c r="AM1482" s="13"/>
      <c r="AN1482" s="13"/>
      <c r="AO1482" s="13" t="s">
        <v>171</v>
      </c>
      <c r="AP1482" s="13" t="s">
        <v>5166</v>
      </c>
    </row>
    <row r="1483" spans="1:42" customFormat="1" ht="12" customHeight="1">
      <c r="A1483" s="13" t="s">
        <v>5167</v>
      </c>
      <c r="B1483" s="13" t="s">
        <v>5168</v>
      </c>
      <c r="C1483" s="13" t="s">
        <v>157</v>
      </c>
      <c r="D1483" s="13"/>
      <c r="E1483" s="13" t="s">
        <v>158</v>
      </c>
      <c r="F1483" s="13" t="s">
        <v>4860</v>
      </c>
      <c r="G1483" s="13" t="s">
        <v>4861</v>
      </c>
      <c r="H1483" s="13" t="s">
        <v>161</v>
      </c>
      <c r="I1483" s="13" t="s">
        <v>162</v>
      </c>
      <c r="J1483" s="13"/>
      <c r="K1483" s="14">
        <v>42433</v>
      </c>
      <c r="L1483" s="15"/>
      <c r="M1483" s="15"/>
      <c r="N1483" s="13" t="s">
        <v>609</v>
      </c>
      <c r="O1483" s="15"/>
      <c r="P1483" s="15"/>
      <c r="Q1483" s="15"/>
      <c r="R1483" s="16">
        <v>0</v>
      </c>
      <c r="S1483" s="17">
        <v>0</v>
      </c>
      <c r="T1483" s="16">
        <v>0</v>
      </c>
      <c r="U1483" s="14"/>
      <c r="V1483" s="13"/>
      <c r="W1483" s="17">
        <v>0</v>
      </c>
      <c r="X1483" s="16">
        <v>0</v>
      </c>
      <c r="Y1483" s="16">
        <v>0</v>
      </c>
      <c r="Z1483" s="16">
        <v>0</v>
      </c>
      <c r="AA1483" s="13" t="s">
        <v>163</v>
      </c>
      <c r="AB1483" s="13" t="s">
        <v>164</v>
      </c>
      <c r="AC1483" s="13" t="s">
        <v>191</v>
      </c>
      <c r="AD1483" s="13"/>
      <c r="AE1483" s="13" t="s">
        <v>108</v>
      </c>
      <c r="AF1483" s="13" t="s">
        <v>257</v>
      </c>
      <c r="AG1483" s="13" t="s">
        <v>4868</v>
      </c>
      <c r="AH1483" s="13" t="s">
        <v>168</v>
      </c>
      <c r="AI1483" s="13" t="s">
        <v>176</v>
      </c>
      <c r="AJ1483" s="13" t="s">
        <v>259</v>
      </c>
      <c r="AK1483" s="13"/>
      <c r="AL1483" s="13"/>
      <c r="AM1483" s="13"/>
      <c r="AN1483" s="13"/>
      <c r="AO1483" s="13" t="s">
        <v>171</v>
      </c>
      <c r="AP1483" s="13" t="s">
        <v>5169</v>
      </c>
    </row>
    <row r="1484" spans="1:42" customFormat="1" ht="12" customHeight="1">
      <c r="A1484" s="13" t="s">
        <v>5170</v>
      </c>
      <c r="B1484" s="13" t="s">
        <v>5171</v>
      </c>
      <c r="C1484" s="13" t="s">
        <v>157</v>
      </c>
      <c r="D1484" s="13"/>
      <c r="E1484" s="13" t="s">
        <v>158</v>
      </c>
      <c r="F1484" s="13" t="s">
        <v>5172</v>
      </c>
      <c r="G1484" s="13" t="s">
        <v>4861</v>
      </c>
      <c r="H1484" s="13" t="s">
        <v>430</v>
      </c>
      <c r="I1484" s="13" t="s">
        <v>162</v>
      </c>
      <c r="J1484" s="13"/>
      <c r="K1484" s="14">
        <v>42488</v>
      </c>
      <c r="L1484" s="15"/>
      <c r="M1484" s="15"/>
      <c r="N1484" s="13" t="s">
        <v>609</v>
      </c>
      <c r="O1484" s="15"/>
      <c r="P1484" s="15"/>
      <c r="Q1484" s="15"/>
      <c r="R1484" s="16">
        <v>0</v>
      </c>
      <c r="S1484" s="17">
        <v>0</v>
      </c>
      <c r="T1484" s="16">
        <v>0</v>
      </c>
      <c r="U1484" s="14"/>
      <c r="V1484" s="13"/>
      <c r="W1484" s="17">
        <v>0</v>
      </c>
      <c r="X1484" s="16">
        <v>0</v>
      </c>
      <c r="Y1484" s="16">
        <v>0</v>
      </c>
      <c r="Z1484" s="16">
        <v>0</v>
      </c>
      <c r="AA1484" s="13" t="s">
        <v>163</v>
      </c>
      <c r="AB1484" s="13" t="s">
        <v>164</v>
      </c>
      <c r="AC1484" s="13" t="s">
        <v>165</v>
      </c>
      <c r="AD1484" s="13"/>
      <c r="AE1484" s="13" t="s">
        <v>108</v>
      </c>
      <c r="AF1484" s="13" t="s">
        <v>257</v>
      </c>
      <c r="AG1484" s="13" t="s">
        <v>258</v>
      </c>
      <c r="AH1484" s="13" t="s">
        <v>168</v>
      </c>
      <c r="AI1484" s="13" t="s">
        <v>169</v>
      </c>
      <c r="AJ1484" s="13" t="s">
        <v>170</v>
      </c>
      <c r="AK1484" s="13"/>
      <c r="AL1484" s="13"/>
      <c r="AM1484" s="13"/>
      <c r="AN1484" s="13"/>
      <c r="AO1484" s="13" t="s">
        <v>171</v>
      </c>
      <c r="AP1484" s="13" t="s">
        <v>5173</v>
      </c>
    </row>
    <row r="1485" spans="1:42" customFormat="1" ht="12" customHeight="1">
      <c r="A1485" s="13" t="s">
        <v>5174</v>
      </c>
      <c r="B1485" s="13" t="s">
        <v>5175</v>
      </c>
      <c r="C1485" s="13" t="s">
        <v>157</v>
      </c>
      <c r="D1485" s="13" t="s">
        <v>200</v>
      </c>
      <c r="E1485" s="13" t="s">
        <v>158</v>
      </c>
      <c r="F1485" s="13" t="s">
        <v>4860</v>
      </c>
      <c r="G1485" s="13" t="s">
        <v>4861</v>
      </c>
      <c r="H1485" s="13" t="s">
        <v>161</v>
      </c>
      <c r="I1485" s="13" t="s">
        <v>162</v>
      </c>
      <c r="J1485" s="13"/>
      <c r="K1485" s="14">
        <v>42636</v>
      </c>
      <c r="L1485" s="15"/>
      <c r="M1485" s="15"/>
      <c r="N1485" s="13" t="s">
        <v>609</v>
      </c>
      <c r="O1485" s="15" t="s">
        <v>102</v>
      </c>
      <c r="P1485" s="15"/>
      <c r="Q1485" s="15"/>
      <c r="R1485" s="16">
        <v>0</v>
      </c>
      <c r="S1485" s="17">
        <v>0</v>
      </c>
      <c r="T1485" s="16">
        <v>0</v>
      </c>
      <c r="U1485" s="14">
        <v>44742</v>
      </c>
      <c r="V1485" s="13"/>
      <c r="W1485" s="17">
        <v>77.305698000000007</v>
      </c>
      <c r="X1485" s="16">
        <v>89090.83</v>
      </c>
      <c r="Y1485" s="16">
        <v>91155.62</v>
      </c>
      <c r="Z1485" s="16">
        <v>74347.850000000006</v>
      </c>
      <c r="AA1485" s="13" t="s">
        <v>201</v>
      </c>
      <c r="AB1485" s="13" t="s">
        <v>202</v>
      </c>
      <c r="AC1485" s="13" t="s">
        <v>191</v>
      </c>
      <c r="AD1485" s="13"/>
      <c r="AE1485" s="13" t="s">
        <v>108</v>
      </c>
      <c r="AF1485" s="13" t="s">
        <v>257</v>
      </c>
      <c r="AG1485" s="13" t="s">
        <v>4868</v>
      </c>
      <c r="AH1485" s="13" t="s">
        <v>203</v>
      </c>
      <c r="AI1485" s="13" t="s">
        <v>176</v>
      </c>
      <c r="AJ1485" s="13" t="s">
        <v>259</v>
      </c>
      <c r="AK1485" s="13" t="s">
        <v>204</v>
      </c>
      <c r="AL1485" s="13" t="s">
        <v>4872</v>
      </c>
      <c r="AM1485" s="13" t="s">
        <v>4873</v>
      </c>
      <c r="AN1485" s="13" t="s">
        <v>4873</v>
      </c>
      <c r="AO1485" s="13" t="s">
        <v>171</v>
      </c>
      <c r="AP1485" s="13" t="s">
        <v>5176</v>
      </c>
    </row>
    <row r="1486" spans="1:42" customFormat="1" ht="12" customHeight="1">
      <c r="A1486" s="13" t="s">
        <v>5177</v>
      </c>
      <c r="B1486" s="13" t="s">
        <v>5178</v>
      </c>
      <c r="C1486" s="13" t="s">
        <v>157</v>
      </c>
      <c r="D1486" s="13" t="s">
        <v>200</v>
      </c>
      <c r="E1486" s="13" t="s">
        <v>158</v>
      </c>
      <c r="F1486" s="13" t="s">
        <v>4860</v>
      </c>
      <c r="G1486" s="13" t="s">
        <v>4861</v>
      </c>
      <c r="H1486" s="13" t="s">
        <v>161</v>
      </c>
      <c r="I1486" s="13" t="s">
        <v>162</v>
      </c>
      <c r="J1486" s="13"/>
      <c r="K1486" s="14">
        <v>42689</v>
      </c>
      <c r="L1486" s="15"/>
      <c r="M1486" s="15"/>
      <c r="N1486" s="13" t="s">
        <v>609</v>
      </c>
      <c r="O1486" s="15" t="s">
        <v>102</v>
      </c>
      <c r="P1486" s="15"/>
      <c r="Q1486" s="15"/>
      <c r="R1486" s="16">
        <v>0</v>
      </c>
      <c r="S1486" s="17">
        <v>0</v>
      </c>
      <c r="T1486" s="16">
        <v>0</v>
      </c>
      <c r="U1486" s="14">
        <v>44742</v>
      </c>
      <c r="V1486" s="13"/>
      <c r="W1486" s="17">
        <v>25.082471999999999</v>
      </c>
      <c r="X1486" s="16">
        <v>28906.26</v>
      </c>
      <c r="Y1486" s="16">
        <v>29576.19</v>
      </c>
      <c r="Z1486" s="16">
        <v>25026.75</v>
      </c>
      <c r="AA1486" s="13" t="s">
        <v>201</v>
      </c>
      <c r="AB1486" s="13" t="s">
        <v>202</v>
      </c>
      <c r="AC1486" s="13" t="s">
        <v>191</v>
      </c>
      <c r="AD1486" s="13"/>
      <c r="AE1486" s="13" t="s">
        <v>108</v>
      </c>
      <c r="AF1486" s="13" t="s">
        <v>257</v>
      </c>
      <c r="AG1486" s="13" t="s">
        <v>4868</v>
      </c>
      <c r="AH1486" s="13" t="s">
        <v>203</v>
      </c>
      <c r="AI1486" s="13" t="s">
        <v>176</v>
      </c>
      <c r="AJ1486" s="13" t="s">
        <v>259</v>
      </c>
      <c r="AK1486" s="13" t="s">
        <v>204</v>
      </c>
      <c r="AL1486" s="13" t="s">
        <v>4872</v>
      </c>
      <c r="AM1486" s="13" t="s">
        <v>4873</v>
      </c>
      <c r="AN1486" s="13" t="s">
        <v>4873</v>
      </c>
      <c r="AO1486" s="13" t="s">
        <v>171</v>
      </c>
      <c r="AP1486" s="13" t="s">
        <v>5179</v>
      </c>
    </row>
    <row r="1487" spans="1:42" customFormat="1" ht="12" customHeight="1">
      <c r="A1487" s="13" t="s">
        <v>5180</v>
      </c>
      <c r="B1487" s="13" t="s">
        <v>5181</v>
      </c>
      <c r="C1487" s="13" t="s">
        <v>157</v>
      </c>
      <c r="D1487" s="13"/>
      <c r="E1487" s="13" t="s">
        <v>158</v>
      </c>
      <c r="F1487" s="13" t="s">
        <v>4860</v>
      </c>
      <c r="G1487" s="13" t="s">
        <v>4861</v>
      </c>
      <c r="H1487" s="13" t="s">
        <v>161</v>
      </c>
      <c r="I1487" s="13" t="s">
        <v>162</v>
      </c>
      <c r="J1487" s="13"/>
      <c r="K1487" s="14">
        <v>42689</v>
      </c>
      <c r="L1487" s="15"/>
      <c r="M1487" s="15"/>
      <c r="N1487" s="13" t="s">
        <v>609</v>
      </c>
      <c r="O1487" s="15"/>
      <c r="P1487" s="15"/>
      <c r="Q1487" s="15"/>
      <c r="R1487" s="16">
        <v>0</v>
      </c>
      <c r="S1487" s="17">
        <v>0</v>
      </c>
      <c r="T1487" s="16">
        <v>0</v>
      </c>
      <c r="U1487" s="14"/>
      <c r="V1487" s="13"/>
      <c r="W1487" s="17">
        <v>0</v>
      </c>
      <c r="X1487" s="16">
        <v>0</v>
      </c>
      <c r="Y1487" s="16">
        <v>0</v>
      </c>
      <c r="Z1487" s="16">
        <v>0</v>
      </c>
      <c r="AA1487" s="13" t="s">
        <v>163</v>
      </c>
      <c r="AB1487" s="13" t="s">
        <v>164</v>
      </c>
      <c r="AC1487" s="13" t="s">
        <v>175</v>
      </c>
      <c r="AD1487" s="13"/>
      <c r="AE1487" s="13" t="s">
        <v>108</v>
      </c>
      <c r="AF1487" s="13" t="s">
        <v>257</v>
      </c>
      <c r="AG1487" s="13" t="s">
        <v>258</v>
      </c>
      <c r="AH1487" s="13" t="s">
        <v>168</v>
      </c>
      <c r="AI1487" s="13" t="s">
        <v>229</v>
      </c>
      <c r="AJ1487" s="13" t="s">
        <v>259</v>
      </c>
      <c r="AK1487" s="13"/>
      <c r="AL1487" s="13"/>
      <c r="AM1487" s="13"/>
      <c r="AN1487" s="13"/>
      <c r="AO1487" s="13" t="s">
        <v>171</v>
      </c>
      <c r="AP1487" s="13" t="s">
        <v>5182</v>
      </c>
    </row>
    <row r="1488" spans="1:42" customFormat="1" ht="12" customHeight="1">
      <c r="A1488" s="13" t="s">
        <v>5183</v>
      </c>
      <c r="B1488" s="13" t="s">
        <v>5184</v>
      </c>
      <c r="C1488" s="13" t="s">
        <v>157</v>
      </c>
      <c r="D1488" s="13"/>
      <c r="E1488" s="13" t="s">
        <v>158</v>
      </c>
      <c r="F1488" s="13" t="s">
        <v>4860</v>
      </c>
      <c r="G1488" s="13" t="s">
        <v>4861</v>
      </c>
      <c r="H1488" s="13" t="s">
        <v>161</v>
      </c>
      <c r="I1488" s="13" t="s">
        <v>162</v>
      </c>
      <c r="J1488" s="13"/>
      <c r="K1488" s="14">
        <v>42718</v>
      </c>
      <c r="L1488" s="15"/>
      <c r="M1488" s="15"/>
      <c r="N1488" s="13" t="s">
        <v>609</v>
      </c>
      <c r="O1488" s="15"/>
      <c r="P1488" s="15"/>
      <c r="Q1488" s="15"/>
      <c r="R1488" s="16">
        <v>0</v>
      </c>
      <c r="S1488" s="17">
        <v>0</v>
      </c>
      <c r="T1488" s="16">
        <v>0</v>
      </c>
      <c r="U1488" s="14"/>
      <c r="V1488" s="13"/>
      <c r="W1488" s="17">
        <v>0</v>
      </c>
      <c r="X1488" s="16">
        <v>0</v>
      </c>
      <c r="Y1488" s="16">
        <v>0</v>
      </c>
      <c r="Z1488" s="16">
        <v>0</v>
      </c>
      <c r="AA1488" s="13" t="s">
        <v>163</v>
      </c>
      <c r="AB1488" s="13" t="s">
        <v>164</v>
      </c>
      <c r="AC1488" s="13" t="s">
        <v>165</v>
      </c>
      <c r="AD1488" s="13"/>
      <c r="AE1488" s="13" t="s">
        <v>108</v>
      </c>
      <c r="AF1488" s="13" t="s">
        <v>257</v>
      </c>
      <c r="AG1488" s="13" t="s">
        <v>4886</v>
      </c>
      <c r="AH1488" s="13" t="s">
        <v>168</v>
      </c>
      <c r="AI1488" s="13" t="s">
        <v>229</v>
      </c>
      <c r="AJ1488" s="13" t="s">
        <v>259</v>
      </c>
      <c r="AK1488" s="13"/>
      <c r="AL1488" s="13"/>
      <c r="AM1488" s="13"/>
      <c r="AN1488" s="13"/>
      <c r="AO1488" s="13" t="s">
        <v>171</v>
      </c>
      <c r="AP1488" s="13" t="s">
        <v>5185</v>
      </c>
    </row>
    <row r="1489" spans="1:42" customFormat="1" ht="12" customHeight="1">
      <c r="A1489" s="13" t="s">
        <v>5186</v>
      </c>
      <c r="B1489" s="13" t="s">
        <v>5187</v>
      </c>
      <c r="C1489" s="13" t="s">
        <v>157</v>
      </c>
      <c r="D1489" s="13"/>
      <c r="E1489" s="13" t="s">
        <v>158</v>
      </c>
      <c r="F1489" s="13" t="s">
        <v>4860</v>
      </c>
      <c r="G1489" s="13" t="s">
        <v>4861</v>
      </c>
      <c r="H1489" s="13" t="s">
        <v>161</v>
      </c>
      <c r="I1489" s="13" t="s">
        <v>162</v>
      </c>
      <c r="J1489" s="13"/>
      <c r="K1489" s="14">
        <v>42742</v>
      </c>
      <c r="L1489" s="15"/>
      <c r="M1489" s="15"/>
      <c r="N1489" s="13" t="s">
        <v>609</v>
      </c>
      <c r="O1489" s="15"/>
      <c r="P1489" s="15"/>
      <c r="Q1489" s="15"/>
      <c r="R1489" s="16">
        <v>0</v>
      </c>
      <c r="S1489" s="17">
        <v>0</v>
      </c>
      <c r="T1489" s="16">
        <v>0</v>
      </c>
      <c r="U1489" s="14"/>
      <c r="V1489" s="13"/>
      <c r="W1489" s="17">
        <v>0</v>
      </c>
      <c r="X1489" s="16">
        <v>0</v>
      </c>
      <c r="Y1489" s="16">
        <v>0</v>
      </c>
      <c r="Z1489" s="16">
        <v>0</v>
      </c>
      <c r="AA1489" s="13" t="s">
        <v>163</v>
      </c>
      <c r="AB1489" s="13" t="s">
        <v>164</v>
      </c>
      <c r="AC1489" s="13" t="s">
        <v>265</v>
      </c>
      <c r="AD1489" s="13"/>
      <c r="AE1489" s="13" t="s">
        <v>108</v>
      </c>
      <c r="AF1489" s="13" t="s">
        <v>257</v>
      </c>
      <c r="AG1489" s="13" t="s">
        <v>258</v>
      </c>
      <c r="AH1489" s="13" t="s">
        <v>168</v>
      </c>
      <c r="AI1489" s="13" t="s">
        <v>229</v>
      </c>
      <c r="AJ1489" s="13" t="s">
        <v>259</v>
      </c>
      <c r="AK1489" s="13"/>
      <c r="AL1489" s="13"/>
      <c r="AM1489" s="13"/>
      <c r="AN1489" s="13"/>
      <c r="AO1489" s="13" t="s">
        <v>171</v>
      </c>
      <c r="AP1489" s="13" t="s">
        <v>5188</v>
      </c>
    </row>
    <row r="1490" spans="1:42" customFormat="1" ht="12" customHeight="1">
      <c r="A1490" s="13" t="s">
        <v>5189</v>
      </c>
      <c r="B1490" s="13" t="s">
        <v>5190</v>
      </c>
      <c r="C1490" s="13" t="s">
        <v>157</v>
      </c>
      <c r="D1490" s="13" t="s">
        <v>200</v>
      </c>
      <c r="E1490" s="13" t="s">
        <v>158</v>
      </c>
      <c r="F1490" s="13" t="s">
        <v>4860</v>
      </c>
      <c r="G1490" s="13" t="s">
        <v>4861</v>
      </c>
      <c r="H1490" s="13" t="s">
        <v>161</v>
      </c>
      <c r="I1490" s="13" t="s">
        <v>162</v>
      </c>
      <c r="J1490" s="13"/>
      <c r="K1490" s="14">
        <v>42742</v>
      </c>
      <c r="L1490" s="15"/>
      <c r="M1490" s="15"/>
      <c r="N1490" s="13" t="s">
        <v>609</v>
      </c>
      <c r="O1490" s="15" t="s">
        <v>102</v>
      </c>
      <c r="P1490" s="15"/>
      <c r="Q1490" s="15"/>
      <c r="R1490" s="16">
        <v>0</v>
      </c>
      <c r="S1490" s="17">
        <v>0</v>
      </c>
      <c r="T1490" s="16">
        <v>0</v>
      </c>
      <c r="U1490" s="14">
        <v>44742</v>
      </c>
      <c r="V1490" s="13"/>
      <c r="W1490" s="17">
        <v>619.47433799999999</v>
      </c>
      <c r="X1490" s="16">
        <v>713912.26</v>
      </c>
      <c r="Y1490" s="16">
        <v>730458.01</v>
      </c>
      <c r="Z1490" s="16">
        <v>600660.76</v>
      </c>
      <c r="AA1490" s="13" t="s">
        <v>201</v>
      </c>
      <c r="AB1490" s="13" t="s">
        <v>202</v>
      </c>
      <c r="AC1490" s="13" t="s">
        <v>265</v>
      </c>
      <c r="AD1490" s="13"/>
      <c r="AE1490" s="13" t="s">
        <v>108</v>
      </c>
      <c r="AF1490" s="13" t="s">
        <v>257</v>
      </c>
      <c r="AG1490" s="13" t="s">
        <v>258</v>
      </c>
      <c r="AH1490" s="13" t="s">
        <v>203</v>
      </c>
      <c r="AI1490" s="13" t="s">
        <v>229</v>
      </c>
      <c r="AJ1490" s="13" t="s">
        <v>259</v>
      </c>
      <c r="AK1490" s="13" t="s">
        <v>204</v>
      </c>
      <c r="AL1490" s="13" t="s">
        <v>5149</v>
      </c>
      <c r="AM1490" s="13" t="s">
        <v>5150</v>
      </c>
      <c r="AN1490" s="13" t="s">
        <v>5150</v>
      </c>
      <c r="AO1490" s="13" t="s">
        <v>171</v>
      </c>
      <c r="AP1490" s="13" t="s">
        <v>5191</v>
      </c>
    </row>
    <row r="1491" spans="1:42" customFormat="1" ht="12" customHeight="1">
      <c r="A1491" s="13" t="s">
        <v>5192</v>
      </c>
      <c r="B1491" s="13" t="s">
        <v>5193</v>
      </c>
      <c r="C1491" s="13" t="s">
        <v>157</v>
      </c>
      <c r="D1491" s="13"/>
      <c r="E1491" s="13" t="s">
        <v>158</v>
      </c>
      <c r="F1491" s="13" t="s">
        <v>4860</v>
      </c>
      <c r="G1491" s="13" t="s">
        <v>4861</v>
      </c>
      <c r="H1491" s="13" t="s">
        <v>161</v>
      </c>
      <c r="I1491" s="13" t="s">
        <v>162</v>
      </c>
      <c r="J1491" s="13"/>
      <c r="K1491" s="14">
        <v>42795</v>
      </c>
      <c r="L1491" s="15"/>
      <c r="M1491" s="15"/>
      <c r="N1491" s="13" t="s">
        <v>609</v>
      </c>
      <c r="O1491" s="15"/>
      <c r="P1491" s="15"/>
      <c r="Q1491" s="15"/>
      <c r="R1491" s="16">
        <v>0</v>
      </c>
      <c r="S1491" s="17">
        <v>0</v>
      </c>
      <c r="T1491" s="16">
        <v>0</v>
      </c>
      <c r="U1491" s="14"/>
      <c r="V1491" s="13"/>
      <c r="W1491" s="17">
        <v>0</v>
      </c>
      <c r="X1491" s="16">
        <v>0</v>
      </c>
      <c r="Y1491" s="16">
        <v>0</v>
      </c>
      <c r="Z1491" s="16">
        <v>0</v>
      </c>
      <c r="AA1491" s="13" t="s">
        <v>163</v>
      </c>
      <c r="AB1491" s="13" t="s">
        <v>164</v>
      </c>
      <c r="AC1491" s="13" t="s">
        <v>175</v>
      </c>
      <c r="AD1491" s="13"/>
      <c r="AE1491" s="13" t="s">
        <v>108</v>
      </c>
      <c r="AF1491" s="13" t="s">
        <v>257</v>
      </c>
      <c r="AG1491" s="13" t="s">
        <v>4903</v>
      </c>
      <c r="AH1491" s="13" t="s">
        <v>168</v>
      </c>
      <c r="AI1491" s="13" t="s">
        <v>966</v>
      </c>
      <c r="AJ1491" s="13" t="s">
        <v>259</v>
      </c>
      <c r="AK1491" s="13"/>
      <c r="AL1491" s="13"/>
      <c r="AM1491" s="13"/>
      <c r="AN1491" s="13"/>
      <c r="AO1491" s="13" t="s">
        <v>171</v>
      </c>
      <c r="AP1491" s="13" t="s">
        <v>5194</v>
      </c>
    </row>
    <row r="1492" spans="1:42" customFormat="1" ht="12" customHeight="1">
      <c r="A1492" s="13" t="s">
        <v>5195</v>
      </c>
      <c r="B1492" s="13" t="s">
        <v>5196</v>
      </c>
      <c r="C1492" s="13" t="s">
        <v>157</v>
      </c>
      <c r="D1492" s="13"/>
      <c r="E1492" s="13" t="s">
        <v>158</v>
      </c>
      <c r="F1492" s="13" t="s">
        <v>4860</v>
      </c>
      <c r="G1492" s="13" t="s">
        <v>4861</v>
      </c>
      <c r="H1492" s="13" t="s">
        <v>161</v>
      </c>
      <c r="I1492" s="13" t="s">
        <v>162</v>
      </c>
      <c r="J1492" s="13"/>
      <c r="K1492" s="14">
        <v>42801</v>
      </c>
      <c r="L1492" s="15"/>
      <c r="M1492" s="15"/>
      <c r="N1492" s="13" t="s">
        <v>609</v>
      </c>
      <c r="O1492" s="15"/>
      <c r="P1492" s="15"/>
      <c r="Q1492" s="15"/>
      <c r="R1492" s="16">
        <v>0</v>
      </c>
      <c r="S1492" s="17">
        <v>0</v>
      </c>
      <c r="T1492" s="16">
        <v>0</v>
      </c>
      <c r="U1492" s="14"/>
      <c r="V1492" s="13"/>
      <c r="W1492" s="17">
        <v>0</v>
      </c>
      <c r="X1492" s="16">
        <v>0</v>
      </c>
      <c r="Y1492" s="16">
        <v>0</v>
      </c>
      <c r="Z1492" s="16">
        <v>0</v>
      </c>
      <c r="AA1492" s="13" t="s">
        <v>163</v>
      </c>
      <c r="AB1492" s="13" t="s">
        <v>164</v>
      </c>
      <c r="AC1492" s="13" t="s">
        <v>165</v>
      </c>
      <c r="AD1492" s="13"/>
      <c r="AE1492" s="13" t="s">
        <v>108</v>
      </c>
      <c r="AF1492" s="13" t="s">
        <v>257</v>
      </c>
      <c r="AG1492" s="13" t="s">
        <v>4907</v>
      </c>
      <c r="AH1492" s="13" t="s">
        <v>168</v>
      </c>
      <c r="AI1492" s="13" t="s">
        <v>229</v>
      </c>
      <c r="AJ1492" s="13" t="s">
        <v>259</v>
      </c>
      <c r="AK1492" s="13"/>
      <c r="AL1492" s="13"/>
      <c r="AM1492" s="13"/>
      <c r="AN1492" s="13"/>
      <c r="AO1492" s="13" t="s">
        <v>171</v>
      </c>
      <c r="AP1492" s="13" t="s">
        <v>5197</v>
      </c>
    </row>
    <row r="1493" spans="1:42" customFormat="1" ht="12" customHeight="1">
      <c r="A1493" s="13" t="s">
        <v>5198</v>
      </c>
      <c r="B1493" s="13" t="s">
        <v>5199</v>
      </c>
      <c r="C1493" s="13" t="s">
        <v>157</v>
      </c>
      <c r="D1493" s="13"/>
      <c r="E1493" s="13" t="s">
        <v>158</v>
      </c>
      <c r="F1493" s="13" t="s">
        <v>4860</v>
      </c>
      <c r="G1493" s="13" t="s">
        <v>4861</v>
      </c>
      <c r="H1493" s="13" t="s">
        <v>161</v>
      </c>
      <c r="I1493" s="13" t="s">
        <v>162</v>
      </c>
      <c r="J1493" s="13"/>
      <c r="K1493" s="14">
        <v>42801</v>
      </c>
      <c r="L1493" s="15"/>
      <c r="M1493" s="15"/>
      <c r="N1493" s="13" t="s">
        <v>609</v>
      </c>
      <c r="O1493" s="15"/>
      <c r="P1493" s="15"/>
      <c r="Q1493" s="15"/>
      <c r="R1493" s="16">
        <v>0</v>
      </c>
      <c r="S1493" s="17">
        <v>0</v>
      </c>
      <c r="T1493" s="16">
        <v>0</v>
      </c>
      <c r="U1493" s="14"/>
      <c r="V1493" s="13"/>
      <c r="W1493" s="17">
        <v>0</v>
      </c>
      <c r="X1493" s="16">
        <v>0</v>
      </c>
      <c r="Y1493" s="16">
        <v>0</v>
      </c>
      <c r="Z1493" s="16">
        <v>0</v>
      </c>
      <c r="AA1493" s="13" t="s">
        <v>163</v>
      </c>
      <c r="AB1493" s="13" t="s">
        <v>164</v>
      </c>
      <c r="AC1493" s="13" t="s">
        <v>165</v>
      </c>
      <c r="AD1493" s="13"/>
      <c r="AE1493" s="13" t="s">
        <v>108</v>
      </c>
      <c r="AF1493" s="13" t="s">
        <v>257</v>
      </c>
      <c r="AG1493" s="13" t="s">
        <v>5038</v>
      </c>
      <c r="AH1493" s="13" t="s">
        <v>168</v>
      </c>
      <c r="AI1493" s="13" t="s">
        <v>229</v>
      </c>
      <c r="AJ1493" s="13" t="s">
        <v>259</v>
      </c>
      <c r="AK1493" s="13"/>
      <c r="AL1493" s="13"/>
      <c r="AM1493" s="13"/>
      <c r="AN1493" s="13"/>
      <c r="AO1493" s="13" t="s">
        <v>171</v>
      </c>
      <c r="AP1493" s="13" t="s">
        <v>5200</v>
      </c>
    </row>
    <row r="1494" spans="1:42" customFormat="1" ht="12" customHeight="1">
      <c r="A1494" s="13" t="s">
        <v>5201</v>
      </c>
      <c r="B1494" s="13" t="s">
        <v>5202</v>
      </c>
      <c r="C1494" s="13" t="s">
        <v>157</v>
      </c>
      <c r="D1494" s="13"/>
      <c r="E1494" s="13" t="s">
        <v>158</v>
      </c>
      <c r="F1494" s="13" t="s">
        <v>4860</v>
      </c>
      <c r="G1494" s="13" t="s">
        <v>4861</v>
      </c>
      <c r="H1494" s="13" t="s">
        <v>161</v>
      </c>
      <c r="I1494" s="13" t="s">
        <v>162</v>
      </c>
      <c r="J1494" s="13"/>
      <c r="K1494" s="14">
        <v>42807</v>
      </c>
      <c r="L1494" s="15"/>
      <c r="M1494" s="15"/>
      <c r="N1494" s="13" t="s">
        <v>609</v>
      </c>
      <c r="O1494" s="15"/>
      <c r="P1494" s="15"/>
      <c r="Q1494" s="15"/>
      <c r="R1494" s="16">
        <v>0</v>
      </c>
      <c r="S1494" s="17">
        <v>0</v>
      </c>
      <c r="T1494" s="16">
        <v>0</v>
      </c>
      <c r="U1494" s="14"/>
      <c r="V1494" s="13"/>
      <c r="W1494" s="17">
        <v>0</v>
      </c>
      <c r="X1494" s="16">
        <v>0</v>
      </c>
      <c r="Y1494" s="16">
        <v>0</v>
      </c>
      <c r="Z1494" s="16">
        <v>0</v>
      </c>
      <c r="AA1494" s="13" t="s">
        <v>163</v>
      </c>
      <c r="AB1494" s="13" t="s">
        <v>164</v>
      </c>
      <c r="AC1494" s="13" t="s">
        <v>175</v>
      </c>
      <c r="AD1494" s="13"/>
      <c r="AE1494" s="13" t="s">
        <v>108</v>
      </c>
      <c r="AF1494" s="13" t="s">
        <v>257</v>
      </c>
      <c r="AG1494" s="13" t="s">
        <v>5203</v>
      </c>
      <c r="AH1494" s="13" t="s">
        <v>168</v>
      </c>
      <c r="AI1494" s="13" t="s">
        <v>229</v>
      </c>
      <c r="AJ1494" s="13" t="s">
        <v>259</v>
      </c>
      <c r="AK1494" s="13"/>
      <c r="AL1494" s="13"/>
      <c r="AM1494" s="13"/>
      <c r="AN1494" s="13"/>
      <c r="AO1494" s="13" t="s">
        <v>171</v>
      </c>
      <c r="AP1494" s="13" t="s">
        <v>5204</v>
      </c>
    </row>
    <row r="1495" spans="1:42" customFormat="1" ht="12" customHeight="1">
      <c r="A1495" s="13" t="s">
        <v>5205</v>
      </c>
      <c r="B1495" s="13" t="s">
        <v>5206</v>
      </c>
      <c r="C1495" s="13" t="s">
        <v>157</v>
      </c>
      <c r="D1495" s="13"/>
      <c r="E1495" s="13" t="s">
        <v>158</v>
      </c>
      <c r="F1495" s="13" t="s">
        <v>4860</v>
      </c>
      <c r="G1495" s="13" t="s">
        <v>4861</v>
      </c>
      <c r="H1495" s="13" t="s">
        <v>161</v>
      </c>
      <c r="I1495" s="13" t="s">
        <v>162</v>
      </c>
      <c r="J1495" s="13"/>
      <c r="K1495" s="14">
        <v>42823</v>
      </c>
      <c r="L1495" s="15"/>
      <c r="M1495" s="15"/>
      <c r="N1495" s="13" t="s">
        <v>609</v>
      </c>
      <c r="O1495" s="15"/>
      <c r="P1495" s="15"/>
      <c r="Q1495" s="15"/>
      <c r="R1495" s="16">
        <v>0</v>
      </c>
      <c r="S1495" s="17">
        <v>0</v>
      </c>
      <c r="T1495" s="16">
        <v>0</v>
      </c>
      <c r="U1495" s="14"/>
      <c r="V1495" s="13"/>
      <c r="W1495" s="17">
        <v>0</v>
      </c>
      <c r="X1495" s="16">
        <v>0</v>
      </c>
      <c r="Y1495" s="16">
        <v>0</v>
      </c>
      <c r="Z1495" s="16">
        <v>0</v>
      </c>
      <c r="AA1495" s="13" t="s">
        <v>163</v>
      </c>
      <c r="AB1495" s="13" t="s">
        <v>164</v>
      </c>
      <c r="AC1495" s="13" t="s">
        <v>175</v>
      </c>
      <c r="AD1495" s="13"/>
      <c r="AE1495" s="13" t="s">
        <v>108</v>
      </c>
      <c r="AF1495" s="13" t="s">
        <v>257</v>
      </c>
      <c r="AG1495" s="13" t="s">
        <v>5000</v>
      </c>
      <c r="AH1495" s="13" t="s">
        <v>168</v>
      </c>
      <c r="AI1495" s="13" t="s">
        <v>229</v>
      </c>
      <c r="AJ1495" s="13" t="s">
        <v>259</v>
      </c>
      <c r="AK1495" s="13"/>
      <c r="AL1495" s="13"/>
      <c r="AM1495" s="13"/>
      <c r="AN1495" s="13"/>
      <c r="AO1495" s="13" t="s">
        <v>171</v>
      </c>
      <c r="AP1495" s="13" t="s">
        <v>5207</v>
      </c>
    </row>
    <row r="1496" spans="1:42" customFormat="1" ht="12" customHeight="1">
      <c r="A1496" s="13" t="s">
        <v>5208</v>
      </c>
      <c r="B1496" s="13" t="s">
        <v>5209</v>
      </c>
      <c r="C1496" s="13" t="s">
        <v>157</v>
      </c>
      <c r="D1496" s="13"/>
      <c r="E1496" s="13" t="s">
        <v>158</v>
      </c>
      <c r="F1496" s="13" t="s">
        <v>4860</v>
      </c>
      <c r="G1496" s="13" t="s">
        <v>4861</v>
      </c>
      <c r="H1496" s="13" t="s">
        <v>161</v>
      </c>
      <c r="I1496" s="13" t="s">
        <v>162</v>
      </c>
      <c r="J1496" s="13"/>
      <c r="K1496" s="14">
        <v>42831</v>
      </c>
      <c r="L1496" s="15"/>
      <c r="M1496" s="15"/>
      <c r="N1496" s="13" t="s">
        <v>609</v>
      </c>
      <c r="O1496" s="15"/>
      <c r="P1496" s="15"/>
      <c r="Q1496" s="15"/>
      <c r="R1496" s="16">
        <v>0</v>
      </c>
      <c r="S1496" s="17">
        <v>0</v>
      </c>
      <c r="T1496" s="16">
        <v>0</v>
      </c>
      <c r="U1496" s="14"/>
      <c r="V1496" s="13"/>
      <c r="W1496" s="17">
        <v>0</v>
      </c>
      <c r="X1496" s="16">
        <v>0</v>
      </c>
      <c r="Y1496" s="16">
        <v>0</v>
      </c>
      <c r="Z1496" s="16">
        <v>0</v>
      </c>
      <c r="AA1496" s="13" t="s">
        <v>163</v>
      </c>
      <c r="AB1496" s="13" t="s">
        <v>164</v>
      </c>
      <c r="AC1496" s="13" t="s">
        <v>165</v>
      </c>
      <c r="AD1496" s="13"/>
      <c r="AE1496" s="13" t="s">
        <v>108</v>
      </c>
      <c r="AF1496" s="13" t="s">
        <v>257</v>
      </c>
      <c r="AG1496" s="13" t="s">
        <v>5203</v>
      </c>
      <c r="AH1496" s="13" t="s">
        <v>168</v>
      </c>
      <c r="AI1496" s="13" t="s">
        <v>229</v>
      </c>
      <c r="AJ1496" s="13" t="s">
        <v>259</v>
      </c>
      <c r="AK1496" s="13"/>
      <c r="AL1496" s="13"/>
      <c r="AM1496" s="13"/>
      <c r="AN1496" s="13"/>
      <c r="AO1496" s="13" t="s">
        <v>171</v>
      </c>
      <c r="AP1496" s="13" t="s">
        <v>5210</v>
      </c>
    </row>
    <row r="1497" spans="1:42" customFormat="1" ht="12" customHeight="1">
      <c r="A1497" s="13" t="s">
        <v>5211</v>
      </c>
      <c r="B1497" s="13" t="s">
        <v>5212</v>
      </c>
      <c r="C1497" s="13" t="s">
        <v>157</v>
      </c>
      <c r="D1497" s="13"/>
      <c r="E1497" s="13" t="s">
        <v>158</v>
      </c>
      <c r="F1497" s="13" t="s">
        <v>4860</v>
      </c>
      <c r="G1497" s="13" t="s">
        <v>4861</v>
      </c>
      <c r="H1497" s="13" t="s">
        <v>161</v>
      </c>
      <c r="I1497" s="13" t="s">
        <v>162</v>
      </c>
      <c r="J1497" s="13"/>
      <c r="K1497" s="14">
        <v>42865</v>
      </c>
      <c r="L1497" s="15"/>
      <c r="M1497" s="15"/>
      <c r="N1497" s="13" t="s">
        <v>609</v>
      </c>
      <c r="O1497" s="15"/>
      <c r="P1497" s="15"/>
      <c r="Q1497" s="15"/>
      <c r="R1497" s="16">
        <v>0</v>
      </c>
      <c r="S1497" s="17">
        <v>0</v>
      </c>
      <c r="T1497" s="16">
        <v>0</v>
      </c>
      <c r="U1497" s="14"/>
      <c r="V1497" s="13"/>
      <c r="W1497" s="17">
        <v>0</v>
      </c>
      <c r="X1497" s="16">
        <v>0</v>
      </c>
      <c r="Y1497" s="16">
        <v>0</v>
      </c>
      <c r="Z1497" s="16">
        <v>0</v>
      </c>
      <c r="AA1497" s="13" t="s">
        <v>163</v>
      </c>
      <c r="AB1497" s="13" t="s">
        <v>164</v>
      </c>
      <c r="AC1497" s="13" t="s">
        <v>191</v>
      </c>
      <c r="AD1497" s="13"/>
      <c r="AE1497" s="13" t="s">
        <v>108</v>
      </c>
      <c r="AF1497" s="13" t="s">
        <v>257</v>
      </c>
      <c r="AG1497" s="13" t="s">
        <v>4868</v>
      </c>
      <c r="AH1497" s="13" t="s">
        <v>168</v>
      </c>
      <c r="AI1497" s="13" t="s">
        <v>176</v>
      </c>
      <c r="AJ1497" s="13" t="s">
        <v>259</v>
      </c>
      <c r="AK1497" s="13"/>
      <c r="AL1497" s="13"/>
      <c r="AM1497" s="13"/>
      <c r="AN1497" s="13"/>
      <c r="AO1497" s="13" t="s">
        <v>171</v>
      </c>
      <c r="AP1497" s="13" t="s">
        <v>5213</v>
      </c>
    </row>
    <row r="1498" spans="1:42" customFormat="1" ht="12" customHeight="1">
      <c r="A1498" s="13" t="s">
        <v>5214</v>
      </c>
      <c r="B1498" s="13" t="s">
        <v>5215</v>
      </c>
      <c r="C1498" s="13" t="s">
        <v>157</v>
      </c>
      <c r="D1498" s="13"/>
      <c r="E1498" s="13" t="s">
        <v>158</v>
      </c>
      <c r="F1498" s="13" t="s">
        <v>5172</v>
      </c>
      <c r="G1498" s="13" t="s">
        <v>4861</v>
      </c>
      <c r="H1498" s="13" t="s">
        <v>430</v>
      </c>
      <c r="I1498" s="13" t="s">
        <v>162</v>
      </c>
      <c r="J1498" s="13"/>
      <c r="K1498" s="14">
        <v>42865</v>
      </c>
      <c r="L1498" s="15"/>
      <c r="M1498" s="15"/>
      <c r="N1498" s="13" t="s">
        <v>609</v>
      </c>
      <c r="O1498" s="15"/>
      <c r="P1498" s="15"/>
      <c r="Q1498" s="15"/>
      <c r="R1498" s="16">
        <v>0</v>
      </c>
      <c r="S1498" s="17">
        <v>0</v>
      </c>
      <c r="T1498" s="16">
        <v>0</v>
      </c>
      <c r="U1498" s="14"/>
      <c r="V1498" s="13"/>
      <c r="W1498" s="17">
        <v>0</v>
      </c>
      <c r="X1498" s="16">
        <v>0</v>
      </c>
      <c r="Y1498" s="16">
        <v>0</v>
      </c>
      <c r="Z1498" s="16">
        <v>0</v>
      </c>
      <c r="AA1498" s="13" t="s">
        <v>163</v>
      </c>
      <c r="AB1498" s="13" t="s">
        <v>164</v>
      </c>
      <c r="AC1498" s="13" t="s">
        <v>165</v>
      </c>
      <c r="AD1498" s="13"/>
      <c r="AE1498" s="13" t="s">
        <v>108</v>
      </c>
      <c r="AF1498" s="13" t="s">
        <v>257</v>
      </c>
      <c r="AG1498" s="13" t="s">
        <v>258</v>
      </c>
      <c r="AH1498" s="13" t="s">
        <v>168</v>
      </c>
      <c r="AI1498" s="13" t="s">
        <v>169</v>
      </c>
      <c r="AJ1498" s="13" t="s">
        <v>259</v>
      </c>
      <c r="AK1498" s="13"/>
      <c r="AL1498" s="13"/>
      <c r="AM1498" s="13"/>
      <c r="AN1498" s="13"/>
      <c r="AO1498" s="13" t="s">
        <v>171</v>
      </c>
      <c r="AP1498" s="13" t="s">
        <v>5216</v>
      </c>
    </row>
    <row r="1499" spans="1:42" customFormat="1" ht="12" customHeight="1">
      <c r="A1499" s="13" t="s">
        <v>5217</v>
      </c>
      <c r="B1499" s="13" t="s">
        <v>5218</v>
      </c>
      <c r="C1499" s="13" t="s">
        <v>157</v>
      </c>
      <c r="D1499" s="13"/>
      <c r="E1499" s="13" t="s">
        <v>158</v>
      </c>
      <c r="F1499" s="13" t="s">
        <v>4860</v>
      </c>
      <c r="G1499" s="13" t="s">
        <v>4861</v>
      </c>
      <c r="H1499" s="13" t="s">
        <v>161</v>
      </c>
      <c r="I1499" s="13" t="s">
        <v>162</v>
      </c>
      <c r="J1499" s="13"/>
      <c r="K1499" s="14">
        <v>42914</v>
      </c>
      <c r="L1499" s="15"/>
      <c r="M1499" s="15"/>
      <c r="N1499" s="13" t="s">
        <v>609</v>
      </c>
      <c r="O1499" s="15"/>
      <c r="P1499" s="15"/>
      <c r="Q1499" s="15"/>
      <c r="R1499" s="16">
        <v>0</v>
      </c>
      <c r="S1499" s="17">
        <v>0</v>
      </c>
      <c r="T1499" s="16">
        <v>0</v>
      </c>
      <c r="U1499" s="14"/>
      <c r="V1499" s="13"/>
      <c r="W1499" s="17">
        <v>0</v>
      </c>
      <c r="X1499" s="16">
        <v>0</v>
      </c>
      <c r="Y1499" s="16">
        <v>0</v>
      </c>
      <c r="Z1499" s="16">
        <v>0</v>
      </c>
      <c r="AA1499" s="13" t="s">
        <v>163</v>
      </c>
      <c r="AB1499" s="13" t="s">
        <v>164</v>
      </c>
      <c r="AC1499" s="13" t="s">
        <v>175</v>
      </c>
      <c r="AD1499" s="13"/>
      <c r="AE1499" s="13" t="s">
        <v>108</v>
      </c>
      <c r="AF1499" s="13" t="s">
        <v>257</v>
      </c>
      <c r="AG1499" s="13" t="s">
        <v>4903</v>
      </c>
      <c r="AH1499" s="13" t="s">
        <v>168</v>
      </c>
      <c r="AI1499" s="13" t="s">
        <v>966</v>
      </c>
      <c r="AJ1499" s="13" t="s">
        <v>259</v>
      </c>
      <c r="AK1499" s="13"/>
      <c r="AL1499" s="13"/>
      <c r="AM1499" s="13"/>
      <c r="AN1499" s="13"/>
      <c r="AO1499" s="13" t="s">
        <v>171</v>
      </c>
      <c r="AP1499" s="13" t="s">
        <v>5219</v>
      </c>
    </row>
    <row r="1500" spans="1:42" customFormat="1" ht="12" customHeight="1">
      <c r="A1500" s="13" t="s">
        <v>5220</v>
      </c>
      <c r="B1500" s="13" t="s">
        <v>5221</v>
      </c>
      <c r="C1500" s="13" t="s">
        <v>157</v>
      </c>
      <c r="D1500" s="13" t="s">
        <v>200</v>
      </c>
      <c r="E1500" s="13" t="s">
        <v>158</v>
      </c>
      <c r="F1500" s="13" t="s">
        <v>4860</v>
      </c>
      <c r="G1500" s="13" t="s">
        <v>4861</v>
      </c>
      <c r="H1500" s="13" t="s">
        <v>161</v>
      </c>
      <c r="I1500" s="13" t="s">
        <v>162</v>
      </c>
      <c r="J1500" s="13"/>
      <c r="K1500" s="14">
        <v>42977</v>
      </c>
      <c r="L1500" s="15"/>
      <c r="M1500" s="15"/>
      <c r="N1500" s="13" t="s">
        <v>609</v>
      </c>
      <c r="O1500" s="15" t="s">
        <v>102</v>
      </c>
      <c r="P1500" s="15"/>
      <c r="Q1500" s="15"/>
      <c r="R1500" s="16">
        <v>0</v>
      </c>
      <c r="S1500" s="17">
        <v>0</v>
      </c>
      <c r="T1500" s="16">
        <v>0</v>
      </c>
      <c r="U1500" s="14">
        <v>44742</v>
      </c>
      <c r="V1500" s="13"/>
      <c r="W1500" s="17">
        <v>105.63434700000001</v>
      </c>
      <c r="X1500" s="16">
        <v>121738.14</v>
      </c>
      <c r="Y1500" s="16">
        <v>124559.57</v>
      </c>
      <c r="Z1500" s="16">
        <v>101751.96</v>
      </c>
      <c r="AA1500" s="13" t="s">
        <v>201</v>
      </c>
      <c r="AB1500" s="13" t="s">
        <v>202</v>
      </c>
      <c r="AC1500" s="13" t="s">
        <v>165</v>
      </c>
      <c r="AD1500" s="13"/>
      <c r="AE1500" s="13" t="s">
        <v>108</v>
      </c>
      <c r="AF1500" s="13" t="s">
        <v>257</v>
      </c>
      <c r="AG1500" s="13" t="s">
        <v>258</v>
      </c>
      <c r="AH1500" s="13" t="s">
        <v>203</v>
      </c>
      <c r="AI1500" s="13" t="s">
        <v>229</v>
      </c>
      <c r="AJ1500" s="13" t="s">
        <v>259</v>
      </c>
      <c r="AK1500" s="13" t="s">
        <v>204</v>
      </c>
      <c r="AL1500" s="13" t="s">
        <v>5149</v>
      </c>
      <c r="AM1500" s="13" t="s">
        <v>5150</v>
      </c>
      <c r="AN1500" s="13" t="s">
        <v>5150</v>
      </c>
      <c r="AO1500" s="13" t="s">
        <v>171</v>
      </c>
      <c r="AP1500" s="13" t="s">
        <v>5222</v>
      </c>
    </row>
    <row r="1501" spans="1:42" customFormat="1" ht="12" customHeight="1">
      <c r="A1501" s="13" t="s">
        <v>5223</v>
      </c>
      <c r="B1501" s="13" t="s">
        <v>5224</v>
      </c>
      <c r="C1501" s="13" t="s">
        <v>157</v>
      </c>
      <c r="D1501" s="13" t="s">
        <v>200</v>
      </c>
      <c r="E1501" s="13" t="s">
        <v>158</v>
      </c>
      <c r="F1501" s="13" t="s">
        <v>4860</v>
      </c>
      <c r="G1501" s="13" t="s">
        <v>4861</v>
      </c>
      <c r="H1501" s="13" t="s">
        <v>161</v>
      </c>
      <c r="I1501" s="13" t="s">
        <v>162</v>
      </c>
      <c r="J1501" s="13"/>
      <c r="K1501" s="14">
        <v>43006</v>
      </c>
      <c r="L1501" s="15"/>
      <c r="M1501" s="15"/>
      <c r="N1501" s="13" t="s">
        <v>609</v>
      </c>
      <c r="O1501" s="15" t="s">
        <v>102</v>
      </c>
      <c r="P1501" s="15"/>
      <c r="Q1501" s="15"/>
      <c r="R1501" s="16">
        <v>0</v>
      </c>
      <c r="S1501" s="17">
        <v>0</v>
      </c>
      <c r="T1501" s="16">
        <v>0</v>
      </c>
      <c r="U1501" s="14">
        <v>44742</v>
      </c>
      <c r="V1501" s="13"/>
      <c r="W1501" s="17">
        <v>4.4629669999999999</v>
      </c>
      <c r="X1501" s="16">
        <v>5143.34</v>
      </c>
      <c r="Y1501" s="16">
        <v>5262.54</v>
      </c>
      <c r="Z1501" s="16">
        <v>5007.68</v>
      </c>
      <c r="AA1501" s="13" t="s">
        <v>201</v>
      </c>
      <c r="AB1501" s="13" t="s">
        <v>202</v>
      </c>
      <c r="AC1501" s="13" t="s">
        <v>175</v>
      </c>
      <c r="AD1501" s="13" t="s">
        <v>1282</v>
      </c>
      <c r="AE1501" s="13" t="s">
        <v>108</v>
      </c>
      <c r="AF1501" s="13" t="s">
        <v>257</v>
      </c>
      <c r="AG1501" s="13" t="s">
        <v>258</v>
      </c>
      <c r="AH1501" s="13" t="s">
        <v>203</v>
      </c>
      <c r="AI1501" s="13" t="s">
        <v>229</v>
      </c>
      <c r="AJ1501" s="13" t="s">
        <v>259</v>
      </c>
      <c r="AK1501" s="13" t="s">
        <v>204</v>
      </c>
      <c r="AL1501" s="13" t="s">
        <v>5149</v>
      </c>
      <c r="AM1501" s="13" t="s">
        <v>5150</v>
      </c>
      <c r="AN1501" s="13" t="s">
        <v>5150</v>
      </c>
      <c r="AO1501" s="13" t="s">
        <v>171</v>
      </c>
      <c r="AP1501" s="13" t="s">
        <v>5225</v>
      </c>
    </row>
    <row r="1502" spans="1:42" customFormat="1" ht="12" customHeight="1">
      <c r="A1502" s="13" t="s">
        <v>5226</v>
      </c>
      <c r="B1502" s="13" t="s">
        <v>5227</v>
      </c>
      <c r="C1502" s="13" t="s">
        <v>157</v>
      </c>
      <c r="D1502" s="13"/>
      <c r="E1502" s="13" t="s">
        <v>158</v>
      </c>
      <c r="F1502" s="13" t="s">
        <v>4860</v>
      </c>
      <c r="G1502" s="13" t="s">
        <v>4861</v>
      </c>
      <c r="H1502" s="13" t="s">
        <v>161</v>
      </c>
      <c r="I1502" s="13" t="s">
        <v>162</v>
      </c>
      <c r="J1502" s="13"/>
      <c r="K1502" s="14">
        <v>43091</v>
      </c>
      <c r="L1502" s="15"/>
      <c r="M1502" s="15"/>
      <c r="N1502" s="13" t="s">
        <v>609</v>
      </c>
      <c r="O1502" s="15"/>
      <c r="P1502" s="15"/>
      <c r="Q1502" s="15"/>
      <c r="R1502" s="16">
        <v>0</v>
      </c>
      <c r="S1502" s="17">
        <v>0</v>
      </c>
      <c r="T1502" s="16">
        <v>0</v>
      </c>
      <c r="U1502" s="14"/>
      <c r="V1502" s="13"/>
      <c r="W1502" s="17">
        <v>0</v>
      </c>
      <c r="X1502" s="16">
        <v>0</v>
      </c>
      <c r="Y1502" s="16">
        <v>0</v>
      </c>
      <c r="Z1502" s="16">
        <v>0</v>
      </c>
      <c r="AA1502" s="13" t="s">
        <v>163</v>
      </c>
      <c r="AB1502" s="13" t="s">
        <v>164</v>
      </c>
      <c r="AC1502" s="13" t="s">
        <v>175</v>
      </c>
      <c r="AD1502" s="13"/>
      <c r="AE1502" s="13" t="s">
        <v>108</v>
      </c>
      <c r="AF1502" s="13" t="s">
        <v>257</v>
      </c>
      <c r="AG1502" s="13" t="s">
        <v>5038</v>
      </c>
      <c r="AH1502" s="13" t="s">
        <v>168</v>
      </c>
      <c r="AI1502" s="13" t="s">
        <v>966</v>
      </c>
      <c r="AJ1502" s="13" t="s">
        <v>259</v>
      </c>
      <c r="AK1502" s="13"/>
      <c r="AL1502" s="13"/>
      <c r="AM1502" s="13"/>
      <c r="AN1502" s="13"/>
      <c r="AO1502" s="13" t="s">
        <v>171</v>
      </c>
      <c r="AP1502" s="13" t="s">
        <v>5228</v>
      </c>
    </row>
    <row r="1503" spans="1:42" customFormat="1" ht="12" customHeight="1">
      <c r="A1503" s="13" t="s">
        <v>5229</v>
      </c>
      <c r="B1503" s="13" t="s">
        <v>5230</v>
      </c>
      <c r="C1503" s="13" t="s">
        <v>157</v>
      </c>
      <c r="D1503" s="13" t="s">
        <v>200</v>
      </c>
      <c r="E1503" s="13" t="s">
        <v>158</v>
      </c>
      <c r="F1503" s="13" t="s">
        <v>4860</v>
      </c>
      <c r="G1503" s="13" t="s">
        <v>4861</v>
      </c>
      <c r="H1503" s="13" t="s">
        <v>161</v>
      </c>
      <c r="I1503" s="13" t="s">
        <v>162</v>
      </c>
      <c r="J1503" s="13"/>
      <c r="K1503" s="14">
        <v>43102</v>
      </c>
      <c r="L1503" s="15"/>
      <c r="M1503" s="15"/>
      <c r="N1503" s="13" t="s">
        <v>609</v>
      </c>
      <c r="O1503" s="15" t="s">
        <v>102</v>
      </c>
      <c r="P1503" s="15"/>
      <c r="Q1503" s="15"/>
      <c r="R1503" s="16">
        <v>0</v>
      </c>
      <c r="S1503" s="17">
        <v>0</v>
      </c>
      <c r="T1503" s="16">
        <v>0</v>
      </c>
      <c r="U1503" s="14">
        <v>44742</v>
      </c>
      <c r="V1503" s="13"/>
      <c r="W1503" s="17">
        <v>297.23444799999999</v>
      </c>
      <c r="X1503" s="16">
        <v>342547.39</v>
      </c>
      <c r="Y1503" s="16">
        <v>350486.32</v>
      </c>
      <c r="Z1503" s="16">
        <v>300317.05</v>
      </c>
      <c r="AA1503" s="13" t="s">
        <v>201</v>
      </c>
      <c r="AB1503" s="13" t="s">
        <v>202</v>
      </c>
      <c r="AC1503" s="13" t="s">
        <v>191</v>
      </c>
      <c r="AD1503" s="13"/>
      <c r="AE1503" s="13" t="s">
        <v>108</v>
      </c>
      <c r="AF1503" s="13" t="s">
        <v>257</v>
      </c>
      <c r="AG1503" s="13" t="s">
        <v>4868</v>
      </c>
      <c r="AH1503" s="13" t="s">
        <v>203</v>
      </c>
      <c r="AI1503" s="13" t="s">
        <v>176</v>
      </c>
      <c r="AJ1503" s="13" t="s">
        <v>259</v>
      </c>
      <c r="AK1503" s="13" t="s">
        <v>204</v>
      </c>
      <c r="AL1503" s="13" t="s">
        <v>4872</v>
      </c>
      <c r="AM1503" s="13" t="s">
        <v>4873</v>
      </c>
      <c r="AN1503" s="13" t="s">
        <v>4873</v>
      </c>
      <c r="AO1503" s="13" t="s">
        <v>171</v>
      </c>
      <c r="AP1503" s="13" t="s">
        <v>5231</v>
      </c>
    </row>
    <row r="1504" spans="1:42" customFormat="1" ht="12" customHeight="1">
      <c r="A1504" s="13" t="s">
        <v>5232</v>
      </c>
      <c r="B1504" s="13" t="s">
        <v>5233</v>
      </c>
      <c r="C1504" s="13" t="s">
        <v>157</v>
      </c>
      <c r="D1504" s="13"/>
      <c r="E1504" s="13" t="s">
        <v>158</v>
      </c>
      <c r="F1504" s="13" t="s">
        <v>4860</v>
      </c>
      <c r="G1504" s="13" t="s">
        <v>4861</v>
      </c>
      <c r="H1504" s="13" t="s">
        <v>161</v>
      </c>
      <c r="I1504" s="13" t="s">
        <v>162</v>
      </c>
      <c r="J1504" s="13"/>
      <c r="K1504" s="14">
        <v>43073</v>
      </c>
      <c r="L1504" s="15"/>
      <c r="M1504" s="15"/>
      <c r="N1504" s="13" t="s">
        <v>609</v>
      </c>
      <c r="O1504" s="15"/>
      <c r="P1504" s="15"/>
      <c r="Q1504" s="15"/>
      <c r="R1504" s="16">
        <v>0</v>
      </c>
      <c r="S1504" s="17">
        <v>0</v>
      </c>
      <c r="T1504" s="16">
        <v>0</v>
      </c>
      <c r="U1504" s="14"/>
      <c r="V1504" s="13"/>
      <c r="W1504" s="17">
        <v>0</v>
      </c>
      <c r="X1504" s="16">
        <v>0</v>
      </c>
      <c r="Y1504" s="16">
        <v>0</v>
      </c>
      <c r="Z1504" s="16">
        <v>0</v>
      </c>
      <c r="AA1504" s="13" t="s">
        <v>163</v>
      </c>
      <c r="AB1504" s="13" t="s">
        <v>164</v>
      </c>
      <c r="AC1504" s="13" t="s">
        <v>175</v>
      </c>
      <c r="AD1504" s="13"/>
      <c r="AE1504" s="13" t="s">
        <v>108</v>
      </c>
      <c r="AF1504" s="13" t="s">
        <v>257</v>
      </c>
      <c r="AG1504" s="13" t="s">
        <v>4903</v>
      </c>
      <c r="AH1504" s="13" t="s">
        <v>168</v>
      </c>
      <c r="AI1504" s="13" t="s">
        <v>966</v>
      </c>
      <c r="AJ1504" s="13" t="s">
        <v>259</v>
      </c>
      <c r="AK1504" s="13"/>
      <c r="AL1504" s="13"/>
      <c r="AM1504" s="13"/>
      <c r="AN1504" s="13"/>
      <c r="AO1504" s="13" t="s">
        <v>171</v>
      </c>
      <c r="AP1504" s="13" t="s">
        <v>5234</v>
      </c>
    </row>
    <row r="1505" spans="1:42" customFormat="1" ht="12" customHeight="1">
      <c r="A1505" s="13" t="s">
        <v>5235</v>
      </c>
      <c r="B1505" s="13" t="s">
        <v>5236</v>
      </c>
      <c r="C1505" s="13" t="s">
        <v>157</v>
      </c>
      <c r="D1505" s="13"/>
      <c r="E1505" s="13" t="s">
        <v>158</v>
      </c>
      <c r="F1505" s="13" t="s">
        <v>4860</v>
      </c>
      <c r="G1505" s="13" t="s">
        <v>4861</v>
      </c>
      <c r="H1505" s="13" t="s">
        <v>161</v>
      </c>
      <c r="I1505" s="13" t="s">
        <v>162</v>
      </c>
      <c r="J1505" s="13"/>
      <c r="K1505" s="14">
        <v>43122</v>
      </c>
      <c r="L1505" s="15"/>
      <c r="M1505" s="15"/>
      <c r="N1505" s="13" t="s">
        <v>609</v>
      </c>
      <c r="O1505" s="15"/>
      <c r="P1505" s="15"/>
      <c r="Q1505" s="15"/>
      <c r="R1505" s="16">
        <v>0</v>
      </c>
      <c r="S1505" s="17">
        <v>0</v>
      </c>
      <c r="T1505" s="16">
        <v>0</v>
      </c>
      <c r="U1505" s="14"/>
      <c r="V1505" s="13"/>
      <c r="W1505" s="17">
        <v>0</v>
      </c>
      <c r="X1505" s="16">
        <v>0</v>
      </c>
      <c r="Y1505" s="16">
        <v>0</v>
      </c>
      <c r="Z1505" s="16">
        <v>0</v>
      </c>
      <c r="AA1505" s="13" t="s">
        <v>163</v>
      </c>
      <c r="AB1505" s="13" t="s">
        <v>164</v>
      </c>
      <c r="AC1505" s="13" t="s">
        <v>191</v>
      </c>
      <c r="AD1505" s="13"/>
      <c r="AE1505" s="13" t="s">
        <v>108</v>
      </c>
      <c r="AF1505" s="13" t="s">
        <v>257</v>
      </c>
      <c r="AG1505" s="13" t="s">
        <v>258</v>
      </c>
      <c r="AH1505" s="13" t="s">
        <v>168</v>
      </c>
      <c r="AI1505" s="13" t="s">
        <v>176</v>
      </c>
      <c r="AJ1505" s="13" t="s">
        <v>259</v>
      </c>
      <c r="AK1505" s="13"/>
      <c r="AL1505" s="13"/>
      <c r="AM1505" s="13"/>
      <c r="AN1505" s="13"/>
      <c r="AO1505" s="13" t="s">
        <v>171</v>
      </c>
      <c r="AP1505" s="13" t="s">
        <v>5237</v>
      </c>
    </row>
    <row r="1506" spans="1:42" customFormat="1" ht="12" customHeight="1">
      <c r="A1506" s="13" t="s">
        <v>5238</v>
      </c>
      <c r="B1506" s="13" t="s">
        <v>5239</v>
      </c>
      <c r="C1506" s="13" t="s">
        <v>157</v>
      </c>
      <c r="D1506" s="13" t="s">
        <v>200</v>
      </c>
      <c r="E1506" s="13" t="s">
        <v>158</v>
      </c>
      <c r="F1506" s="13" t="s">
        <v>4860</v>
      </c>
      <c r="G1506" s="13" t="s">
        <v>4861</v>
      </c>
      <c r="H1506" s="13" t="s">
        <v>161</v>
      </c>
      <c r="I1506" s="13" t="s">
        <v>162</v>
      </c>
      <c r="J1506" s="13"/>
      <c r="K1506" s="14">
        <v>43087</v>
      </c>
      <c r="L1506" s="15"/>
      <c r="M1506" s="15"/>
      <c r="N1506" s="13" t="s">
        <v>609</v>
      </c>
      <c r="O1506" s="15" t="s">
        <v>102</v>
      </c>
      <c r="P1506" s="15"/>
      <c r="Q1506" s="15"/>
      <c r="R1506" s="16">
        <v>0</v>
      </c>
      <c r="S1506" s="17">
        <v>0</v>
      </c>
      <c r="T1506" s="16">
        <v>0</v>
      </c>
      <c r="U1506" s="14">
        <v>44742</v>
      </c>
      <c r="V1506" s="13"/>
      <c r="W1506" s="17">
        <v>50.043984000000002</v>
      </c>
      <c r="X1506" s="16">
        <v>57673.11</v>
      </c>
      <c r="Y1506" s="16">
        <v>59009.760000000002</v>
      </c>
      <c r="Z1506" s="16">
        <v>50053.37</v>
      </c>
      <c r="AA1506" s="13" t="s">
        <v>201</v>
      </c>
      <c r="AB1506" s="13" t="s">
        <v>202</v>
      </c>
      <c r="AC1506" s="13" t="s">
        <v>191</v>
      </c>
      <c r="AD1506" s="13"/>
      <c r="AE1506" s="13" t="s">
        <v>108</v>
      </c>
      <c r="AF1506" s="13" t="s">
        <v>257</v>
      </c>
      <c r="AG1506" s="13" t="s">
        <v>4868</v>
      </c>
      <c r="AH1506" s="13" t="s">
        <v>203</v>
      </c>
      <c r="AI1506" s="13" t="s">
        <v>176</v>
      </c>
      <c r="AJ1506" s="13" t="s">
        <v>259</v>
      </c>
      <c r="AK1506" s="13" t="s">
        <v>204</v>
      </c>
      <c r="AL1506" s="13" t="s">
        <v>4872</v>
      </c>
      <c r="AM1506" s="13" t="s">
        <v>4873</v>
      </c>
      <c r="AN1506" s="13" t="s">
        <v>4873</v>
      </c>
      <c r="AO1506" s="13" t="s">
        <v>171</v>
      </c>
      <c r="AP1506" s="13" t="s">
        <v>5240</v>
      </c>
    </row>
    <row r="1507" spans="1:42" customFormat="1" ht="12" customHeight="1">
      <c r="A1507" s="13" t="s">
        <v>5241</v>
      </c>
      <c r="B1507" s="13" t="s">
        <v>5242</v>
      </c>
      <c r="C1507" s="13" t="s">
        <v>157</v>
      </c>
      <c r="D1507" s="13"/>
      <c r="E1507" s="13" t="s">
        <v>158</v>
      </c>
      <c r="F1507" s="13" t="s">
        <v>4860</v>
      </c>
      <c r="G1507" s="13" t="s">
        <v>4861</v>
      </c>
      <c r="H1507" s="13" t="s">
        <v>161</v>
      </c>
      <c r="I1507" s="13" t="s">
        <v>162</v>
      </c>
      <c r="J1507" s="13"/>
      <c r="K1507" s="14">
        <v>43157</v>
      </c>
      <c r="L1507" s="15"/>
      <c r="M1507" s="15"/>
      <c r="N1507" s="13" t="s">
        <v>609</v>
      </c>
      <c r="O1507" s="15"/>
      <c r="P1507" s="15"/>
      <c r="Q1507" s="15"/>
      <c r="R1507" s="16">
        <v>0</v>
      </c>
      <c r="S1507" s="17">
        <v>0</v>
      </c>
      <c r="T1507" s="16">
        <v>0</v>
      </c>
      <c r="U1507" s="14"/>
      <c r="V1507" s="13"/>
      <c r="W1507" s="17">
        <v>0</v>
      </c>
      <c r="X1507" s="16">
        <v>0</v>
      </c>
      <c r="Y1507" s="16">
        <v>0</v>
      </c>
      <c r="Z1507" s="16">
        <v>0</v>
      </c>
      <c r="AA1507" s="13" t="s">
        <v>163</v>
      </c>
      <c r="AB1507" s="13" t="s">
        <v>164</v>
      </c>
      <c r="AC1507" s="13" t="s">
        <v>165</v>
      </c>
      <c r="AD1507" s="13"/>
      <c r="AE1507" s="13" t="s">
        <v>108</v>
      </c>
      <c r="AF1507" s="13" t="s">
        <v>257</v>
      </c>
      <c r="AG1507" s="13" t="s">
        <v>5000</v>
      </c>
      <c r="AH1507" s="13" t="s">
        <v>168</v>
      </c>
      <c r="AI1507" s="13" t="s">
        <v>229</v>
      </c>
      <c r="AJ1507" s="13" t="s">
        <v>259</v>
      </c>
      <c r="AK1507" s="13"/>
      <c r="AL1507" s="13"/>
      <c r="AM1507" s="13"/>
      <c r="AN1507" s="13"/>
      <c r="AO1507" s="13" t="s">
        <v>171</v>
      </c>
      <c r="AP1507" s="13" t="s">
        <v>5243</v>
      </c>
    </row>
    <row r="1508" spans="1:42" customFormat="1" ht="12" customHeight="1">
      <c r="A1508" s="13" t="s">
        <v>5244</v>
      </c>
      <c r="B1508" s="13" t="s">
        <v>5245</v>
      </c>
      <c r="C1508" s="13" t="s">
        <v>157</v>
      </c>
      <c r="D1508" s="13"/>
      <c r="E1508" s="13" t="s">
        <v>158</v>
      </c>
      <c r="F1508" s="13" t="s">
        <v>4860</v>
      </c>
      <c r="G1508" s="13" t="s">
        <v>4861</v>
      </c>
      <c r="H1508" s="13" t="s">
        <v>161</v>
      </c>
      <c r="I1508" s="13" t="s">
        <v>162</v>
      </c>
      <c r="J1508" s="13"/>
      <c r="K1508" s="14">
        <v>43214</v>
      </c>
      <c r="L1508" s="15"/>
      <c r="M1508" s="15"/>
      <c r="N1508" s="13" t="s">
        <v>609</v>
      </c>
      <c r="O1508" s="15"/>
      <c r="P1508" s="15"/>
      <c r="Q1508" s="15"/>
      <c r="R1508" s="16">
        <v>0</v>
      </c>
      <c r="S1508" s="17">
        <v>0</v>
      </c>
      <c r="T1508" s="16">
        <v>0</v>
      </c>
      <c r="U1508" s="14"/>
      <c r="V1508" s="13"/>
      <c r="W1508" s="17">
        <v>0</v>
      </c>
      <c r="X1508" s="16">
        <v>0</v>
      </c>
      <c r="Y1508" s="16">
        <v>0</v>
      </c>
      <c r="Z1508" s="16">
        <v>0</v>
      </c>
      <c r="AA1508" s="13" t="s">
        <v>163</v>
      </c>
      <c r="AB1508" s="13" t="s">
        <v>164</v>
      </c>
      <c r="AC1508" s="13" t="s">
        <v>175</v>
      </c>
      <c r="AD1508" s="13"/>
      <c r="AE1508" s="13" t="s">
        <v>108</v>
      </c>
      <c r="AF1508" s="13" t="s">
        <v>257</v>
      </c>
      <c r="AG1508" s="13" t="s">
        <v>258</v>
      </c>
      <c r="AH1508" s="13" t="s">
        <v>168</v>
      </c>
      <c r="AI1508" s="13" t="s">
        <v>229</v>
      </c>
      <c r="AJ1508" s="13" t="s">
        <v>259</v>
      </c>
      <c r="AK1508" s="13"/>
      <c r="AL1508" s="13"/>
      <c r="AM1508" s="13"/>
      <c r="AN1508" s="13"/>
      <c r="AO1508" s="13" t="s">
        <v>171</v>
      </c>
      <c r="AP1508" s="13" t="s">
        <v>5246</v>
      </c>
    </row>
    <row r="1509" spans="1:42" customFormat="1" ht="12" customHeight="1">
      <c r="A1509" s="13" t="s">
        <v>5247</v>
      </c>
      <c r="B1509" s="13" t="s">
        <v>5248</v>
      </c>
      <c r="C1509" s="13" t="s">
        <v>157</v>
      </c>
      <c r="D1509" s="13"/>
      <c r="E1509" s="13" t="s">
        <v>158</v>
      </c>
      <c r="F1509" s="13" t="s">
        <v>4860</v>
      </c>
      <c r="G1509" s="13" t="s">
        <v>4861</v>
      </c>
      <c r="H1509" s="13" t="s">
        <v>161</v>
      </c>
      <c r="I1509" s="13" t="s">
        <v>162</v>
      </c>
      <c r="J1509" s="13"/>
      <c r="K1509" s="14">
        <v>43279</v>
      </c>
      <c r="L1509" s="15"/>
      <c r="M1509" s="15"/>
      <c r="N1509" s="13" t="s">
        <v>609</v>
      </c>
      <c r="O1509" s="15"/>
      <c r="P1509" s="15"/>
      <c r="Q1509" s="15"/>
      <c r="R1509" s="16">
        <v>0</v>
      </c>
      <c r="S1509" s="17">
        <v>0</v>
      </c>
      <c r="T1509" s="16">
        <v>0</v>
      </c>
      <c r="U1509" s="14"/>
      <c r="V1509" s="13"/>
      <c r="W1509" s="17">
        <v>0</v>
      </c>
      <c r="X1509" s="16">
        <v>0</v>
      </c>
      <c r="Y1509" s="16">
        <v>0</v>
      </c>
      <c r="Z1509" s="16">
        <v>0</v>
      </c>
      <c r="AA1509" s="13" t="s">
        <v>163</v>
      </c>
      <c r="AB1509" s="13" t="s">
        <v>164</v>
      </c>
      <c r="AC1509" s="13" t="s">
        <v>191</v>
      </c>
      <c r="AD1509" s="13"/>
      <c r="AE1509" s="13" t="s">
        <v>108</v>
      </c>
      <c r="AF1509" s="13" t="s">
        <v>257</v>
      </c>
      <c r="AG1509" s="13" t="s">
        <v>4868</v>
      </c>
      <c r="AH1509" s="13" t="s">
        <v>168</v>
      </c>
      <c r="AI1509" s="13" t="s">
        <v>176</v>
      </c>
      <c r="AJ1509" s="13" t="s">
        <v>259</v>
      </c>
      <c r="AK1509" s="13"/>
      <c r="AL1509" s="13"/>
      <c r="AM1509" s="13"/>
      <c r="AN1509" s="13"/>
      <c r="AO1509" s="13" t="s">
        <v>171</v>
      </c>
      <c r="AP1509" s="13" t="s">
        <v>5249</v>
      </c>
    </row>
    <row r="1510" spans="1:42" customFormat="1" ht="12" customHeight="1">
      <c r="A1510" s="13" t="s">
        <v>5250</v>
      </c>
      <c r="B1510" s="13" t="s">
        <v>5251</v>
      </c>
      <c r="C1510" s="13" t="s">
        <v>157</v>
      </c>
      <c r="D1510" s="13"/>
      <c r="E1510" s="13" t="s">
        <v>158</v>
      </c>
      <c r="F1510" s="13" t="s">
        <v>4860</v>
      </c>
      <c r="G1510" s="13" t="s">
        <v>4861</v>
      </c>
      <c r="H1510" s="13" t="s">
        <v>161</v>
      </c>
      <c r="I1510" s="13" t="s">
        <v>162</v>
      </c>
      <c r="J1510" s="13"/>
      <c r="K1510" s="14">
        <v>43314</v>
      </c>
      <c r="L1510" s="15"/>
      <c r="M1510" s="15"/>
      <c r="N1510" s="13" t="s">
        <v>609</v>
      </c>
      <c r="O1510" s="15"/>
      <c r="P1510" s="15"/>
      <c r="Q1510" s="15"/>
      <c r="R1510" s="16">
        <v>0</v>
      </c>
      <c r="S1510" s="17">
        <v>0</v>
      </c>
      <c r="T1510" s="16">
        <v>0</v>
      </c>
      <c r="U1510" s="14"/>
      <c r="V1510" s="13"/>
      <c r="W1510" s="17">
        <v>0</v>
      </c>
      <c r="X1510" s="16">
        <v>0</v>
      </c>
      <c r="Y1510" s="16">
        <v>0</v>
      </c>
      <c r="Z1510" s="16">
        <v>0</v>
      </c>
      <c r="AA1510" s="13" t="s">
        <v>163</v>
      </c>
      <c r="AB1510" s="13" t="s">
        <v>164</v>
      </c>
      <c r="AC1510" s="13" t="s">
        <v>191</v>
      </c>
      <c r="AD1510" s="13"/>
      <c r="AE1510" s="13" t="s">
        <v>108</v>
      </c>
      <c r="AF1510" s="13" t="s">
        <v>257</v>
      </c>
      <c r="AG1510" s="13" t="s">
        <v>4868</v>
      </c>
      <c r="AH1510" s="13" t="s">
        <v>168</v>
      </c>
      <c r="AI1510" s="13" t="s">
        <v>176</v>
      </c>
      <c r="AJ1510" s="13" t="s">
        <v>259</v>
      </c>
      <c r="AK1510" s="13"/>
      <c r="AL1510" s="13"/>
      <c r="AM1510" s="13"/>
      <c r="AN1510" s="13"/>
      <c r="AO1510" s="13" t="s">
        <v>171</v>
      </c>
      <c r="AP1510" s="13" t="s">
        <v>5252</v>
      </c>
    </row>
    <row r="1511" spans="1:42" customFormat="1" ht="12" customHeight="1">
      <c r="A1511" s="13" t="s">
        <v>5253</v>
      </c>
      <c r="B1511" s="13" t="s">
        <v>5254</v>
      </c>
      <c r="C1511" s="13" t="s">
        <v>157</v>
      </c>
      <c r="D1511" s="13" t="s">
        <v>200</v>
      </c>
      <c r="E1511" s="13" t="s">
        <v>158</v>
      </c>
      <c r="F1511" s="13" t="s">
        <v>4860</v>
      </c>
      <c r="G1511" s="13" t="s">
        <v>4861</v>
      </c>
      <c r="H1511" s="13" t="s">
        <v>161</v>
      </c>
      <c r="I1511" s="13" t="s">
        <v>162</v>
      </c>
      <c r="J1511" s="13"/>
      <c r="K1511" s="14">
        <v>43395</v>
      </c>
      <c r="L1511" s="15"/>
      <c r="M1511" s="15"/>
      <c r="N1511" s="13" t="s">
        <v>609</v>
      </c>
      <c r="O1511" s="15" t="s">
        <v>102</v>
      </c>
      <c r="P1511" s="15"/>
      <c r="Q1511" s="15"/>
      <c r="R1511" s="16">
        <v>0</v>
      </c>
      <c r="S1511" s="17">
        <v>0</v>
      </c>
      <c r="T1511" s="16">
        <v>0</v>
      </c>
      <c r="U1511" s="14">
        <v>44742</v>
      </c>
      <c r="V1511" s="13"/>
      <c r="W1511" s="17">
        <v>3125.9379260000001</v>
      </c>
      <c r="X1511" s="16">
        <v>3602482.42</v>
      </c>
      <c r="Y1511" s="16">
        <v>3685974.15</v>
      </c>
      <c r="Z1511" s="16">
        <v>3028100.59</v>
      </c>
      <c r="AA1511" s="13" t="s">
        <v>201</v>
      </c>
      <c r="AB1511" s="13" t="s">
        <v>202</v>
      </c>
      <c r="AC1511" s="13" t="s">
        <v>175</v>
      </c>
      <c r="AD1511" s="13" t="s">
        <v>1282</v>
      </c>
      <c r="AE1511" s="13" t="s">
        <v>108</v>
      </c>
      <c r="AF1511" s="13" t="s">
        <v>257</v>
      </c>
      <c r="AG1511" s="13" t="s">
        <v>5203</v>
      </c>
      <c r="AH1511" s="13" t="s">
        <v>203</v>
      </c>
      <c r="AI1511" s="13" t="s">
        <v>229</v>
      </c>
      <c r="AJ1511" s="13" t="s">
        <v>259</v>
      </c>
      <c r="AK1511" s="13" t="s">
        <v>204</v>
      </c>
      <c r="AL1511" s="13" t="s">
        <v>5255</v>
      </c>
      <c r="AM1511" s="13" t="s">
        <v>5256</v>
      </c>
      <c r="AN1511" s="13" t="s">
        <v>5256</v>
      </c>
      <c r="AO1511" s="13" t="s">
        <v>171</v>
      </c>
      <c r="AP1511" s="13" t="s">
        <v>5257</v>
      </c>
    </row>
    <row r="1512" spans="1:42" customFormat="1" ht="12" customHeight="1">
      <c r="A1512" s="13" t="s">
        <v>5258</v>
      </c>
      <c r="B1512" s="13" t="s">
        <v>5259</v>
      </c>
      <c r="C1512" s="13" t="s">
        <v>157</v>
      </c>
      <c r="D1512" s="13" t="s">
        <v>200</v>
      </c>
      <c r="E1512" s="13" t="s">
        <v>158</v>
      </c>
      <c r="F1512" s="13" t="s">
        <v>4860</v>
      </c>
      <c r="G1512" s="13" t="s">
        <v>4861</v>
      </c>
      <c r="H1512" s="13" t="s">
        <v>161</v>
      </c>
      <c r="I1512" s="13" t="s">
        <v>162</v>
      </c>
      <c r="J1512" s="13"/>
      <c r="K1512" s="14">
        <v>43444</v>
      </c>
      <c r="L1512" s="15"/>
      <c r="M1512" s="15"/>
      <c r="N1512" s="13" t="s">
        <v>609</v>
      </c>
      <c r="O1512" s="15" t="s">
        <v>102</v>
      </c>
      <c r="P1512" s="15"/>
      <c r="Q1512" s="15"/>
      <c r="R1512" s="16">
        <v>0</v>
      </c>
      <c r="S1512" s="17">
        <v>0</v>
      </c>
      <c r="T1512" s="16">
        <v>0</v>
      </c>
      <c r="U1512" s="14">
        <v>44742</v>
      </c>
      <c r="V1512" s="13"/>
      <c r="W1512" s="17">
        <v>27.499441000000001</v>
      </c>
      <c r="X1512" s="16">
        <v>31691.69</v>
      </c>
      <c r="Y1512" s="16">
        <v>32426.18</v>
      </c>
      <c r="Z1512" s="16">
        <v>26029.33</v>
      </c>
      <c r="AA1512" s="13" t="s">
        <v>201</v>
      </c>
      <c r="AB1512" s="13" t="s">
        <v>202</v>
      </c>
      <c r="AC1512" s="13" t="s">
        <v>191</v>
      </c>
      <c r="AD1512" s="13"/>
      <c r="AE1512" s="13" t="s">
        <v>108</v>
      </c>
      <c r="AF1512" s="13" t="s">
        <v>257</v>
      </c>
      <c r="AG1512" s="13" t="s">
        <v>4907</v>
      </c>
      <c r="AH1512" s="13" t="s">
        <v>203</v>
      </c>
      <c r="AI1512" s="13" t="s">
        <v>176</v>
      </c>
      <c r="AJ1512" s="13" t="s">
        <v>259</v>
      </c>
      <c r="AK1512" s="13" t="s">
        <v>204</v>
      </c>
      <c r="AL1512" s="13" t="s">
        <v>4908</v>
      </c>
      <c r="AM1512" s="13" t="s">
        <v>4909</v>
      </c>
      <c r="AN1512" s="13" t="s">
        <v>4909</v>
      </c>
      <c r="AO1512" s="13" t="s">
        <v>171</v>
      </c>
      <c r="AP1512" s="13" t="s">
        <v>5260</v>
      </c>
    </row>
    <row r="1513" spans="1:42" customFormat="1" ht="12" customHeight="1">
      <c r="A1513" s="13" t="s">
        <v>5261</v>
      </c>
      <c r="B1513" s="13" t="s">
        <v>5262</v>
      </c>
      <c r="C1513" s="13" t="s">
        <v>157</v>
      </c>
      <c r="D1513" s="13"/>
      <c r="E1513" s="13" t="s">
        <v>158</v>
      </c>
      <c r="F1513" s="13" t="s">
        <v>4860</v>
      </c>
      <c r="G1513" s="13" t="s">
        <v>4861</v>
      </c>
      <c r="H1513" s="13" t="s">
        <v>161</v>
      </c>
      <c r="I1513" s="13" t="s">
        <v>162</v>
      </c>
      <c r="J1513" s="13"/>
      <c r="K1513" s="14">
        <v>43455</v>
      </c>
      <c r="L1513" s="15"/>
      <c r="M1513" s="15"/>
      <c r="N1513" s="13" t="s">
        <v>609</v>
      </c>
      <c r="O1513" s="15"/>
      <c r="P1513" s="15"/>
      <c r="Q1513" s="15"/>
      <c r="R1513" s="16">
        <v>0</v>
      </c>
      <c r="S1513" s="17">
        <v>0</v>
      </c>
      <c r="T1513" s="16">
        <v>0</v>
      </c>
      <c r="U1513" s="14"/>
      <c r="V1513" s="13"/>
      <c r="W1513" s="17">
        <v>0</v>
      </c>
      <c r="X1513" s="16">
        <v>0</v>
      </c>
      <c r="Y1513" s="16">
        <v>0</v>
      </c>
      <c r="Z1513" s="16">
        <v>0</v>
      </c>
      <c r="AA1513" s="13" t="s">
        <v>163</v>
      </c>
      <c r="AB1513" s="13" t="s">
        <v>164</v>
      </c>
      <c r="AC1513" s="13" t="s">
        <v>175</v>
      </c>
      <c r="AD1513" s="13"/>
      <c r="AE1513" s="13" t="s">
        <v>108</v>
      </c>
      <c r="AF1513" s="13" t="s">
        <v>257</v>
      </c>
      <c r="AG1513" s="13" t="s">
        <v>5038</v>
      </c>
      <c r="AH1513" s="13" t="s">
        <v>168</v>
      </c>
      <c r="AI1513" s="13" t="s">
        <v>229</v>
      </c>
      <c r="AJ1513" s="13" t="s">
        <v>259</v>
      </c>
      <c r="AK1513" s="13"/>
      <c r="AL1513" s="13"/>
      <c r="AM1513" s="13"/>
      <c r="AN1513" s="13"/>
      <c r="AO1513" s="13" t="s">
        <v>171</v>
      </c>
      <c r="AP1513" s="13" t="s">
        <v>5263</v>
      </c>
    </row>
    <row r="1514" spans="1:42" customFormat="1" ht="12" customHeight="1">
      <c r="A1514" s="13" t="s">
        <v>5264</v>
      </c>
      <c r="B1514" s="13" t="s">
        <v>5265</v>
      </c>
      <c r="C1514" s="13" t="s">
        <v>157</v>
      </c>
      <c r="D1514" s="13"/>
      <c r="E1514" s="13" t="s">
        <v>158</v>
      </c>
      <c r="F1514" s="13" t="s">
        <v>4860</v>
      </c>
      <c r="G1514" s="13" t="s">
        <v>4861</v>
      </c>
      <c r="H1514" s="13" t="s">
        <v>161</v>
      </c>
      <c r="I1514" s="13" t="s">
        <v>162</v>
      </c>
      <c r="J1514" s="13"/>
      <c r="K1514" s="14">
        <v>43448</v>
      </c>
      <c r="L1514" s="15"/>
      <c r="M1514" s="15"/>
      <c r="N1514" s="13" t="s">
        <v>609</v>
      </c>
      <c r="O1514" s="15"/>
      <c r="P1514" s="15"/>
      <c r="Q1514" s="15"/>
      <c r="R1514" s="16">
        <v>0</v>
      </c>
      <c r="S1514" s="17">
        <v>0</v>
      </c>
      <c r="T1514" s="16">
        <v>0</v>
      </c>
      <c r="U1514" s="14"/>
      <c r="V1514" s="13"/>
      <c r="W1514" s="17">
        <v>0</v>
      </c>
      <c r="X1514" s="16">
        <v>0</v>
      </c>
      <c r="Y1514" s="16">
        <v>0</v>
      </c>
      <c r="Z1514" s="16">
        <v>0</v>
      </c>
      <c r="AA1514" s="13" t="s">
        <v>163</v>
      </c>
      <c r="AB1514" s="13" t="s">
        <v>164</v>
      </c>
      <c r="AC1514" s="13" t="s">
        <v>165</v>
      </c>
      <c r="AD1514" s="13"/>
      <c r="AE1514" s="13" t="s">
        <v>108</v>
      </c>
      <c r="AF1514" s="13" t="s">
        <v>257</v>
      </c>
      <c r="AG1514" s="13" t="s">
        <v>4903</v>
      </c>
      <c r="AH1514" s="13" t="s">
        <v>168</v>
      </c>
      <c r="AI1514" s="13" t="s">
        <v>966</v>
      </c>
      <c r="AJ1514" s="13" t="s">
        <v>259</v>
      </c>
      <c r="AK1514" s="13"/>
      <c r="AL1514" s="13"/>
      <c r="AM1514" s="13"/>
      <c r="AN1514" s="13"/>
      <c r="AO1514" s="13" t="s">
        <v>171</v>
      </c>
      <c r="AP1514" s="13" t="s">
        <v>5266</v>
      </c>
    </row>
    <row r="1515" spans="1:42" customFormat="1" ht="12" customHeight="1">
      <c r="A1515" s="13" t="s">
        <v>5267</v>
      </c>
      <c r="B1515" s="13" t="s">
        <v>5268</v>
      </c>
      <c r="C1515" s="13" t="s">
        <v>157</v>
      </c>
      <c r="D1515" s="13" t="s">
        <v>200</v>
      </c>
      <c r="E1515" s="13" t="s">
        <v>158</v>
      </c>
      <c r="F1515" s="13" t="s">
        <v>4860</v>
      </c>
      <c r="G1515" s="13" t="s">
        <v>4861</v>
      </c>
      <c r="H1515" s="13" t="s">
        <v>161</v>
      </c>
      <c r="I1515" s="13" t="s">
        <v>162</v>
      </c>
      <c r="J1515" s="13"/>
      <c r="K1515" s="14">
        <v>43116</v>
      </c>
      <c r="L1515" s="15"/>
      <c r="M1515" s="15"/>
      <c r="N1515" s="13" t="s">
        <v>609</v>
      </c>
      <c r="O1515" s="15" t="s">
        <v>102</v>
      </c>
      <c r="P1515" s="15"/>
      <c r="Q1515" s="15"/>
      <c r="R1515" s="16">
        <v>0</v>
      </c>
      <c r="S1515" s="17">
        <v>0</v>
      </c>
      <c r="T1515" s="16">
        <v>0</v>
      </c>
      <c r="U1515" s="14">
        <v>44742</v>
      </c>
      <c r="V1515" s="13"/>
      <c r="W1515" s="17">
        <v>23.748975000000002</v>
      </c>
      <c r="X1515" s="16">
        <v>27369.47</v>
      </c>
      <c r="Y1515" s="16">
        <v>28003.79</v>
      </c>
      <c r="Z1515" s="16">
        <v>26981.22</v>
      </c>
      <c r="AA1515" s="13" t="s">
        <v>201</v>
      </c>
      <c r="AB1515" s="13" t="s">
        <v>202</v>
      </c>
      <c r="AC1515" s="13" t="s">
        <v>165</v>
      </c>
      <c r="AD1515" s="13"/>
      <c r="AE1515" s="13" t="s">
        <v>108</v>
      </c>
      <c r="AF1515" s="13" t="s">
        <v>257</v>
      </c>
      <c r="AG1515" s="13" t="s">
        <v>258</v>
      </c>
      <c r="AH1515" s="13" t="s">
        <v>203</v>
      </c>
      <c r="AI1515" s="13" t="s">
        <v>229</v>
      </c>
      <c r="AJ1515" s="13" t="s">
        <v>259</v>
      </c>
      <c r="AK1515" s="13" t="s">
        <v>204</v>
      </c>
      <c r="AL1515" s="13" t="s">
        <v>5149</v>
      </c>
      <c r="AM1515" s="13" t="s">
        <v>5150</v>
      </c>
      <c r="AN1515" s="13" t="s">
        <v>5150</v>
      </c>
      <c r="AO1515" s="13" t="s">
        <v>171</v>
      </c>
      <c r="AP1515" s="13" t="s">
        <v>5269</v>
      </c>
    </row>
    <row r="1516" spans="1:42" customFormat="1" ht="12" customHeight="1">
      <c r="A1516" s="13" t="s">
        <v>5270</v>
      </c>
      <c r="B1516" s="13" t="s">
        <v>5271</v>
      </c>
      <c r="C1516" s="13" t="s">
        <v>157</v>
      </c>
      <c r="D1516" s="13"/>
      <c r="E1516" s="13" t="s">
        <v>158</v>
      </c>
      <c r="F1516" s="13" t="s">
        <v>4860</v>
      </c>
      <c r="G1516" s="13" t="s">
        <v>4861</v>
      </c>
      <c r="H1516" s="13" t="s">
        <v>161</v>
      </c>
      <c r="I1516" s="13" t="s">
        <v>162</v>
      </c>
      <c r="J1516" s="13"/>
      <c r="K1516" s="14">
        <v>43414</v>
      </c>
      <c r="L1516" s="15"/>
      <c r="M1516" s="15"/>
      <c r="N1516" s="13" t="s">
        <v>609</v>
      </c>
      <c r="O1516" s="15"/>
      <c r="P1516" s="15"/>
      <c r="Q1516" s="15"/>
      <c r="R1516" s="16">
        <v>0</v>
      </c>
      <c r="S1516" s="17">
        <v>0</v>
      </c>
      <c r="T1516" s="16">
        <v>0</v>
      </c>
      <c r="U1516" s="14"/>
      <c r="V1516" s="13"/>
      <c r="W1516" s="17">
        <v>0</v>
      </c>
      <c r="X1516" s="16">
        <v>0</v>
      </c>
      <c r="Y1516" s="16">
        <v>0</v>
      </c>
      <c r="Z1516" s="16">
        <v>0</v>
      </c>
      <c r="AA1516" s="13" t="s">
        <v>163</v>
      </c>
      <c r="AB1516" s="13" t="s">
        <v>164</v>
      </c>
      <c r="AC1516" s="13" t="s">
        <v>985</v>
      </c>
      <c r="AD1516" s="13"/>
      <c r="AE1516" s="13" t="s">
        <v>108</v>
      </c>
      <c r="AF1516" s="13" t="s">
        <v>257</v>
      </c>
      <c r="AG1516" s="13" t="s">
        <v>5203</v>
      </c>
      <c r="AH1516" s="13" t="s">
        <v>168</v>
      </c>
      <c r="AI1516" s="13" t="s">
        <v>229</v>
      </c>
      <c r="AJ1516" s="13" t="s">
        <v>259</v>
      </c>
      <c r="AK1516" s="13"/>
      <c r="AL1516" s="13"/>
      <c r="AM1516" s="13"/>
      <c r="AN1516" s="13"/>
      <c r="AO1516" s="13" t="s">
        <v>171</v>
      </c>
      <c r="AP1516" s="13" t="s">
        <v>5272</v>
      </c>
    </row>
    <row r="1517" spans="1:42" customFormat="1" ht="12" customHeight="1">
      <c r="A1517" s="13" t="s">
        <v>5273</v>
      </c>
      <c r="B1517" s="13" t="s">
        <v>5274</v>
      </c>
      <c r="C1517" s="13" t="s">
        <v>157</v>
      </c>
      <c r="D1517" s="13"/>
      <c r="E1517" s="13" t="s">
        <v>158</v>
      </c>
      <c r="F1517" s="13" t="s">
        <v>4860</v>
      </c>
      <c r="G1517" s="13" t="s">
        <v>4861</v>
      </c>
      <c r="H1517" s="13" t="s">
        <v>161</v>
      </c>
      <c r="I1517" s="13" t="s">
        <v>162</v>
      </c>
      <c r="J1517" s="13"/>
      <c r="K1517" s="14">
        <v>43481</v>
      </c>
      <c r="L1517" s="15"/>
      <c r="M1517" s="15"/>
      <c r="N1517" s="13" t="s">
        <v>609</v>
      </c>
      <c r="O1517" s="15"/>
      <c r="P1517" s="15"/>
      <c r="Q1517" s="15"/>
      <c r="R1517" s="16">
        <v>0</v>
      </c>
      <c r="S1517" s="17">
        <v>0</v>
      </c>
      <c r="T1517" s="16">
        <v>0</v>
      </c>
      <c r="U1517" s="14"/>
      <c r="V1517" s="13"/>
      <c r="W1517" s="17">
        <v>0</v>
      </c>
      <c r="X1517" s="16">
        <v>0</v>
      </c>
      <c r="Y1517" s="16">
        <v>0</v>
      </c>
      <c r="Z1517" s="16">
        <v>0</v>
      </c>
      <c r="AA1517" s="13" t="s">
        <v>163</v>
      </c>
      <c r="AB1517" s="13" t="s">
        <v>164</v>
      </c>
      <c r="AC1517" s="13" t="s">
        <v>175</v>
      </c>
      <c r="AD1517" s="13"/>
      <c r="AE1517" s="13" t="s">
        <v>108</v>
      </c>
      <c r="AF1517" s="13" t="s">
        <v>257</v>
      </c>
      <c r="AG1517" s="13" t="s">
        <v>5000</v>
      </c>
      <c r="AH1517" s="13" t="s">
        <v>168</v>
      </c>
      <c r="AI1517" s="13" t="s">
        <v>229</v>
      </c>
      <c r="AJ1517" s="13" t="s">
        <v>259</v>
      </c>
      <c r="AK1517" s="13"/>
      <c r="AL1517" s="13"/>
      <c r="AM1517" s="13"/>
      <c r="AN1517" s="13"/>
      <c r="AO1517" s="13" t="s">
        <v>171</v>
      </c>
      <c r="AP1517" s="13" t="s">
        <v>3928</v>
      </c>
    </row>
    <row r="1518" spans="1:42" customFormat="1" ht="12" customHeight="1">
      <c r="A1518" s="13" t="s">
        <v>5275</v>
      </c>
      <c r="B1518" s="13" t="s">
        <v>5276</v>
      </c>
      <c r="C1518" s="13" t="s">
        <v>157</v>
      </c>
      <c r="D1518" s="13"/>
      <c r="E1518" s="13" t="s">
        <v>158</v>
      </c>
      <c r="F1518" s="13" t="s">
        <v>4860</v>
      </c>
      <c r="G1518" s="13" t="s">
        <v>4861</v>
      </c>
      <c r="H1518" s="13" t="s">
        <v>161</v>
      </c>
      <c r="I1518" s="13" t="s">
        <v>162</v>
      </c>
      <c r="J1518" s="13"/>
      <c r="K1518" s="14">
        <v>43489</v>
      </c>
      <c r="L1518" s="15"/>
      <c r="M1518" s="15"/>
      <c r="N1518" s="13" t="s">
        <v>609</v>
      </c>
      <c r="O1518" s="15"/>
      <c r="P1518" s="15"/>
      <c r="Q1518" s="15"/>
      <c r="R1518" s="16">
        <v>0</v>
      </c>
      <c r="S1518" s="17">
        <v>0</v>
      </c>
      <c r="T1518" s="16">
        <v>0</v>
      </c>
      <c r="U1518" s="14"/>
      <c r="V1518" s="13"/>
      <c r="W1518" s="17">
        <v>0</v>
      </c>
      <c r="X1518" s="16">
        <v>0</v>
      </c>
      <c r="Y1518" s="16">
        <v>0</v>
      </c>
      <c r="Z1518" s="16">
        <v>0</v>
      </c>
      <c r="AA1518" s="13" t="s">
        <v>163</v>
      </c>
      <c r="AB1518" s="13" t="s">
        <v>164</v>
      </c>
      <c r="AC1518" s="13" t="s">
        <v>165</v>
      </c>
      <c r="AD1518" s="13"/>
      <c r="AE1518" s="13" t="s">
        <v>108</v>
      </c>
      <c r="AF1518" s="13" t="s">
        <v>257</v>
      </c>
      <c r="AG1518" s="13" t="s">
        <v>5038</v>
      </c>
      <c r="AH1518" s="13" t="s">
        <v>168</v>
      </c>
      <c r="AI1518" s="13" t="s">
        <v>229</v>
      </c>
      <c r="AJ1518" s="13" t="s">
        <v>259</v>
      </c>
      <c r="AK1518" s="13"/>
      <c r="AL1518" s="13"/>
      <c r="AM1518" s="13"/>
      <c r="AN1518" s="13"/>
      <c r="AO1518" s="13" t="s">
        <v>171</v>
      </c>
      <c r="AP1518" s="13" t="s">
        <v>5277</v>
      </c>
    </row>
    <row r="1519" spans="1:42" customFormat="1" ht="12" customHeight="1">
      <c r="A1519" s="13" t="s">
        <v>5278</v>
      </c>
      <c r="B1519" s="13" t="s">
        <v>5279</v>
      </c>
      <c r="C1519" s="13" t="s">
        <v>157</v>
      </c>
      <c r="D1519" s="13"/>
      <c r="E1519" s="13" t="s">
        <v>158</v>
      </c>
      <c r="F1519" s="13" t="s">
        <v>4860</v>
      </c>
      <c r="G1519" s="13" t="s">
        <v>4861</v>
      </c>
      <c r="H1519" s="13" t="s">
        <v>161</v>
      </c>
      <c r="I1519" s="13" t="s">
        <v>162</v>
      </c>
      <c r="J1519" s="13"/>
      <c r="K1519" s="14">
        <v>43613</v>
      </c>
      <c r="L1519" s="15"/>
      <c r="M1519" s="15"/>
      <c r="N1519" s="13" t="s">
        <v>609</v>
      </c>
      <c r="O1519" s="15"/>
      <c r="P1519" s="15"/>
      <c r="Q1519" s="15"/>
      <c r="R1519" s="16">
        <v>0</v>
      </c>
      <c r="S1519" s="17">
        <v>0</v>
      </c>
      <c r="T1519" s="16">
        <v>0</v>
      </c>
      <c r="U1519" s="14"/>
      <c r="V1519" s="13"/>
      <c r="W1519" s="17">
        <v>0</v>
      </c>
      <c r="X1519" s="16">
        <v>0</v>
      </c>
      <c r="Y1519" s="16">
        <v>0</v>
      </c>
      <c r="Z1519" s="16">
        <v>0</v>
      </c>
      <c r="AA1519" s="13" t="s">
        <v>163</v>
      </c>
      <c r="AB1519" s="13" t="s">
        <v>164</v>
      </c>
      <c r="AC1519" s="13" t="s">
        <v>175</v>
      </c>
      <c r="AD1519" s="13"/>
      <c r="AE1519" s="13" t="s">
        <v>108</v>
      </c>
      <c r="AF1519" s="13" t="s">
        <v>257</v>
      </c>
      <c r="AG1519" s="13" t="s">
        <v>258</v>
      </c>
      <c r="AH1519" s="13" t="s">
        <v>168</v>
      </c>
      <c r="AI1519" s="13" t="s">
        <v>229</v>
      </c>
      <c r="AJ1519" s="13" t="s">
        <v>259</v>
      </c>
      <c r="AK1519" s="13"/>
      <c r="AL1519" s="13"/>
      <c r="AM1519" s="13"/>
      <c r="AN1519" s="13"/>
      <c r="AO1519" s="13" t="s">
        <v>171</v>
      </c>
      <c r="AP1519" s="13" t="s">
        <v>5280</v>
      </c>
    </row>
    <row r="1520" spans="1:42" customFormat="1" ht="12" customHeight="1">
      <c r="A1520" s="13" t="s">
        <v>5281</v>
      </c>
      <c r="B1520" s="13" t="s">
        <v>5282</v>
      </c>
      <c r="C1520" s="13" t="s">
        <v>157</v>
      </c>
      <c r="D1520" s="13"/>
      <c r="E1520" s="13" t="s">
        <v>158</v>
      </c>
      <c r="F1520" s="13" t="s">
        <v>4860</v>
      </c>
      <c r="G1520" s="13" t="s">
        <v>4861</v>
      </c>
      <c r="H1520" s="13" t="s">
        <v>161</v>
      </c>
      <c r="I1520" s="13" t="s">
        <v>162</v>
      </c>
      <c r="J1520" s="13"/>
      <c r="K1520" s="14">
        <v>43646</v>
      </c>
      <c r="L1520" s="15"/>
      <c r="M1520" s="15"/>
      <c r="N1520" s="13" t="s">
        <v>609</v>
      </c>
      <c r="O1520" s="15"/>
      <c r="P1520" s="15"/>
      <c r="Q1520" s="15"/>
      <c r="R1520" s="16">
        <v>0</v>
      </c>
      <c r="S1520" s="17">
        <v>0</v>
      </c>
      <c r="T1520" s="16">
        <v>0</v>
      </c>
      <c r="U1520" s="14"/>
      <c r="V1520" s="13"/>
      <c r="W1520" s="17">
        <v>0</v>
      </c>
      <c r="X1520" s="16">
        <v>0</v>
      </c>
      <c r="Y1520" s="16">
        <v>0</v>
      </c>
      <c r="Z1520" s="16">
        <v>0</v>
      </c>
      <c r="AA1520" s="13" t="s">
        <v>163</v>
      </c>
      <c r="AB1520" s="13" t="s">
        <v>164</v>
      </c>
      <c r="AC1520" s="13" t="s">
        <v>175</v>
      </c>
      <c r="AD1520" s="13"/>
      <c r="AE1520" s="13" t="s">
        <v>108</v>
      </c>
      <c r="AF1520" s="13" t="s">
        <v>257</v>
      </c>
      <c r="AG1520" s="13" t="s">
        <v>4903</v>
      </c>
      <c r="AH1520" s="13" t="s">
        <v>168</v>
      </c>
      <c r="AI1520" s="13" t="s">
        <v>966</v>
      </c>
      <c r="AJ1520" s="13" t="s">
        <v>259</v>
      </c>
      <c r="AK1520" s="13"/>
      <c r="AL1520" s="13"/>
      <c r="AM1520" s="13"/>
      <c r="AN1520" s="13"/>
      <c r="AO1520" s="13" t="s">
        <v>171</v>
      </c>
      <c r="AP1520" s="13" t="s">
        <v>5283</v>
      </c>
    </row>
    <row r="1521" spans="1:42" customFormat="1" ht="12" customHeight="1">
      <c r="A1521" s="13" t="s">
        <v>5284</v>
      </c>
      <c r="B1521" s="13" t="s">
        <v>5285</v>
      </c>
      <c r="C1521" s="13" t="s">
        <v>157</v>
      </c>
      <c r="D1521" s="13"/>
      <c r="E1521" s="13" t="s">
        <v>158</v>
      </c>
      <c r="F1521" s="13" t="s">
        <v>4860</v>
      </c>
      <c r="G1521" s="13" t="s">
        <v>4861</v>
      </c>
      <c r="H1521" s="13" t="s">
        <v>161</v>
      </c>
      <c r="I1521" s="13" t="s">
        <v>162</v>
      </c>
      <c r="J1521" s="13"/>
      <c r="K1521" s="14">
        <v>43707</v>
      </c>
      <c r="L1521" s="15"/>
      <c r="M1521" s="15"/>
      <c r="N1521" s="13" t="s">
        <v>609</v>
      </c>
      <c r="O1521" s="15"/>
      <c r="P1521" s="15"/>
      <c r="Q1521" s="15"/>
      <c r="R1521" s="16">
        <v>0</v>
      </c>
      <c r="S1521" s="17">
        <v>0</v>
      </c>
      <c r="T1521" s="16">
        <v>0</v>
      </c>
      <c r="U1521" s="14"/>
      <c r="V1521" s="13"/>
      <c r="W1521" s="17">
        <v>0</v>
      </c>
      <c r="X1521" s="16">
        <v>0</v>
      </c>
      <c r="Y1521" s="16">
        <v>0</v>
      </c>
      <c r="Z1521" s="16">
        <v>0</v>
      </c>
      <c r="AA1521" s="13" t="s">
        <v>163</v>
      </c>
      <c r="AB1521" s="13" t="s">
        <v>164</v>
      </c>
      <c r="AC1521" s="13" t="s">
        <v>191</v>
      </c>
      <c r="AD1521" s="13"/>
      <c r="AE1521" s="13" t="s">
        <v>108</v>
      </c>
      <c r="AF1521" s="13" t="s">
        <v>257</v>
      </c>
      <c r="AG1521" s="13" t="s">
        <v>4868</v>
      </c>
      <c r="AH1521" s="13" t="s">
        <v>168</v>
      </c>
      <c r="AI1521" s="13" t="s">
        <v>176</v>
      </c>
      <c r="AJ1521" s="13" t="s">
        <v>259</v>
      </c>
      <c r="AK1521" s="13"/>
      <c r="AL1521" s="13"/>
      <c r="AM1521" s="13"/>
      <c r="AN1521" s="13"/>
      <c r="AO1521" s="13" t="s">
        <v>171</v>
      </c>
      <c r="AP1521" s="13" t="s">
        <v>5286</v>
      </c>
    </row>
    <row r="1522" spans="1:42" customFormat="1" ht="12" customHeight="1">
      <c r="A1522" s="13" t="s">
        <v>5287</v>
      </c>
      <c r="B1522" s="13" t="s">
        <v>5288</v>
      </c>
      <c r="C1522" s="13" t="s">
        <v>157</v>
      </c>
      <c r="D1522" s="13"/>
      <c r="E1522" s="13" t="s">
        <v>158</v>
      </c>
      <c r="F1522" s="13" t="s">
        <v>4860</v>
      </c>
      <c r="G1522" s="13" t="s">
        <v>4861</v>
      </c>
      <c r="H1522" s="13" t="s">
        <v>161</v>
      </c>
      <c r="I1522" s="13" t="s">
        <v>162</v>
      </c>
      <c r="J1522" s="13"/>
      <c r="K1522" s="14">
        <v>42410</v>
      </c>
      <c r="L1522" s="15"/>
      <c r="M1522" s="15"/>
      <c r="N1522" s="13" t="s">
        <v>609</v>
      </c>
      <c r="O1522" s="15"/>
      <c r="P1522" s="15"/>
      <c r="Q1522" s="15"/>
      <c r="R1522" s="16">
        <v>0</v>
      </c>
      <c r="S1522" s="17">
        <v>0</v>
      </c>
      <c r="T1522" s="16">
        <v>0</v>
      </c>
      <c r="U1522" s="14"/>
      <c r="V1522" s="13"/>
      <c r="W1522" s="17">
        <v>0</v>
      </c>
      <c r="X1522" s="16">
        <v>0</v>
      </c>
      <c r="Y1522" s="16">
        <v>0</v>
      </c>
      <c r="Z1522" s="16">
        <v>0</v>
      </c>
      <c r="AA1522" s="13" t="s">
        <v>163</v>
      </c>
      <c r="AB1522" s="13" t="s">
        <v>164</v>
      </c>
      <c r="AC1522" s="13" t="s">
        <v>165</v>
      </c>
      <c r="AD1522" s="13"/>
      <c r="AE1522" s="13" t="s">
        <v>108</v>
      </c>
      <c r="AF1522" s="13" t="s">
        <v>257</v>
      </c>
      <c r="AG1522" s="13" t="s">
        <v>4962</v>
      </c>
      <c r="AH1522" s="13" t="s">
        <v>168</v>
      </c>
      <c r="AI1522" s="13" t="s">
        <v>229</v>
      </c>
      <c r="AJ1522" s="13" t="s">
        <v>259</v>
      </c>
      <c r="AK1522" s="13"/>
      <c r="AL1522" s="13"/>
      <c r="AM1522" s="13"/>
      <c r="AN1522" s="13"/>
      <c r="AO1522" s="13" t="s">
        <v>171</v>
      </c>
      <c r="AP1522" s="13" t="s">
        <v>5289</v>
      </c>
    </row>
    <row r="1523" spans="1:42" customFormat="1" ht="12" customHeight="1">
      <c r="A1523" s="13" t="s">
        <v>5290</v>
      </c>
      <c r="B1523" s="13" t="s">
        <v>5291</v>
      </c>
      <c r="C1523" s="13" t="s">
        <v>157</v>
      </c>
      <c r="D1523" s="13" t="s">
        <v>200</v>
      </c>
      <c r="E1523" s="13" t="s">
        <v>158</v>
      </c>
      <c r="F1523" s="13" t="s">
        <v>4860</v>
      </c>
      <c r="G1523" s="13" t="s">
        <v>4861</v>
      </c>
      <c r="H1523" s="13" t="s">
        <v>161</v>
      </c>
      <c r="I1523" s="13" t="s">
        <v>162</v>
      </c>
      <c r="J1523" s="13"/>
      <c r="K1523" s="14">
        <v>43320</v>
      </c>
      <c r="L1523" s="15"/>
      <c r="M1523" s="15"/>
      <c r="N1523" s="13"/>
      <c r="O1523" s="15" t="s">
        <v>102</v>
      </c>
      <c r="P1523" s="15"/>
      <c r="Q1523" s="15"/>
      <c r="R1523" s="16">
        <v>0</v>
      </c>
      <c r="S1523" s="17">
        <v>0</v>
      </c>
      <c r="T1523" s="16">
        <v>0</v>
      </c>
      <c r="U1523" s="14"/>
      <c r="V1523" s="13"/>
      <c r="W1523" s="17">
        <v>0</v>
      </c>
      <c r="X1523" s="16">
        <v>0</v>
      </c>
      <c r="Y1523" s="16">
        <v>0</v>
      </c>
      <c r="Z1523" s="16">
        <v>0</v>
      </c>
      <c r="AA1523" s="13" t="s">
        <v>201</v>
      </c>
      <c r="AB1523" s="13" t="s">
        <v>202</v>
      </c>
      <c r="AC1523" s="13" t="s">
        <v>2649</v>
      </c>
      <c r="AD1523" s="13"/>
      <c r="AE1523" s="13" t="s">
        <v>108</v>
      </c>
      <c r="AF1523" s="13" t="s">
        <v>257</v>
      </c>
      <c r="AG1523" s="13" t="s">
        <v>4962</v>
      </c>
      <c r="AH1523" s="13" t="s">
        <v>203</v>
      </c>
      <c r="AI1523" s="13" t="s">
        <v>229</v>
      </c>
      <c r="AJ1523" s="13" t="s">
        <v>259</v>
      </c>
      <c r="AK1523" s="13" t="s">
        <v>204</v>
      </c>
      <c r="AL1523" s="13" t="s">
        <v>5292</v>
      </c>
      <c r="AM1523" s="13" t="s">
        <v>5293</v>
      </c>
      <c r="AN1523" s="13" t="s">
        <v>5293</v>
      </c>
      <c r="AO1523" s="13" t="s">
        <v>171</v>
      </c>
      <c r="AP1523" s="13"/>
    </row>
    <row r="1524" spans="1:42" customFormat="1" ht="12" customHeight="1">
      <c r="A1524" s="13" t="s">
        <v>5294</v>
      </c>
      <c r="B1524" s="13" t="s">
        <v>5295</v>
      </c>
      <c r="C1524" s="13" t="s">
        <v>157</v>
      </c>
      <c r="D1524" s="13"/>
      <c r="E1524" s="13" t="s">
        <v>158</v>
      </c>
      <c r="F1524" s="13" t="s">
        <v>4860</v>
      </c>
      <c r="G1524" s="13" t="s">
        <v>4861</v>
      </c>
      <c r="H1524" s="13" t="s">
        <v>161</v>
      </c>
      <c r="I1524" s="13" t="s">
        <v>162</v>
      </c>
      <c r="J1524" s="13"/>
      <c r="K1524" s="14">
        <v>43839</v>
      </c>
      <c r="L1524" s="15"/>
      <c r="M1524" s="15"/>
      <c r="N1524" s="13" t="s">
        <v>609</v>
      </c>
      <c r="O1524" s="15"/>
      <c r="P1524" s="15"/>
      <c r="Q1524" s="15"/>
      <c r="R1524" s="16">
        <v>0</v>
      </c>
      <c r="S1524" s="17">
        <v>0</v>
      </c>
      <c r="T1524" s="16">
        <v>0</v>
      </c>
      <c r="U1524" s="14"/>
      <c r="V1524" s="13"/>
      <c r="W1524" s="17">
        <v>0</v>
      </c>
      <c r="X1524" s="16">
        <v>0</v>
      </c>
      <c r="Y1524" s="16">
        <v>0</v>
      </c>
      <c r="Z1524" s="16">
        <v>0</v>
      </c>
      <c r="AA1524" s="13" t="s">
        <v>163</v>
      </c>
      <c r="AB1524" s="13" t="s">
        <v>164</v>
      </c>
      <c r="AC1524" s="13" t="s">
        <v>191</v>
      </c>
      <c r="AD1524" s="13"/>
      <c r="AE1524" s="13" t="s">
        <v>108</v>
      </c>
      <c r="AF1524" s="13" t="s">
        <v>257</v>
      </c>
      <c r="AG1524" s="13" t="s">
        <v>4907</v>
      </c>
      <c r="AH1524" s="13" t="s">
        <v>168</v>
      </c>
      <c r="AI1524" s="13" t="s">
        <v>176</v>
      </c>
      <c r="AJ1524" s="13" t="s">
        <v>259</v>
      </c>
      <c r="AK1524" s="13"/>
      <c r="AL1524" s="13"/>
      <c r="AM1524" s="13"/>
      <c r="AN1524" s="13"/>
      <c r="AO1524" s="13" t="s">
        <v>171</v>
      </c>
      <c r="AP1524" s="13" t="s">
        <v>5296</v>
      </c>
    </row>
    <row r="1525" spans="1:42" customFormat="1" ht="12" customHeight="1">
      <c r="A1525" s="13" t="s">
        <v>5297</v>
      </c>
      <c r="B1525" s="13" t="s">
        <v>5298</v>
      </c>
      <c r="C1525" s="13" t="s">
        <v>157</v>
      </c>
      <c r="D1525" s="13" t="s">
        <v>200</v>
      </c>
      <c r="E1525" s="13" t="s">
        <v>158</v>
      </c>
      <c r="F1525" s="13" t="s">
        <v>4860</v>
      </c>
      <c r="G1525" s="13" t="s">
        <v>4861</v>
      </c>
      <c r="H1525" s="13" t="s">
        <v>161</v>
      </c>
      <c r="I1525" s="13" t="s">
        <v>162</v>
      </c>
      <c r="J1525" s="13"/>
      <c r="K1525" s="14">
        <v>43839</v>
      </c>
      <c r="L1525" s="15"/>
      <c r="M1525" s="15"/>
      <c r="N1525" s="13" t="s">
        <v>609</v>
      </c>
      <c r="O1525" s="15" t="s">
        <v>102</v>
      </c>
      <c r="P1525" s="15"/>
      <c r="Q1525" s="15"/>
      <c r="R1525" s="16">
        <v>0</v>
      </c>
      <c r="S1525" s="17">
        <v>0</v>
      </c>
      <c r="T1525" s="16">
        <v>0</v>
      </c>
      <c r="U1525" s="14">
        <v>44742</v>
      </c>
      <c r="V1525" s="13"/>
      <c r="W1525" s="17">
        <v>25.704079</v>
      </c>
      <c r="X1525" s="16">
        <v>29622.63</v>
      </c>
      <c r="Y1525" s="16">
        <v>30309.17</v>
      </c>
      <c r="Z1525" s="16">
        <v>25027.42</v>
      </c>
      <c r="AA1525" s="13" t="s">
        <v>201</v>
      </c>
      <c r="AB1525" s="13" t="s">
        <v>202</v>
      </c>
      <c r="AC1525" s="13" t="s">
        <v>191</v>
      </c>
      <c r="AD1525" s="13"/>
      <c r="AE1525" s="13" t="s">
        <v>108</v>
      </c>
      <c r="AF1525" s="13" t="s">
        <v>257</v>
      </c>
      <c r="AG1525" s="13" t="s">
        <v>4868</v>
      </c>
      <c r="AH1525" s="13" t="s">
        <v>203</v>
      </c>
      <c r="AI1525" s="13" t="s">
        <v>176</v>
      </c>
      <c r="AJ1525" s="13" t="s">
        <v>259</v>
      </c>
      <c r="AK1525" s="13" t="s">
        <v>204</v>
      </c>
      <c r="AL1525" s="13" t="s">
        <v>4872</v>
      </c>
      <c r="AM1525" s="13" t="s">
        <v>4873</v>
      </c>
      <c r="AN1525" s="13" t="s">
        <v>4873</v>
      </c>
      <c r="AO1525" s="13" t="s">
        <v>171</v>
      </c>
      <c r="AP1525" s="13" t="s">
        <v>5299</v>
      </c>
    </row>
    <row r="1526" spans="1:42" customFormat="1" ht="12" customHeight="1">
      <c r="A1526" s="13" t="s">
        <v>5300</v>
      </c>
      <c r="B1526" s="13" t="s">
        <v>5301</v>
      </c>
      <c r="C1526" s="13" t="s">
        <v>157</v>
      </c>
      <c r="D1526" s="13"/>
      <c r="E1526" s="13" t="s">
        <v>158</v>
      </c>
      <c r="F1526" s="13" t="s">
        <v>4860</v>
      </c>
      <c r="G1526" s="13" t="s">
        <v>4861</v>
      </c>
      <c r="H1526" s="13" t="s">
        <v>161</v>
      </c>
      <c r="I1526" s="13" t="s">
        <v>162</v>
      </c>
      <c r="J1526" s="13"/>
      <c r="K1526" s="14">
        <v>43860</v>
      </c>
      <c r="L1526" s="15"/>
      <c r="M1526" s="15"/>
      <c r="N1526" s="13" t="s">
        <v>609</v>
      </c>
      <c r="O1526" s="15"/>
      <c r="P1526" s="15"/>
      <c r="Q1526" s="15"/>
      <c r="R1526" s="16">
        <v>0</v>
      </c>
      <c r="S1526" s="17">
        <v>0</v>
      </c>
      <c r="T1526" s="16">
        <v>0</v>
      </c>
      <c r="U1526" s="14"/>
      <c r="V1526" s="13"/>
      <c r="W1526" s="17">
        <v>0</v>
      </c>
      <c r="X1526" s="16">
        <v>0</v>
      </c>
      <c r="Y1526" s="16">
        <v>0</v>
      </c>
      <c r="Z1526" s="16">
        <v>0</v>
      </c>
      <c r="AA1526" s="13" t="s">
        <v>163</v>
      </c>
      <c r="AB1526" s="13" t="s">
        <v>164</v>
      </c>
      <c r="AC1526" s="13" t="s">
        <v>175</v>
      </c>
      <c r="AD1526" s="13"/>
      <c r="AE1526" s="13" t="s">
        <v>108</v>
      </c>
      <c r="AF1526" s="13" t="s">
        <v>257</v>
      </c>
      <c r="AG1526" s="13" t="s">
        <v>4868</v>
      </c>
      <c r="AH1526" s="13" t="s">
        <v>168</v>
      </c>
      <c r="AI1526" s="13" t="s">
        <v>229</v>
      </c>
      <c r="AJ1526" s="13" t="s">
        <v>259</v>
      </c>
      <c r="AK1526" s="13"/>
      <c r="AL1526" s="13"/>
      <c r="AM1526" s="13"/>
      <c r="AN1526" s="13"/>
      <c r="AO1526" s="13" t="s">
        <v>171</v>
      </c>
      <c r="AP1526" s="13" t="s">
        <v>5302</v>
      </c>
    </row>
    <row r="1527" spans="1:42" customFormat="1" ht="12" customHeight="1">
      <c r="A1527" s="13" t="s">
        <v>5303</v>
      </c>
      <c r="B1527" s="13" t="s">
        <v>5304</v>
      </c>
      <c r="C1527" s="13" t="s">
        <v>157</v>
      </c>
      <c r="D1527" s="13" t="s">
        <v>200</v>
      </c>
      <c r="E1527" s="13" t="s">
        <v>158</v>
      </c>
      <c r="F1527" s="13" t="s">
        <v>5014</v>
      </c>
      <c r="G1527" s="13" t="s">
        <v>4861</v>
      </c>
      <c r="H1527" s="13" t="s">
        <v>161</v>
      </c>
      <c r="I1527" s="13" t="s">
        <v>904</v>
      </c>
      <c r="J1527" s="13"/>
      <c r="K1527" s="14">
        <v>43887</v>
      </c>
      <c r="L1527" s="15" t="s">
        <v>102</v>
      </c>
      <c r="M1527" s="15"/>
      <c r="N1527" s="13" t="s">
        <v>609</v>
      </c>
      <c r="O1527" s="15" t="s">
        <v>102</v>
      </c>
      <c r="P1527" s="15"/>
      <c r="Q1527" s="15"/>
      <c r="R1527" s="16">
        <v>0</v>
      </c>
      <c r="S1527" s="17">
        <v>0</v>
      </c>
      <c r="T1527" s="16">
        <v>0</v>
      </c>
      <c r="U1527" s="14">
        <v>44742</v>
      </c>
      <c r="V1527" s="13"/>
      <c r="W1527" s="17">
        <v>428.04482400000001</v>
      </c>
      <c r="X1527" s="16">
        <v>493299.61</v>
      </c>
      <c r="Y1527" s="16">
        <v>504732.4</v>
      </c>
      <c r="Z1527" s="16">
        <v>345656.57</v>
      </c>
      <c r="AA1527" s="13" t="s">
        <v>201</v>
      </c>
      <c r="AB1527" s="13" t="s">
        <v>202</v>
      </c>
      <c r="AC1527" s="13" t="s">
        <v>175</v>
      </c>
      <c r="AD1527" s="13"/>
      <c r="AE1527" s="13" t="s">
        <v>108</v>
      </c>
      <c r="AF1527" s="13" t="s">
        <v>257</v>
      </c>
      <c r="AG1527" s="13" t="s">
        <v>4903</v>
      </c>
      <c r="AH1527" s="13" t="s">
        <v>203</v>
      </c>
      <c r="AI1527" s="13" t="s">
        <v>966</v>
      </c>
      <c r="AJ1527" s="13" t="s">
        <v>259</v>
      </c>
      <c r="AK1527" s="13" t="s">
        <v>204</v>
      </c>
      <c r="AL1527" s="13" t="s">
        <v>5015</v>
      </c>
      <c r="AM1527" s="13" t="s">
        <v>5016</v>
      </c>
      <c r="AN1527" s="13" t="s">
        <v>5016</v>
      </c>
      <c r="AO1527" s="13" t="s">
        <v>171</v>
      </c>
      <c r="AP1527" s="13" t="s">
        <v>5305</v>
      </c>
    </row>
    <row r="1528" spans="1:42" customFormat="1" ht="12" customHeight="1">
      <c r="A1528" s="13" t="s">
        <v>5306</v>
      </c>
      <c r="B1528" s="13" t="s">
        <v>5307</v>
      </c>
      <c r="C1528" s="13" t="s">
        <v>157</v>
      </c>
      <c r="D1528" s="13"/>
      <c r="E1528" s="13" t="s">
        <v>158</v>
      </c>
      <c r="F1528" s="13" t="s">
        <v>4860</v>
      </c>
      <c r="G1528" s="13" t="s">
        <v>4861</v>
      </c>
      <c r="H1528" s="13" t="s">
        <v>161</v>
      </c>
      <c r="I1528" s="13" t="s">
        <v>162</v>
      </c>
      <c r="J1528" s="13"/>
      <c r="K1528" s="14">
        <v>43906</v>
      </c>
      <c r="L1528" s="15"/>
      <c r="M1528" s="15"/>
      <c r="N1528" s="13" t="s">
        <v>609</v>
      </c>
      <c r="O1528" s="15"/>
      <c r="P1528" s="15"/>
      <c r="Q1528" s="15"/>
      <c r="R1528" s="16">
        <v>0</v>
      </c>
      <c r="S1528" s="17">
        <v>0</v>
      </c>
      <c r="T1528" s="16">
        <v>0</v>
      </c>
      <c r="U1528" s="14"/>
      <c r="V1528" s="13"/>
      <c r="W1528" s="17">
        <v>0</v>
      </c>
      <c r="X1528" s="16">
        <v>0</v>
      </c>
      <c r="Y1528" s="16">
        <v>0</v>
      </c>
      <c r="Z1528" s="16">
        <v>0</v>
      </c>
      <c r="AA1528" s="13" t="s">
        <v>163</v>
      </c>
      <c r="AB1528" s="13" t="s">
        <v>164</v>
      </c>
      <c r="AC1528" s="13" t="s">
        <v>191</v>
      </c>
      <c r="AD1528" s="13"/>
      <c r="AE1528" s="13" t="s">
        <v>108</v>
      </c>
      <c r="AF1528" s="13" t="s">
        <v>257</v>
      </c>
      <c r="AG1528" s="13" t="s">
        <v>4868</v>
      </c>
      <c r="AH1528" s="13" t="s">
        <v>168</v>
      </c>
      <c r="AI1528" s="13" t="s">
        <v>176</v>
      </c>
      <c r="AJ1528" s="13" t="s">
        <v>259</v>
      </c>
      <c r="AK1528" s="13"/>
      <c r="AL1528" s="13"/>
      <c r="AM1528" s="13"/>
      <c r="AN1528" s="13"/>
      <c r="AO1528" s="13" t="s">
        <v>171</v>
      </c>
      <c r="AP1528" s="13" t="s">
        <v>5308</v>
      </c>
    </row>
    <row r="1529" spans="1:42" customFormat="1" ht="12" customHeight="1">
      <c r="A1529" s="13" t="s">
        <v>5309</v>
      </c>
      <c r="B1529" s="13" t="s">
        <v>5310</v>
      </c>
      <c r="C1529" s="13" t="s">
        <v>157</v>
      </c>
      <c r="D1529" s="13"/>
      <c r="E1529" s="13" t="s">
        <v>158</v>
      </c>
      <c r="F1529" s="13" t="s">
        <v>4860</v>
      </c>
      <c r="G1529" s="13" t="s">
        <v>4861</v>
      </c>
      <c r="H1529" s="13" t="s">
        <v>161</v>
      </c>
      <c r="I1529" s="13" t="s">
        <v>162</v>
      </c>
      <c r="J1529" s="13"/>
      <c r="K1529" s="14">
        <v>43998</v>
      </c>
      <c r="L1529" s="15"/>
      <c r="M1529" s="15"/>
      <c r="N1529" s="13" t="s">
        <v>609</v>
      </c>
      <c r="O1529" s="15"/>
      <c r="P1529" s="15"/>
      <c r="Q1529" s="15"/>
      <c r="R1529" s="16">
        <v>0</v>
      </c>
      <c r="S1529" s="17">
        <v>0</v>
      </c>
      <c r="T1529" s="16">
        <v>0</v>
      </c>
      <c r="U1529" s="14"/>
      <c r="V1529" s="13"/>
      <c r="W1529" s="17">
        <v>0</v>
      </c>
      <c r="X1529" s="16">
        <v>0</v>
      </c>
      <c r="Y1529" s="16">
        <v>0</v>
      </c>
      <c r="Z1529" s="16">
        <v>0</v>
      </c>
      <c r="AA1529" s="13" t="s">
        <v>163</v>
      </c>
      <c r="AB1529" s="13" t="s">
        <v>164</v>
      </c>
      <c r="AC1529" s="13" t="s">
        <v>191</v>
      </c>
      <c r="AD1529" s="13"/>
      <c r="AE1529" s="13" t="s">
        <v>108</v>
      </c>
      <c r="AF1529" s="13" t="s">
        <v>257</v>
      </c>
      <c r="AG1529" s="13" t="s">
        <v>4868</v>
      </c>
      <c r="AH1529" s="13" t="s">
        <v>168</v>
      </c>
      <c r="AI1529" s="13" t="s">
        <v>176</v>
      </c>
      <c r="AJ1529" s="13" t="s">
        <v>259</v>
      </c>
      <c r="AK1529" s="13"/>
      <c r="AL1529" s="13"/>
      <c r="AM1529" s="13"/>
      <c r="AN1529" s="13"/>
      <c r="AO1529" s="13" t="s">
        <v>171</v>
      </c>
      <c r="AP1529" s="13" t="s">
        <v>5311</v>
      </c>
    </row>
    <row r="1530" spans="1:42" customFormat="1" ht="12" customHeight="1">
      <c r="A1530" s="13" t="s">
        <v>5312</v>
      </c>
      <c r="B1530" s="13" t="s">
        <v>5313</v>
      </c>
      <c r="C1530" s="13" t="s">
        <v>157</v>
      </c>
      <c r="D1530" s="13"/>
      <c r="E1530" s="13" t="s">
        <v>158</v>
      </c>
      <c r="F1530" s="13" t="s">
        <v>4860</v>
      </c>
      <c r="G1530" s="13" t="s">
        <v>4861</v>
      </c>
      <c r="H1530" s="13" t="s">
        <v>161</v>
      </c>
      <c r="I1530" s="13" t="s">
        <v>162</v>
      </c>
      <c r="J1530" s="13"/>
      <c r="K1530" s="14">
        <v>43684</v>
      </c>
      <c r="L1530" s="15"/>
      <c r="M1530" s="15"/>
      <c r="N1530" s="13" t="s">
        <v>609</v>
      </c>
      <c r="O1530" s="15"/>
      <c r="P1530" s="15"/>
      <c r="Q1530" s="15"/>
      <c r="R1530" s="16">
        <v>0</v>
      </c>
      <c r="S1530" s="17">
        <v>0</v>
      </c>
      <c r="T1530" s="16">
        <v>0</v>
      </c>
      <c r="U1530" s="14"/>
      <c r="V1530" s="13"/>
      <c r="W1530" s="17">
        <v>0</v>
      </c>
      <c r="X1530" s="16">
        <v>0</v>
      </c>
      <c r="Y1530" s="16">
        <v>0</v>
      </c>
      <c r="Z1530" s="16">
        <v>0</v>
      </c>
      <c r="AA1530" s="13" t="s">
        <v>163</v>
      </c>
      <c r="AB1530" s="13" t="s">
        <v>164</v>
      </c>
      <c r="AC1530" s="13" t="s">
        <v>165</v>
      </c>
      <c r="AD1530" s="13"/>
      <c r="AE1530" s="13" t="s">
        <v>108</v>
      </c>
      <c r="AF1530" s="13" t="s">
        <v>257</v>
      </c>
      <c r="AG1530" s="13" t="s">
        <v>4962</v>
      </c>
      <c r="AH1530" s="13" t="s">
        <v>168</v>
      </c>
      <c r="AI1530" s="13" t="s">
        <v>229</v>
      </c>
      <c r="AJ1530" s="13" t="s">
        <v>259</v>
      </c>
      <c r="AK1530" s="13"/>
      <c r="AL1530" s="13"/>
      <c r="AM1530" s="13"/>
      <c r="AN1530" s="13"/>
      <c r="AO1530" s="13" t="s">
        <v>171</v>
      </c>
      <c r="AP1530" s="13" t="s">
        <v>5314</v>
      </c>
    </row>
    <row r="1531" spans="1:42" customFormat="1" ht="12" customHeight="1">
      <c r="A1531" s="13" t="s">
        <v>5315</v>
      </c>
      <c r="B1531" s="13" t="s">
        <v>5316</v>
      </c>
      <c r="C1531" s="13" t="s">
        <v>157</v>
      </c>
      <c r="D1531" s="13"/>
      <c r="E1531" s="13" t="s">
        <v>158</v>
      </c>
      <c r="F1531" s="13" t="s">
        <v>4860</v>
      </c>
      <c r="G1531" s="13" t="s">
        <v>4861</v>
      </c>
      <c r="H1531" s="13" t="s">
        <v>161</v>
      </c>
      <c r="I1531" s="13" t="s">
        <v>162</v>
      </c>
      <c r="J1531" s="13"/>
      <c r="K1531" s="14">
        <v>44070</v>
      </c>
      <c r="L1531" s="15"/>
      <c r="M1531" s="15"/>
      <c r="N1531" s="13" t="s">
        <v>609</v>
      </c>
      <c r="O1531" s="15"/>
      <c r="P1531" s="15"/>
      <c r="Q1531" s="15"/>
      <c r="R1531" s="16">
        <v>0</v>
      </c>
      <c r="S1531" s="17">
        <v>0</v>
      </c>
      <c r="T1531" s="16">
        <v>0</v>
      </c>
      <c r="U1531" s="14"/>
      <c r="V1531" s="13"/>
      <c r="W1531" s="17">
        <v>0</v>
      </c>
      <c r="X1531" s="16">
        <v>0</v>
      </c>
      <c r="Y1531" s="16">
        <v>0</v>
      </c>
      <c r="Z1531" s="16">
        <v>0</v>
      </c>
      <c r="AA1531" s="13" t="s">
        <v>163</v>
      </c>
      <c r="AB1531" s="13" t="s">
        <v>164</v>
      </c>
      <c r="AC1531" s="13" t="s">
        <v>175</v>
      </c>
      <c r="AD1531" s="13"/>
      <c r="AE1531" s="13" t="s">
        <v>108</v>
      </c>
      <c r="AF1531" s="13" t="s">
        <v>257</v>
      </c>
      <c r="AG1531" s="13" t="s">
        <v>4962</v>
      </c>
      <c r="AH1531" s="13" t="s">
        <v>168</v>
      </c>
      <c r="AI1531" s="13" t="s">
        <v>229</v>
      </c>
      <c r="AJ1531" s="13" t="s">
        <v>259</v>
      </c>
      <c r="AK1531" s="13"/>
      <c r="AL1531" s="13"/>
      <c r="AM1531" s="13"/>
      <c r="AN1531" s="13"/>
      <c r="AO1531" s="13" t="s">
        <v>171</v>
      </c>
      <c r="AP1531" s="13" t="s">
        <v>5317</v>
      </c>
    </row>
    <row r="1532" spans="1:42" customFormat="1" ht="12" customHeight="1">
      <c r="A1532" s="13" t="s">
        <v>5318</v>
      </c>
      <c r="B1532" s="13" t="s">
        <v>5319</v>
      </c>
      <c r="C1532" s="13" t="s">
        <v>157</v>
      </c>
      <c r="D1532" s="13" t="s">
        <v>200</v>
      </c>
      <c r="E1532" s="13" t="s">
        <v>158</v>
      </c>
      <c r="F1532" s="13" t="s">
        <v>4860</v>
      </c>
      <c r="G1532" s="13" t="s">
        <v>4861</v>
      </c>
      <c r="H1532" s="13" t="s">
        <v>161</v>
      </c>
      <c r="I1532" s="13" t="s">
        <v>162</v>
      </c>
      <c r="J1532" s="13"/>
      <c r="K1532" s="14">
        <v>44092</v>
      </c>
      <c r="L1532" s="15"/>
      <c r="M1532" s="15"/>
      <c r="N1532" s="13" t="s">
        <v>609</v>
      </c>
      <c r="O1532" s="15" t="s">
        <v>102</v>
      </c>
      <c r="P1532" s="15"/>
      <c r="Q1532" s="15"/>
      <c r="R1532" s="16">
        <v>0</v>
      </c>
      <c r="S1532" s="17">
        <v>0</v>
      </c>
      <c r="T1532" s="16">
        <v>0</v>
      </c>
      <c r="U1532" s="14">
        <v>44742</v>
      </c>
      <c r="V1532" s="13"/>
      <c r="W1532" s="17">
        <v>43.527648999999997</v>
      </c>
      <c r="X1532" s="16">
        <v>50163.37</v>
      </c>
      <c r="Y1532" s="16">
        <v>51325.97</v>
      </c>
      <c r="Z1532" s="16">
        <v>47620.15</v>
      </c>
      <c r="AA1532" s="13" t="s">
        <v>201</v>
      </c>
      <c r="AB1532" s="13" t="s">
        <v>202</v>
      </c>
      <c r="AC1532" s="13" t="s">
        <v>191</v>
      </c>
      <c r="AD1532" s="13"/>
      <c r="AE1532" s="13" t="s">
        <v>108</v>
      </c>
      <c r="AF1532" s="13" t="s">
        <v>257</v>
      </c>
      <c r="AG1532" s="13" t="s">
        <v>4868</v>
      </c>
      <c r="AH1532" s="13" t="s">
        <v>203</v>
      </c>
      <c r="AI1532" s="13" t="s">
        <v>176</v>
      </c>
      <c r="AJ1532" s="13" t="s">
        <v>259</v>
      </c>
      <c r="AK1532" s="13" t="s">
        <v>204</v>
      </c>
      <c r="AL1532" s="13" t="s">
        <v>4872</v>
      </c>
      <c r="AM1532" s="13" t="s">
        <v>4873</v>
      </c>
      <c r="AN1532" s="13" t="s">
        <v>4873</v>
      </c>
      <c r="AO1532" s="13" t="s">
        <v>171</v>
      </c>
      <c r="AP1532" s="13" t="s">
        <v>5320</v>
      </c>
    </row>
    <row r="1533" spans="1:42" customFormat="1" ht="12" customHeight="1">
      <c r="A1533" s="13" t="s">
        <v>5321</v>
      </c>
      <c r="B1533" s="13" t="s">
        <v>5322</v>
      </c>
      <c r="C1533" s="13" t="s">
        <v>157</v>
      </c>
      <c r="D1533" s="13"/>
      <c r="E1533" s="13" t="s">
        <v>158</v>
      </c>
      <c r="F1533" s="13" t="s">
        <v>4860</v>
      </c>
      <c r="G1533" s="13" t="s">
        <v>4861</v>
      </c>
      <c r="H1533" s="13" t="s">
        <v>161</v>
      </c>
      <c r="I1533" s="13" t="s">
        <v>162</v>
      </c>
      <c r="J1533" s="13"/>
      <c r="K1533" s="14">
        <v>44144</v>
      </c>
      <c r="L1533" s="15"/>
      <c r="M1533" s="15"/>
      <c r="N1533" s="13" t="s">
        <v>609</v>
      </c>
      <c r="O1533" s="15"/>
      <c r="P1533" s="15"/>
      <c r="Q1533" s="15"/>
      <c r="R1533" s="16">
        <v>0</v>
      </c>
      <c r="S1533" s="17">
        <v>0</v>
      </c>
      <c r="T1533" s="16">
        <v>0</v>
      </c>
      <c r="U1533" s="14"/>
      <c r="V1533" s="13"/>
      <c r="W1533" s="17">
        <v>0</v>
      </c>
      <c r="X1533" s="16">
        <v>0</v>
      </c>
      <c r="Y1533" s="16">
        <v>0</v>
      </c>
      <c r="Z1533" s="16">
        <v>0</v>
      </c>
      <c r="AA1533" s="13" t="s">
        <v>163</v>
      </c>
      <c r="AB1533" s="13" t="s">
        <v>164</v>
      </c>
      <c r="AC1533" s="13" t="s">
        <v>165</v>
      </c>
      <c r="AD1533" s="13"/>
      <c r="AE1533" s="13" t="s">
        <v>108</v>
      </c>
      <c r="AF1533" s="13" t="s">
        <v>257</v>
      </c>
      <c r="AG1533" s="13" t="s">
        <v>5000</v>
      </c>
      <c r="AH1533" s="13" t="s">
        <v>168</v>
      </c>
      <c r="AI1533" s="13" t="s">
        <v>229</v>
      </c>
      <c r="AJ1533" s="13" t="s">
        <v>259</v>
      </c>
      <c r="AK1533" s="13"/>
      <c r="AL1533" s="13"/>
      <c r="AM1533" s="13"/>
      <c r="AN1533" s="13"/>
      <c r="AO1533" s="13" t="s">
        <v>171</v>
      </c>
      <c r="AP1533" s="13" t="s">
        <v>5323</v>
      </c>
    </row>
    <row r="1534" spans="1:42" customFormat="1" ht="12" customHeight="1">
      <c r="A1534" s="13" t="s">
        <v>5324</v>
      </c>
      <c r="B1534" s="13" t="s">
        <v>5325</v>
      </c>
      <c r="C1534" s="13" t="s">
        <v>157</v>
      </c>
      <c r="D1534" s="13"/>
      <c r="E1534" s="13" t="s">
        <v>158</v>
      </c>
      <c r="F1534" s="13" t="s">
        <v>4860</v>
      </c>
      <c r="G1534" s="13" t="s">
        <v>4861</v>
      </c>
      <c r="H1534" s="13" t="s">
        <v>161</v>
      </c>
      <c r="I1534" s="13" t="s">
        <v>162</v>
      </c>
      <c r="J1534" s="13"/>
      <c r="K1534" s="14">
        <v>44145</v>
      </c>
      <c r="L1534" s="15"/>
      <c r="M1534" s="15"/>
      <c r="N1534" s="13" t="s">
        <v>609</v>
      </c>
      <c r="O1534" s="15"/>
      <c r="P1534" s="15"/>
      <c r="Q1534" s="15"/>
      <c r="R1534" s="16">
        <v>0</v>
      </c>
      <c r="S1534" s="17">
        <v>0</v>
      </c>
      <c r="T1534" s="16">
        <v>0</v>
      </c>
      <c r="U1534" s="14"/>
      <c r="V1534" s="13"/>
      <c r="W1534" s="17">
        <v>0</v>
      </c>
      <c r="X1534" s="16">
        <v>0</v>
      </c>
      <c r="Y1534" s="16">
        <v>0</v>
      </c>
      <c r="Z1534" s="16">
        <v>0</v>
      </c>
      <c r="AA1534" s="13" t="s">
        <v>163</v>
      </c>
      <c r="AB1534" s="13" t="s">
        <v>164</v>
      </c>
      <c r="AC1534" s="13" t="s">
        <v>165</v>
      </c>
      <c r="AD1534" s="13"/>
      <c r="AE1534" s="13" t="s">
        <v>108</v>
      </c>
      <c r="AF1534" s="13" t="s">
        <v>257</v>
      </c>
      <c r="AG1534" s="13" t="s">
        <v>5326</v>
      </c>
      <c r="AH1534" s="13" t="s">
        <v>168</v>
      </c>
      <c r="AI1534" s="13" t="s">
        <v>229</v>
      </c>
      <c r="AJ1534" s="13" t="s">
        <v>259</v>
      </c>
      <c r="AK1534" s="13"/>
      <c r="AL1534" s="13"/>
      <c r="AM1534" s="13"/>
      <c r="AN1534" s="13"/>
      <c r="AO1534" s="13" t="s">
        <v>171</v>
      </c>
      <c r="AP1534" s="13" t="s">
        <v>5327</v>
      </c>
    </row>
    <row r="1535" spans="1:42" customFormat="1" ht="12" customHeight="1">
      <c r="A1535" s="13" t="s">
        <v>5328</v>
      </c>
      <c r="B1535" s="13" t="s">
        <v>5329</v>
      </c>
      <c r="C1535" s="13" t="s">
        <v>157</v>
      </c>
      <c r="D1535" s="13" t="s">
        <v>200</v>
      </c>
      <c r="E1535" s="13" t="s">
        <v>158</v>
      </c>
      <c r="F1535" s="13" t="s">
        <v>4860</v>
      </c>
      <c r="G1535" s="13" t="s">
        <v>4861</v>
      </c>
      <c r="H1535" s="13" t="s">
        <v>161</v>
      </c>
      <c r="I1535" s="13" t="s">
        <v>162</v>
      </c>
      <c r="J1535" s="13"/>
      <c r="K1535" s="14">
        <v>44168</v>
      </c>
      <c r="L1535" s="15"/>
      <c r="M1535" s="15"/>
      <c r="N1535" s="13" t="s">
        <v>609</v>
      </c>
      <c r="O1535" s="15" t="s">
        <v>102</v>
      </c>
      <c r="P1535" s="15"/>
      <c r="Q1535" s="15"/>
      <c r="R1535" s="16">
        <v>0</v>
      </c>
      <c r="S1535" s="17">
        <v>0</v>
      </c>
      <c r="T1535" s="16">
        <v>0</v>
      </c>
      <c r="U1535" s="14">
        <v>44742</v>
      </c>
      <c r="V1535" s="13"/>
      <c r="W1535" s="17">
        <v>157.56759700000001</v>
      </c>
      <c r="X1535" s="16">
        <v>181588.54</v>
      </c>
      <c r="Y1535" s="16">
        <v>185797.06</v>
      </c>
      <c r="Z1535" s="16">
        <v>167806.6</v>
      </c>
      <c r="AA1535" s="13" t="s">
        <v>201</v>
      </c>
      <c r="AB1535" s="13" t="s">
        <v>202</v>
      </c>
      <c r="AC1535" s="13" t="s">
        <v>191</v>
      </c>
      <c r="AD1535" s="13"/>
      <c r="AE1535" s="13" t="s">
        <v>108</v>
      </c>
      <c r="AF1535" s="13" t="s">
        <v>257</v>
      </c>
      <c r="AG1535" s="13" t="s">
        <v>4868</v>
      </c>
      <c r="AH1535" s="13" t="s">
        <v>203</v>
      </c>
      <c r="AI1535" s="13" t="s">
        <v>176</v>
      </c>
      <c r="AJ1535" s="13" t="s">
        <v>259</v>
      </c>
      <c r="AK1535" s="13" t="s">
        <v>204</v>
      </c>
      <c r="AL1535" s="13" t="s">
        <v>4872</v>
      </c>
      <c r="AM1535" s="13" t="s">
        <v>4873</v>
      </c>
      <c r="AN1535" s="13" t="s">
        <v>4873</v>
      </c>
      <c r="AO1535" s="13" t="s">
        <v>171</v>
      </c>
      <c r="AP1535" s="13" t="s">
        <v>5330</v>
      </c>
    </row>
    <row r="1536" spans="1:42" customFormat="1" ht="12" customHeight="1">
      <c r="A1536" s="13" t="s">
        <v>5331</v>
      </c>
      <c r="B1536" s="13" t="s">
        <v>5332</v>
      </c>
      <c r="C1536" s="13" t="s">
        <v>157</v>
      </c>
      <c r="D1536" s="13"/>
      <c r="E1536" s="13" t="s">
        <v>158</v>
      </c>
      <c r="F1536" s="13" t="s">
        <v>4860</v>
      </c>
      <c r="G1536" s="13" t="s">
        <v>4861</v>
      </c>
      <c r="H1536" s="13" t="s">
        <v>161</v>
      </c>
      <c r="I1536" s="13" t="s">
        <v>162</v>
      </c>
      <c r="J1536" s="13"/>
      <c r="K1536" s="14">
        <v>44176</v>
      </c>
      <c r="L1536" s="15"/>
      <c r="M1536" s="15"/>
      <c r="N1536" s="13" t="s">
        <v>609</v>
      </c>
      <c r="O1536" s="15"/>
      <c r="P1536" s="15"/>
      <c r="Q1536" s="15"/>
      <c r="R1536" s="16">
        <v>0</v>
      </c>
      <c r="S1536" s="17">
        <v>0</v>
      </c>
      <c r="T1536" s="16">
        <v>0</v>
      </c>
      <c r="U1536" s="14"/>
      <c r="V1536" s="13"/>
      <c r="W1536" s="17">
        <v>0</v>
      </c>
      <c r="X1536" s="16">
        <v>0</v>
      </c>
      <c r="Y1536" s="16">
        <v>0</v>
      </c>
      <c r="Z1536" s="16">
        <v>0</v>
      </c>
      <c r="AA1536" s="13" t="s">
        <v>163</v>
      </c>
      <c r="AB1536" s="13" t="s">
        <v>164</v>
      </c>
      <c r="AC1536" s="13" t="s">
        <v>191</v>
      </c>
      <c r="AD1536" s="13"/>
      <c r="AE1536" s="13" t="s">
        <v>108</v>
      </c>
      <c r="AF1536" s="13" t="s">
        <v>257</v>
      </c>
      <c r="AG1536" s="13" t="s">
        <v>4868</v>
      </c>
      <c r="AH1536" s="13" t="s">
        <v>168</v>
      </c>
      <c r="AI1536" s="13" t="s">
        <v>176</v>
      </c>
      <c r="AJ1536" s="13" t="s">
        <v>259</v>
      </c>
      <c r="AK1536" s="13"/>
      <c r="AL1536" s="13"/>
      <c r="AM1536" s="13"/>
      <c r="AN1536" s="13"/>
      <c r="AO1536" s="13" t="s">
        <v>171</v>
      </c>
      <c r="AP1536" s="13" t="s">
        <v>5333</v>
      </c>
    </row>
    <row r="1537" spans="1:42" customFormat="1" ht="12" customHeight="1">
      <c r="A1537" s="13" t="s">
        <v>5334</v>
      </c>
      <c r="B1537" s="13" t="s">
        <v>5335</v>
      </c>
      <c r="C1537" s="13" t="s">
        <v>157</v>
      </c>
      <c r="D1537" s="13"/>
      <c r="E1537" s="13" t="s">
        <v>158</v>
      </c>
      <c r="F1537" s="13" t="s">
        <v>4860</v>
      </c>
      <c r="G1537" s="13" t="s">
        <v>4861</v>
      </c>
      <c r="H1537" s="13" t="s">
        <v>161</v>
      </c>
      <c r="I1537" s="13" t="s">
        <v>162</v>
      </c>
      <c r="J1537" s="13"/>
      <c r="K1537" s="14">
        <v>44237</v>
      </c>
      <c r="L1537" s="15"/>
      <c r="M1537" s="15"/>
      <c r="N1537" s="13" t="s">
        <v>609</v>
      </c>
      <c r="O1537" s="15"/>
      <c r="P1537" s="15"/>
      <c r="Q1537" s="15"/>
      <c r="R1537" s="16">
        <v>0</v>
      </c>
      <c r="S1537" s="17">
        <v>0</v>
      </c>
      <c r="T1537" s="16">
        <v>0</v>
      </c>
      <c r="U1537" s="14"/>
      <c r="V1537" s="13"/>
      <c r="W1537" s="17">
        <v>0</v>
      </c>
      <c r="X1537" s="16">
        <v>0</v>
      </c>
      <c r="Y1537" s="16">
        <v>0</v>
      </c>
      <c r="Z1537" s="16">
        <v>0</v>
      </c>
      <c r="AA1537" s="13" t="s">
        <v>163</v>
      </c>
      <c r="AB1537" s="13" t="s">
        <v>164</v>
      </c>
      <c r="AC1537" s="13" t="s">
        <v>191</v>
      </c>
      <c r="AD1537" s="13"/>
      <c r="AE1537" s="13" t="s">
        <v>108</v>
      </c>
      <c r="AF1537" s="13" t="s">
        <v>257</v>
      </c>
      <c r="AG1537" s="13" t="s">
        <v>4868</v>
      </c>
      <c r="AH1537" s="13" t="s">
        <v>168</v>
      </c>
      <c r="AI1537" s="13" t="s">
        <v>176</v>
      </c>
      <c r="AJ1537" s="13" t="s">
        <v>259</v>
      </c>
      <c r="AK1537" s="13"/>
      <c r="AL1537" s="13"/>
      <c r="AM1537" s="13"/>
      <c r="AN1537" s="13"/>
      <c r="AO1537" s="13" t="s">
        <v>171</v>
      </c>
      <c r="AP1537" s="13" t="s">
        <v>5336</v>
      </c>
    </row>
    <row r="1538" spans="1:42" customFormat="1" ht="12" customHeight="1">
      <c r="A1538" s="13" t="s">
        <v>5337</v>
      </c>
      <c r="B1538" s="13" t="s">
        <v>5338</v>
      </c>
      <c r="C1538" s="13" t="s">
        <v>157</v>
      </c>
      <c r="D1538" s="13" t="s">
        <v>200</v>
      </c>
      <c r="E1538" s="13" t="s">
        <v>158</v>
      </c>
      <c r="F1538" s="13" t="s">
        <v>4860</v>
      </c>
      <c r="G1538" s="13" t="s">
        <v>4861</v>
      </c>
      <c r="H1538" s="13" t="s">
        <v>161</v>
      </c>
      <c r="I1538" s="13" t="s">
        <v>162</v>
      </c>
      <c r="J1538" s="13"/>
      <c r="K1538" s="14">
        <v>44245</v>
      </c>
      <c r="L1538" s="15"/>
      <c r="M1538" s="15"/>
      <c r="N1538" s="13" t="s">
        <v>609</v>
      </c>
      <c r="O1538" s="15" t="s">
        <v>102</v>
      </c>
      <c r="P1538" s="15"/>
      <c r="Q1538" s="15"/>
      <c r="R1538" s="16">
        <v>0</v>
      </c>
      <c r="S1538" s="17">
        <v>0</v>
      </c>
      <c r="T1538" s="16">
        <v>0</v>
      </c>
      <c r="U1538" s="14">
        <v>44742</v>
      </c>
      <c r="V1538" s="13"/>
      <c r="W1538" s="17">
        <v>34.067729</v>
      </c>
      <c r="X1538" s="16">
        <v>39261.300000000003</v>
      </c>
      <c r="Y1538" s="16">
        <v>40171.230000000003</v>
      </c>
      <c r="Z1538" s="16">
        <v>35025.519999999997</v>
      </c>
      <c r="AA1538" s="13" t="s">
        <v>201</v>
      </c>
      <c r="AB1538" s="13" t="s">
        <v>202</v>
      </c>
      <c r="AC1538" s="13" t="s">
        <v>175</v>
      </c>
      <c r="AD1538" s="13"/>
      <c r="AE1538" s="13" t="s">
        <v>108</v>
      </c>
      <c r="AF1538" s="13" t="s">
        <v>257</v>
      </c>
      <c r="AG1538" s="13" t="s">
        <v>5339</v>
      </c>
      <c r="AH1538" s="13" t="s">
        <v>203</v>
      </c>
      <c r="AI1538" s="13" t="s">
        <v>966</v>
      </c>
      <c r="AJ1538" s="13" t="s">
        <v>259</v>
      </c>
      <c r="AK1538" s="13" t="s">
        <v>204</v>
      </c>
      <c r="AL1538" s="13" t="s">
        <v>5340</v>
      </c>
      <c r="AM1538" s="13" t="s">
        <v>5341</v>
      </c>
      <c r="AN1538" s="13" t="s">
        <v>5341</v>
      </c>
      <c r="AO1538" s="13" t="s">
        <v>171</v>
      </c>
      <c r="AP1538" s="13" t="s">
        <v>5342</v>
      </c>
    </row>
    <row r="1539" spans="1:42" customFormat="1" ht="12" customHeight="1">
      <c r="A1539" s="13" t="s">
        <v>5343</v>
      </c>
      <c r="B1539" s="13" t="s">
        <v>5344</v>
      </c>
      <c r="C1539" s="13" t="s">
        <v>157</v>
      </c>
      <c r="D1539" s="13"/>
      <c r="E1539" s="13" t="s">
        <v>158</v>
      </c>
      <c r="F1539" s="13" t="s">
        <v>4860</v>
      </c>
      <c r="G1539" s="13" t="s">
        <v>4861</v>
      </c>
      <c r="H1539" s="13" t="s">
        <v>161</v>
      </c>
      <c r="I1539" s="13" t="s">
        <v>162</v>
      </c>
      <c r="J1539" s="13"/>
      <c r="K1539" s="14">
        <v>44319</v>
      </c>
      <c r="L1539" s="15"/>
      <c r="M1539" s="15"/>
      <c r="N1539" s="13" t="s">
        <v>609</v>
      </c>
      <c r="O1539" s="15"/>
      <c r="P1539" s="15"/>
      <c r="Q1539" s="15"/>
      <c r="R1539" s="16">
        <v>0</v>
      </c>
      <c r="S1539" s="17">
        <v>0</v>
      </c>
      <c r="T1539" s="16">
        <v>0</v>
      </c>
      <c r="U1539" s="14"/>
      <c r="V1539" s="13"/>
      <c r="W1539" s="17">
        <v>0</v>
      </c>
      <c r="X1539" s="16">
        <v>0</v>
      </c>
      <c r="Y1539" s="16">
        <v>0</v>
      </c>
      <c r="Z1539" s="16">
        <v>0</v>
      </c>
      <c r="AA1539" s="13" t="s">
        <v>163</v>
      </c>
      <c r="AB1539" s="13" t="s">
        <v>164</v>
      </c>
      <c r="AC1539" s="13" t="s">
        <v>191</v>
      </c>
      <c r="AD1539" s="13"/>
      <c r="AE1539" s="13" t="s">
        <v>108</v>
      </c>
      <c r="AF1539" s="13" t="s">
        <v>257</v>
      </c>
      <c r="AG1539" s="13" t="s">
        <v>4868</v>
      </c>
      <c r="AH1539" s="13" t="s">
        <v>168</v>
      </c>
      <c r="AI1539" s="13" t="s">
        <v>176</v>
      </c>
      <c r="AJ1539" s="13" t="s">
        <v>259</v>
      </c>
      <c r="AK1539" s="13"/>
      <c r="AL1539" s="13"/>
      <c r="AM1539" s="13"/>
      <c r="AN1539" s="13"/>
      <c r="AO1539" s="13" t="s">
        <v>171</v>
      </c>
      <c r="AP1539" s="13" t="s">
        <v>5345</v>
      </c>
    </row>
    <row r="1540" spans="1:42" customFormat="1" ht="12" customHeight="1">
      <c r="A1540" s="13" t="s">
        <v>5346</v>
      </c>
      <c r="B1540" s="13" t="s">
        <v>5347</v>
      </c>
      <c r="C1540" s="13" t="s">
        <v>157</v>
      </c>
      <c r="D1540" s="13" t="s">
        <v>200</v>
      </c>
      <c r="E1540" s="13" t="s">
        <v>158</v>
      </c>
      <c r="F1540" s="13" t="s">
        <v>4860</v>
      </c>
      <c r="G1540" s="13" t="s">
        <v>4861</v>
      </c>
      <c r="H1540" s="13" t="s">
        <v>161</v>
      </c>
      <c r="I1540" s="13" t="s">
        <v>162</v>
      </c>
      <c r="J1540" s="13"/>
      <c r="K1540" s="14">
        <v>44315</v>
      </c>
      <c r="L1540" s="15"/>
      <c r="M1540" s="15"/>
      <c r="N1540" s="13" t="s">
        <v>609</v>
      </c>
      <c r="O1540" s="15" t="s">
        <v>102</v>
      </c>
      <c r="P1540" s="15"/>
      <c r="Q1540" s="15"/>
      <c r="R1540" s="16">
        <v>0</v>
      </c>
      <c r="S1540" s="17">
        <v>0</v>
      </c>
      <c r="T1540" s="16">
        <v>0</v>
      </c>
      <c r="U1540" s="14">
        <v>44742</v>
      </c>
      <c r="V1540" s="13"/>
      <c r="W1540" s="17">
        <v>46.804687999999999</v>
      </c>
      <c r="X1540" s="16">
        <v>53939.99</v>
      </c>
      <c r="Y1540" s="16">
        <v>55190.11</v>
      </c>
      <c r="Z1540" s="16">
        <v>50236.22</v>
      </c>
      <c r="AA1540" s="13" t="s">
        <v>201</v>
      </c>
      <c r="AB1540" s="13" t="s">
        <v>202</v>
      </c>
      <c r="AC1540" s="13" t="s">
        <v>265</v>
      </c>
      <c r="AD1540" s="13"/>
      <c r="AE1540" s="13" t="s">
        <v>108</v>
      </c>
      <c r="AF1540" s="13" t="s">
        <v>257</v>
      </c>
      <c r="AG1540" s="13" t="s">
        <v>258</v>
      </c>
      <c r="AH1540" s="13" t="s">
        <v>203</v>
      </c>
      <c r="AI1540" s="13" t="s">
        <v>169</v>
      </c>
      <c r="AJ1540" s="13" t="s">
        <v>259</v>
      </c>
      <c r="AK1540" s="13" t="s">
        <v>204</v>
      </c>
      <c r="AL1540" s="13" t="s">
        <v>5348</v>
      </c>
      <c r="AM1540" s="13" t="s">
        <v>5349</v>
      </c>
      <c r="AN1540" s="13" t="s">
        <v>5349</v>
      </c>
      <c r="AO1540" s="13" t="s">
        <v>171</v>
      </c>
      <c r="AP1540" s="13" t="s">
        <v>5350</v>
      </c>
    </row>
    <row r="1541" spans="1:42" customFormat="1" ht="12" customHeight="1">
      <c r="A1541" s="13" t="s">
        <v>5351</v>
      </c>
      <c r="B1541" s="13" t="s">
        <v>5352</v>
      </c>
      <c r="C1541" s="13" t="s">
        <v>157</v>
      </c>
      <c r="D1541" s="13" t="s">
        <v>200</v>
      </c>
      <c r="E1541" s="13" t="s">
        <v>158</v>
      </c>
      <c r="F1541" s="13" t="s">
        <v>4860</v>
      </c>
      <c r="G1541" s="13" t="s">
        <v>4861</v>
      </c>
      <c r="H1541" s="13" t="s">
        <v>161</v>
      </c>
      <c r="I1541" s="13" t="s">
        <v>162</v>
      </c>
      <c r="J1541" s="13"/>
      <c r="K1541" s="14">
        <v>44384</v>
      </c>
      <c r="L1541" s="15"/>
      <c r="M1541" s="15"/>
      <c r="N1541" s="13" t="s">
        <v>609</v>
      </c>
      <c r="O1541" s="15" t="s">
        <v>102</v>
      </c>
      <c r="P1541" s="15"/>
      <c r="Q1541" s="15"/>
      <c r="R1541" s="16">
        <v>0</v>
      </c>
      <c r="S1541" s="17">
        <v>0</v>
      </c>
      <c r="T1541" s="16">
        <v>0</v>
      </c>
      <c r="U1541" s="14">
        <v>44742</v>
      </c>
      <c r="V1541" s="13"/>
      <c r="W1541" s="17">
        <v>61.820529000000001</v>
      </c>
      <c r="X1541" s="16">
        <v>71244.97</v>
      </c>
      <c r="Y1541" s="16">
        <v>72896.160000000003</v>
      </c>
      <c r="Z1541" s="16">
        <v>68243.990000000005</v>
      </c>
      <c r="AA1541" s="13" t="s">
        <v>201</v>
      </c>
      <c r="AB1541" s="13" t="s">
        <v>202</v>
      </c>
      <c r="AC1541" s="13" t="s">
        <v>191</v>
      </c>
      <c r="AD1541" s="13"/>
      <c r="AE1541" s="13" t="s">
        <v>108</v>
      </c>
      <c r="AF1541" s="13" t="s">
        <v>257</v>
      </c>
      <c r="AG1541" s="13" t="s">
        <v>4907</v>
      </c>
      <c r="AH1541" s="13" t="s">
        <v>203</v>
      </c>
      <c r="AI1541" s="13" t="s">
        <v>176</v>
      </c>
      <c r="AJ1541" s="13" t="s">
        <v>259</v>
      </c>
      <c r="AK1541" s="13" t="s">
        <v>204</v>
      </c>
      <c r="AL1541" s="13" t="s">
        <v>5353</v>
      </c>
      <c r="AM1541" s="13" t="s">
        <v>5354</v>
      </c>
      <c r="AN1541" s="13" t="s">
        <v>5354</v>
      </c>
      <c r="AO1541" s="13" t="s">
        <v>171</v>
      </c>
      <c r="AP1541" s="13" t="s">
        <v>5355</v>
      </c>
    </row>
    <row r="1542" spans="1:42" customFormat="1" ht="12" customHeight="1">
      <c r="A1542" s="13" t="s">
        <v>5356</v>
      </c>
      <c r="B1542" s="13" t="s">
        <v>5357</v>
      </c>
      <c r="C1542" s="13" t="s">
        <v>157</v>
      </c>
      <c r="D1542" s="13"/>
      <c r="E1542" s="13" t="s">
        <v>158</v>
      </c>
      <c r="F1542" s="13" t="s">
        <v>4860</v>
      </c>
      <c r="G1542" s="13" t="s">
        <v>4861</v>
      </c>
      <c r="H1542" s="13" t="s">
        <v>161</v>
      </c>
      <c r="I1542" s="13" t="s">
        <v>162</v>
      </c>
      <c r="J1542" s="13"/>
      <c r="K1542" s="14">
        <v>44389</v>
      </c>
      <c r="L1542" s="15"/>
      <c r="M1542" s="15"/>
      <c r="N1542" s="13" t="s">
        <v>609</v>
      </c>
      <c r="O1542" s="15"/>
      <c r="P1542" s="15"/>
      <c r="Q1542" s="15"/>
      <c r="R1542" s="16">
        <v>0</v>
      </c>
      <c r="S1542" s="17">
        <v>0</v>
      </c>
      <c r="T1542" s="16">
        <v>0</v>
      </c>
      <c r="U1542" s="14"/>
      <c r="V1542" s="13"/>
      <c r="W1542" s="17">
        <v>0</v>
      </c>
      <c r="X1542" s="16">
        <v>0</v>
      </c>
      <c r="Y1542" s="16">
        <v>0</v>
      </c>
      <c r="Z1542" s="16">
        <v>0</v>
      </c>
      <c r="AA1542" s="13" t="s">
        <v>163</v>
      </c>
      <c r="AB1542" s="13" t="s">
        <v>164</v>
      </c>
      <c r="AC1542" s="13" t="s">
        <v>191</v>
      </c>
      <c r="AD1542" s="13"/>
      <c r="AE1542" s="13" t="s">
        <v>108</v>
      </c>
      <c r="AF1542" s="13" t="s">
        <v>257</v>
      </c>
      <c r="AG1542" s="13" t="s">
        <v>4868</v>
      </c>
      <c r="AH1542" s="13" t="s">
        <v>168</v>
      </c>
      <c r="AI1542" s="13" t="s">
        <v>176</v>
      </c>
      <c r="AJ1542" s="13" t="s">
        <v>259</v>
      </c>
      <c r="AK1542" s="13"/>
      <c r="AL1542" s="13"/>
      <c r="AM1542" s="13"/>
      <c r="AN1542" s="13"/>
      <c r="AO1542" s="13" t="s">
        <v>171</v>
      </c>
      <c r="AP1542" s="13" t="s">
        <v>5358</v>
      </c>
    </row>
    <row r="1543" spans="1:42" customFormat="1" ht="12" customHeight="1">
      <c r="A1543" s="13" t="s">
        <v>5359</v>
      </c>
      <c r="B1543" s="13" t="s">
        <v>5360</v>
      </c>
      <c r="C1543" s="13" t="s">
        <v>157</v>
      </c>
      <c r="D1543" s="13" t="s">
        <v>200</v>
      </c>
      <c r="E1543" s="13" t="s">
        <v>158</v>
      </c>
      <c r="F1543" s="13" t="s">
        <v>4860</v>
      </c>
      <c r="G1543" s="13" t="s">
        <v>4861</v>
      </c>
      <c r="H1543" s="13" t="s">
        <v>161</v>
      </c>
      <c r="I1543" s="13" t="s">
        <v>162</v>
      </c>
      <c r="J1543" s="13"/>
      <c r="K1543" s="14">
        <v>44476</v>
      </c>
      <c r="L1543" s="15"/>
      <c r="M1543" s="15"/>
      <c r="N1543" s="13" t="s">
        <v>609</v>
      </c>
      <c r="O1543" s="15" t="s">
        <v>102</v>
      </c>
      <c r="P1543" s="15"/>
      <c r="Q1543" s="15"/>
      <c r="R1543" s="16">
        <v>0</v>
      </c>
      <c r="S1543" s="17">
        <v>0</v>
      </c>
      <c r="T1543" s="16">
        <v>0</v>
      </c>
      <c r="U1543" s="14">
        <v>44742</v>
      </c>
      <c r="V1543" s="13"/>
      <c r="W1543" s="17">
        <v>19.751836999999998</v>
      </c>
      <c r="X1543" s="16">
        <v>22762.97</v>
      </c>
      <c r="Y1543" s="16">
        <v>23290.53</v>
      </c>
      <c r="Z1543" s="16">
        <v>20439.689999999999</v>
      </c>
      <c r="AA1543" s="13" t="s">
        <v>201</v>
      </c>
      <c r="AB1543" s="13" t="s">
        <v>202</v>
      </c>
      <c r="AC1543" s="13" t="s">
        <v>191</v>
      </c>
      <c r="AD1543" s="13"/>
      <c r="AE1543" s="13" t="s">
        <v>108</v>
      </c>
      <c r="AF1543" s="13" t="s">
        <v>257</v>
      </c>
      <c r="AG1543" s="13" t="s">
        <v>258</v>
      </c>
      <c r="AH1543" s="13" t="s">
        <v>203</v>
      </c>
      <c r="AI1543" s="13" t="s">
        <v>176</v>
      </c>
      <c r="AJ1543" s="13" t="s">
        <v>259</v>
      </c>
      <c r="AK1543" s="13" t="s">
        <v>204</v>
      </c>
      <c r="AL1543" s="13" t="s">
        <v>5361</v>
      </c>
      <c r="AM1543" s="13" t="s">
        <v>5362</v>
      </c>
      <c r="AN1543" s="13" t="s">
        <v>5362</v>
      </c>
      <c r="AO1543" s="13" t="s">
        <v>171</v>
      </c>
      <c r="AP1543" s="13" t="s">
        <v>5363</v>
      </c>
    </row>
    <row r="1544" spans="1:42" customFormat="1" ht="12" customHeight="1">
      <c r="A1544" s="13" t="s">
        <v>5364</v>
      </c>
      <c r="B1544" s="13" t="s">
        <v>5365</v>
      </c>
      <c r="C1544" s="13" t="s">
        <v>157</v>
      </c>
      <c r="D1544" s="13"/>
      <c r="E1544" s="13" t="s">
        <v>158</v>
      </c>
      <c r="F1544" s="13" t="s">
        <v>4860</v>
      </c>
      <c r="G1544" s="13" t="s">
        <v>4861</v>
      </c>
      <c r="H1544" s="13" t="s">
        <v>161</v>
      </c>
      <c r="I1544" s="13" t="s">
        <v>162</v>
      </c>
      <c r="J1544" s="13"/>
      <c r="K1544" s="14">
        <v>44523</v>
      </c>
      <c r="L1544" s="15"/>
      <c r="M1544" s="15"/>
      <c r="N1544" s="13" t="s">
        <v>609</v>
      </c>
      <c r="O1544" s="15"/>
      <c r="P1544" s="15"/>
      <c r="Q1544" s="15"/>
      <c r="R1544" s="16">
        <v>0</v>
      </c>
      <c r="S1544" s="17">
        <v>0</v>
      </c>
      <c r="T1544" s="16">
        <v>0</v>
      </c>
      <c r="U1544" s="14"/>
      <c r="V1544" s="13"/>
      <c r="W1544" s="17">
        <v>0</v>
      </c>
      <c r="X1544" s="16">
        <v>0</v>
      </c>
      <c r="Y1544" s="16">
        <v>0</v>
      </c>
      <c r="Z1544" s="16">
        <v>0</v>
      </c>
      <c r="AA1544" s="13" t="s">
        <v>163</v>
      </c>
      <c r="AB1544" s="13" t="s">
        <v>164</v>
      </c>
      <c r="AC1544" s="13" t="s">
        <v>165</v>
      </c>
      <c r="AD1544" s="13"/>
      <c r="AE1544" s="13" t="s">
        <v>108</v>
      </c>
      <c r="AF1544" s="13" t="s">
        <v>257</v>
      </c>
      <c r="AG1544" s="13" t="s">
        <v>258</v>
      </c>
      <c r="AH1544" s="13" t="s">
        <v>168</v>
      </c>
      <c r="AI1544" s="13" t="s">
        <v>229</v>
      </c>
      <c r="AJ1544" s="13" t="s">
        <v>259</v>
      </c>
      <c r="AK1544" s="13"/>
      <c r="AL1544" s="13"/>
      <c r="AM1544" s="13"/>
      <c r="AN1544" s="13"/>
      <c r="AO1544" s="13" t="s">
        <v>171</v>
      </c>
      <c r="AP1544" s="13" t="s">
        <v>5366</v>
      </c>
    </row>
    <row r="1545" spans="1:42" customFormat="1" ht="12" customHeight="1">
      <c r="A1545" s="13" t="s">
        <v>5367</v>
      </c>
      <c r="B1545" s="13" t="s">
        <v>5368</v>
      </c>
      <c r="C1545" s="13" t="s">
        <v>157</v>
      </c>
      <c r="D1545" s="13" t="s">
        <v>200</v>
      </c>
      <c r="E1545" s="13" t="s">
        <v>158</v>
      </c>
      <c r="F1545" s="13" t="s">
        <v>4860</v>
      </c>
      <c r="G1545" s="13" t="s">
        <v>4861</v>
      </c>
      <c r="H1545" s="13" t="s">
        <v>161</v>
      </c>
      <c r="I1545" s="13" t="s">
        <v>162</v>
      </c>
      <c r="J1545" s="13"/>
      <c r="K1545" s="14">
        <v>44575</v>
      </c>
      <c r="L1545" s="15"/>
      <c r="M1545" s="15"/>
      <c r="N1545" s="13" t="s">
        <v>609</v>
      </c>
      <c r="O1545" s="15" t="s">
        <v>102</v>
      </c>
      <c r="P1545" s="15"/>
      <c r="Q1545" s="15"/>
      <c r="R1545" s="16">
        <v>0</v>
      </c>
      <c r="S1545" s="17">
        <v>0</v>
      </c>
      <c r="T1545" s="16">
        <v>0</v>
      </c>
      <c r="U1545" s="14">
        <v>44742</v>
      </c>
      <c r="V1545" s="13"/>
      <c r="W1545" s="17">
        <v>121.993133</v>
      </c>
      <c r="X1545" s="16">
        <v>140590.79999999999</v>
      </c>
      <c r="Y1545" s="16">
        <v>143849.16</v>
      </c>
      <c r="Z1545" s="16">
        <v>128155.69</v>
      </c>
      <c r="AA1545" s="13" t="s">
        <v>201</v>
      </c>
      <c r="AB1545" s="13" t="s">
        <v>202</v>
      </c>
      <c r="AC1545" s="13" t="s">
        <v>191</v>
      </c>
      <c r="AD1545" s="13"/>
      <c r="AE1545" s="13" t="s">
        <v>108</v>
      </c>
      <c r="AF1545" s="13" t="s">
        <v>257</v>
      </c>
      <c r="AG1545" s="13" t="s">
        <v>258</v>
      </c>
      <c r="AH1545" s="13" t="s">
        <v>203</v>
      </c>
      <c r="AI1545" s="13" t="s">
        <v>176</v>
      </c>
      <c r="AJ1545" s="13" t="s">
        <v>259</v>
      </c>
      <c r="AK1545" s="13" t="s">
        <v>204</v>
      </c>
      <c r="AL1545" s="13" t="s">
        <v>5361</v>
      </c>
      <c r="AM1545" s="13" t="s">
        <v>5362</v>
      </c>
      <c r="AN1545" s="13" t="s">
        <v>5362</v>
      </c>
      <c r="AO1545" s="13" t="s">
        <v>171</v>
      </c>
      <c r="AP1545" s="13" t="s">
        <v>5369</v>
      </c>
    </row>
    <row r="1546" spans="1:42" customFormat="1" ht="12" customHeight="1">
      <c r="A1546" s="13" t="s">
        <v>5370</v>
      </c>
      <c r="B1546" s="13" t="s">
        <v>5371</v>
      </c>
      <c r="C1546" s="13" t="s">
        <v>157</v>
      </c>
      <c r="D1546" s="13"/>
      <c r="E1546" s="13" t="s">
        <v>158</v>
      </c>
      <c r="F1546" s="13" t="s">
        <v>4860</v>
      </c>
      <c r="G1546" s="13" t="s">
        <v>4861</v>
      </c>
      <c r="H1546" s="13" t="s">
        <v>161</v>
      </c>
      <c r="I1546" s="13" t="s">
        <v>162</v>
      </c>
      <c r="J1546" s="13"/>
      <c r="K1546" s="14">
        <v>44587</v>
      </c>
      <c r="L1546" s="15"/>
      <c r="M1546" s="15"/>
      <c r="N1546" s="13" t="s">
        <v>609</v>
      </c>
      <c r="O1546" s="15"/>
      <c r="P1546" s="15"/>
      <c r="Q1546" s="15"/>
      <c r="R1546" s="16">
        <v>0</v>
      </c>
      <c r="S1546" s="17">
        <v>0</v>
      </c>
      <c r="T1546" s="16">
        <v>0</v>
      </c>
      <c r="U1546" s="14"/>
      <c r="V1546" s="13"/>
      <c r="W1546" s="17">
        <v>0</v>
      </c>
      <c r="X1546" s="16">
        <v>0</v>
      </c>
      <c r="Y1546" s="16">
        <v>0</v>
      </c>
      <c r="Z1546" s="16">
        <v>0</v>
      </c>
      <c r="AA1546" s="13" t="s">
        <v>163</v>
      </c>
      <c r="AB1546" s="13" t="s">
        <v>164</v>
      </c>
      <c r="AC1546" s="13" t="s">
        <v>191</v>
      </c>
      <c r="AD1546" s="13"/>
      <c r="AE1546" s="13" t="s">
        <v>108</v>
      </c>
      <c r="AF1546" s="13" t="s">
        <v>257</v>
      </c>
      <c r="AG1546" s="13" t="s">
        <v>258</v>
      </c>
      <c r="AH1546" s="13" t="s">
        <v>168</v>
      </c>
      <c r="AI1546" s="13" t="s">
        <v>176</v>
      </c>
      <c r="AJ1546" s="13" t="s">
        <v>259</v>
      </c>
      <c r="AK1546" s="13"/>
      <c r="AL1546" s="13"/>
      <c r="AM1546" s="13"/>
      <c r="AN1546" s="13"/>
      <c r="AO1546" s="13" t="s">
        <v>171</v>
      </c>
      <c r="AP1546" s="13" t="s">
        <v>5372</v>
      </c>
    </row>
    <row r="1547" spans="1:42" customFormat="1" ht="12" customHeight="1">
      <c r="A1547" s="13" t="s">
        <v>5373</v>
      </c>
      <c r="B1547" s="13" t="s">
        <v>5374</v>
      </c>
      <c r="C1547" s="13" t="s">
        <v>157</v>
      </c>
      <c r="D1547" s="13" t="s">
        <v>200</v>
      </c>
      <c r="E1547" s="13" t="s">
        <v>158</v>
      </c>
      <c r="F1547" s="13" t="s">
        <v>4860</v>
      </c>
      <c r="G1547" s="13" t="s">
        <v>4861</v>
      </c>
      <c r="H1547" s="13" t="s">
        <v>161</v>
      </c>
      <c r="I1547" s="13" t="s">
        <v>162</v>
      </c>
      <c r="J1547" s="13"/>
      <c r="K1547" s="14">
        <v>44657</v>
      </c>
      <c r="L1547" s="15"/>
      <c r="M1547" s="15"/>
      <c r="N1547" s="13" t="s">
        <v>609</v>
      </c>
      <c r="O1547" s="15" t="s">
        <v>102</v>
      </c>
      <c r="P1547" s="15"/>
      <c r="Q1547" s="15"/>
      <c r="R1547" s="16">
        <v>0</v>
      </c>
      <c r="S1547" s="17">
        <v>0</v>
      </c>
      <c r="T1547" s="16">
        <v>0</v>
      </c>
      <c r="U1547" s="14">
        <v>44742</v>
      </c>
      <c r="V1547" s="13"/>
      <c r="W1547" s="17">
        <v>15.418112000000001</v>
      </c>
      <c r="X1547" s="16">
        <v>17768.580000000002</v>
      </c>
      <c r="Y1547" s="16">
        <v>18180.39</v>
      </c>
      <c r="Z1547" s="16">
        <v>16242.98</v>
      </c>
      <c r="AA1547" s="13" t="s">
        <v>201</v>
      </c>
      <c r="AB1547" s="13" t="s">
        <v>202</v>
      </c>
      <c r="AC1547" s="13" t="s">
        <v>191</v>
      </c>
      <c r="AD1547" s="13"/>
      <c r="AE1547" s="13" t="s">
        <v>108</v>
      </c>
      <c r="AF1547" s="13" t="s">
        <v>257</v>
      </c>
      <c r="AG1547" s="13" t="s">
        <v>4896</v>
      </c>
      <c r="AH1547" s="13" t="s">
        <v>203</v>
      </c>
      <c r="AI1547" s="13" t="s">
        <v>176</v>
      </c>
      <c r="AJ1547" s="13" t="s">
        <v>170</v>
      </c>
      <c r="AK1547" s="13" t="s">
        <v>204</v>
      </c>
      <c r="AL1547" s="13" t="s">
        <v>5375</v>
      </c>
      <c r="AM1547" s="13" t="s">
        <v>5376</v>
      </c>
      <c r="AN1547" s="13" t="s">
        <v>5376</v>
      </c>
      <c r="AO1547" s="13" t="s">
        <v>171</v>
      </c>
      <c r="AP1547" s="13" t="s">
        <v>5377</v>
      </c>
    </row>
    <row r="1548" spans="1:42" customFormat="1" ht="12" customHeight="1">
      <c r="A1548" s="13" t="s">
        <v>5378</v>
      </c>
      <c r="B1548" s="13" t="s">
        <v>5379</v>
      </c>
      <c r="C1548" s="13" t="s">
        <v>157</v>
      </c>
      <c r="D1548" s="13"/>
      <c r="E1548" s="13" t="s">
        <v>158</v>
      </c>
      <c r="F1548" s="13" t="s">
        <v>4860</v>
      </c>
      <c r="G1548" s="13" t="s">
        <v>4861</v>
      </c>
      <c r="H1548" s="13" t="s">
        <v>161</v>
      </c>
      <c r="I1548" s="13" t="s">
        <v>162</v>
      </c>
      <c r="J1548" s="13" t="s">
        <v>832</v>
      </c>
      <c r="K1548" s="14">
        <v>44725</v>
      </c>
      <c r="L1548" s="15"/>
      <c r="M1548" s="15"/>
      <c r="N1548" s="13" t="s">
        <v>609</v>
      </c>
      <c r="O1548" s="15"/>
      <c r="P1548" s="15"/>
      <c r="Q1548" s="15"/>
      <c r="R1548" s="16">
        <v>0</v>
      </c>
      <c r="S1548" s="17">
        <v>0</v>
      </c>
      <c r="T1548" s="16">
        <v>0</v>
      </c>
      <c r="U1548" s="14"/>
      <c r="V1548" s="13"/>
      <c r="W1548" s="17">
        <v>0</v>
      </c>
      <c r="X1548" s="16">
        <v>0</v>
      </c>
      <c r="Y1548" s="16">
        <v>0</v>
      </c>
      <c r="Z1548" s="16">
        <v>0</v>
      </c>
      <c r="AA1548" s="13" t="s">
        <v>163</v>
      </c>
      <c r="AB1548" s="13" t="s">
        <v>164</v>
      </c>
      <c r="AC1548" s="13" t="s">
        <v>191</v>
      </c>
      <c r="AD1548" s="13"/>
      <c r="AE1548" s="13" t="s">
        <v>108</v>
      </c>
      <c r="AF1548" s="13" t="s">
        <v>257</v>
      </c>
      <c r="AG1548" s="13" t="s">
        <v>258</v>
      </c>
      <c r="AH1548" s="13" t="s">
        <v>168</v>
      </c>
      <c r="AI1548" s="13" t="s">
        <v>176</v>
      </c>
      <c r="AJ1548" s="13" t="s">
        <v>259</v>
      </c>
      <c r="AK1548" s="13"/>
      <c r="AL1548" s="13"/>
      <c r="AM1548" s="13"/>
      <c r="AN1548" s="13"/>
      <c r="AO1548" s="13" t="s">
        <v>171</v>
      </c>
      <c r="AP1548" s="13" t="s">
        <v>5380</v>
      </c>
    </row>
    <row r="1549" spans="1:42" customFormat="1" ht="12" customHeight="1">
      <c r="A1549" s="13" t="s">
        <v>5381</v>
      </c>
      <c r="B1549" s="13" t="s">
        <v>5382</v>
      </c>
      <c r="C1549" s="13" t="s">
        <v>157</v>
      </c>
      <c r="D1549" s="13" t="s">
        <v>200</v>
      </c>
      <c r="E1549" s="13" t="s">
        <v>158</v>
      </c>
      <c r="F1549" s="13" t="s">
        <v>4860</v>
      </c>
      <c r="G1549" s="13" t="s">
        <v>4861</v>
      </c>
      <c r="H1549" s="13" t="s">
        <v>161</v>
      </c>
      <c r="I1549" s="13" t="s">
        <v>162</v>
      </c>
      <c r="J1549" s="13" t="s">
        <v>820</v>
      </c>
      <c r="K1549" s="14">
        <v>44729</v>
      </c>
      <c r="L1549" s="15"/>
      <c r="M1549" s="15"/>
      <c r="N1549" s="13" t="s">
        <v>609</v>
      </c>
      <c r="O1549" s="15" t="s">
        <v>102</v>
      </c>
      <c r="P1549" s="15"/>
      <c r="Q1549" s="15"/>
      <c r="R1549" s="16">
        <v>0</v>
      </c>
      <c r="S1549" s="17">
        <v>0</v>
      </c>
      <c r="T1549" s="16">
        <v>0</v>
      </c>
      <c r="U1549" s="14">
        <v>44742</v>
      </c>
      <c r="V1549" s="13"/>
      <c r="W1549" s="17">
        <v>34.532741000000001</v>
      </c>
      <c r="X1549" s="16">
        <v>39797.199999999997</v>
      </c>
      <c r="Y1549" s="16">
        <v>40719.550000000003</v>
      </c>
      <c r="Z1549" s="16">
        <v>36100.660000000003</v>
      </c>
      <c r="AA1549" s="13" t="s">
        <v>201</v>
      </c>
      <c r="AB1549" s="13" t="s">
        <v>202</v>
      </c>
      <c r="AC1549" s="13" t="s">
        <v>191</v>
      </c>
      <c r="AD1549" s="13"/>
      <c r="AE1549" s="13" t="s">
        <v>108</v>
      </c>
      <c r="AF1549" s="13" t="s">
        <v>257</v>
      </c>
      <c r="AG1549" s="13" t="s">
        <v>258</v>
      </c>
      <c r="AH1549" s="13" t="s">
        <v>203</v>
      </c>
      <c r="AI1549" s="13" t="s">
        <v>176</v>
      </c>
      <c r="AJ1549" s="13" t="s">
        <v>259</v>
      </c>
      <c r="AK1549" s="13" t="s">
        <v>204</v>
      </c>
      <c r="AL1549" s="13" t="s">
        <v>5361</v>
      </c>
      <c r="AM1549" s="13" t="s">
        <v>5362</v>
      </c>
      <c r="AN1549" s="13" t="s">
        <v>5362</v>
      </c>
      <c r="AO1549" s="13" t="s">
        <v>171</v>
      </c>
      <c r="AP1549" s="13" t="s">
        <v>5383</v>
      </c>
    </row>
    <row r="1550" spans="1:42" customFormat="1" ht="12" customHeight="1">
      <c r="A1550" s="13" t="s">
        <v>5384</v>
      </c>
      <c r="B1550" s="13" t="s">
        <v>5385</v>
      </c>
      <c r="C1550" s="13" t="s">
        <v>157</v>
      </c>
      <c r="D1550" s="13" t="s">
        <v>200</v>
      </c>
      <c r="E1550" s="13" t="s">
        <v>158</v>
      </c>
      <c r="F1550" s="13" t="s">
        <v>4860</v>
      </c>
      <c r="G1550" s="13" t="s">
        <v>4861</v>
      </c>
      <c r="H1550" s="13" t="s">
        <v>161</v>
      </c>
      <c r="I1550" s="13" t="s">
        <v>162</v>
      </c>
      <c r="J1550" s="13" t="s">
        <v>820</v>
      </c>
      <c r="K1550" s="14">
        <v>44862</v>
      </c>
      <c r="L1550" s="15"/>
      <c r="M1550" s="15"/>
      <c r="N1550" s="13" t="s">
        <v>609</v>
      </c>
      <c r="O1550" s="15" t="s">
        <v>102</v>
      </c>
      <c r="P1550" s="15"/>
      <c r="Q1550" s="15"/>
      <c r="R1550" s="16">
        <v>0</v>
      </c>
      <c r="S1550" s="17">
        <v>0</v>
      </c>
      <c r="T1550" s="16">
        <v>0</v>
      </c>
      <c r="U1550" s="14"/>
      <c r="V1550" s="13"/>
      <c r="W1550" s="17">
        <v>72.834976999999995</v>
      </c>
      <c r="X1550" s="16">
        <v>83938.559999999998</v>
      </c>
      <c r="Y1550" s="16">
        <v>85883.93</v>
      </c>
      <c r="Z1550" s="16">
        <v>76060.800000000003</v>
      </c>
      <c r="AA1550" s="13" t="s">
        <v>201</v>
      </c>
      <c r="AB1550" s="13" t="s">
        <v>202</v>
      </c>
      <c r="AC1550" s="13" t="s">
        <v>191</v>
      </c>
      <c r="AD1550" s="13"/>
      <c r="AE1550" s="13" t="s">
        <v>108</v>
      </c>
      <c r="AF1550" s="13" t="s">
        <v>257</v>
      </c>
      <c r="AG1550" s="13" t="s">
        <v>4868</v>
      </c>
      <c r="AH1550" s="13" t="s">
        <v>203</v>
      </c>
      <c r="AI1550" s="13" t="s">
        <v>176</v>
      </c>
      <c r="AJ1550" s="13" t="s">
        <v>259</v>
      </c>
      <c r="AK1550" s="13" t="s">
        <v>204</v>
      </c>
      <c r="AL1550" s="13" t="s">
        <v>5386</v>
      </c>
      <c r="AM1550" s="13" t="s">
        <v>5387</v>
      </c>
      <c r="AN1550" s="13" t="s">
        <v>5387</v>
      </c>
      <c r="AO1550" s="13" t="s">
        <v>171</v>
      </c>
      <c r="AP1550" s="13" t="s">
        <v>5388</v>
      </c>
    </row>
    <row r="1551" spans="1:42" customFormat="1" ht="12" customHeight="1">
      <c r="A1551" s="13" t="s">
        <v>5389</v>
      </c>
      <c r="B1551" s="13" t="s">
        <v>5390</v>
      </c>
      <c r="C1551" s="13" t="s">
        <v>157</v>
      </c>
      <c r="D1551" s="13" t="s">
        <v>200</v>
      </c>
      <c r="E1551" s="13" t="s">
        <v>158</v>
      </c>
      <c r="F1551" s="13" t="s">
        <v>4860</v>
      </c>
      <c r="G1551" s="13" t="s">
        <v>4861</v>
      </c>
      <c r="H1551" s="13" t="s">
        <v>161</v>
      </c>
      <c r="I1551" s="13" t="s">
        <v>162</v>
      </c>
      <c r="J1551" s="13" t="s">
        <v>832</v>
      </c>
      <c r="K1551" s="14">
        <v>44873</v>
      </c>
      <c r="L1551" s="15"/>
      <c r="M1551" s="15"/>
      <c r="N1551" s="13" t="s">
        <v>609</v>
      </c>
      <c r="O1551" s="15" t="s">
        <v>102</v>
      </c>
      <c r="P1551" s="15"/>
      <c r="Q1551" s="15"/>
      <c r="R1551" s="16">
        <v>0</v>
      </c>
      <c r="S1551" s="17">
        <v>0</v>
      </c>
      <c r="T1551" s="16">
        <v>0</v>
      </c>
      <c r="U1551" s="14"/>
      <c r="V1551" s="13"/>
      <c r="W1551" s="17">
        <v>54.129353999999999</v>
      </c>
      <c r="X1551" s="16">
        <v>62381.29</v>
      </c>
      <c r="Y1551" s="16">
        <v>63827.05</v>
      </c>
      <c r="Z1551" s="16">
        <v>52121.59</v>
      </c>
      <c r="AA1551" s="13" t="s">
        <v>201</v>
      </c>
      <c r="AB1551" s="13" t="s">
        <v>202</v>
      </c>
      <c r="AC1551" s="13" t="s">
        <v>191</v>
      </c>
      <c r="AD1551" s="13"/>
      <c r="AE1551" s="13" t="s">
        <v>108</v>
      </c>
      <c r="AF1551" s="13" t="s">
        <v>257</v>
      </c>
      <c r="AG1551" s="13" t="s">
        <v>5391</v>
      </c>
      <c r="AH1551" s="13" t="s">
        <v>203</v>
      </c>
      <c r="AI1551" s="13" t="s">
        <v>176</v>
      </c>
      <c r="AJ1551" s="13" t="s">
        <v>259</v>
      </c>
      <c r="AK1551" s="13" t="s">
        <v>204</v>
      </c>
      <c r="AL1551" s="13" t="s">
        <v>5392</v>
      </c>
      <c r="AM1551" s="13" t="s">
        <v>5393</v>
      </c>
      <c r="AN1551" s="13" t="s">
        <v>5393</v>
      </c>
      <c r="AO1551" s="13" t="s">
        <v>171</v>
      </c>
      <c r="AP1551" s="13" t="s">
        <v>5394</v>
      </c>
    </row>
    <row r="1552" spans="1:42" customFormat="1" ht="12" customHeight="1">
      <c r="A1552" s="13" t="s">
        <v>5395</v>
      </c>
      <c r="B1552" s="13" t="s">
        <v>5396</v>
      </c>
      <c r="C1552" s="13" t="s">
        <v>157</v>
      </c>
      <c r="D1552" s="13"/>
      <c r="E1552" s="13" t="s">
        <v>158</v>
      </c>
      <c r="F1552" s="13" t="s">
        <v>4860</v>
      </c>
      <c r="G1552" s="13" t="s">
        <v>4861</v>
      </c>
      <c r="H1552" s="13" t="s">
        <v>161</v>
      </c>
      <c r="I1552" s="13" t="s">
        <v>162</v>
      </c>
      <c r="J1552" s="13" t="s">
        <v>820</v>
      </c>
      <c r="K1552" s="14">
        <v>44973</v>
      </c>
      <c r="L1552" s="15"/>
      <c r="M1552" s="15"/>
      <c r="N1552" s="13" t="s">
        <v>609</v>
      </c>
      <c r="O1552" s="15"/>
      <c r="P1552" s="15"/>
      <c r="Q1552" s="15"/>
      <c r="R1552" s="16">
        <v>0</v>
      </c>
      <c r="S1552" s="17">
        <v>0</v>
      </c>
      <c r="T1552" s="16">
        <v>0</v>
      </c>
      <c r="U1552" s="14"/>
      <c r="V1552" s="13"/>
      <c r="W1552" s="17">
        <v>0</v>
      </c>
      <c r="X1552" s="16">
        <v>0</v>
      </c>
      <c r="Y1552" s="16">
        <v>0</v>
      </c>
      <c r="Z1552" s="16">
        <v>0</v>
      </c>
      <c r="AA1552" s="13" t="s">
        <v>163</v>
      </c>
      <c r="AB1552" s="13" t="s">
        <v>164</v>
      </c>
      <c r="AC1552" s="13" t="s">
        <v>191</v>
      </c>
      <c r="AD1552" s="13" t="s">
        <v>1484</v>
      </c>
      <c r="AE1552" s="13" t="s">
        <v>108</v>
      </c>
      <c r="AF1552" s="13" t="s">
        <v>257</v>
      </c>
      <c r="AG1552" s="13" t="s">
        <v>5203</v>
      </c>
      <c r="AH1552" s="13" t="s">
        <v>168</v>
      </c>
      <c r="AI1552" s="13" t="s">
        <v>229</v>
      </c>
      <c r="AJ1552" s="13" t="s">
        <v>5397</v>
      </c>
      <c r="AK1552" s="13"/>
      <c r="AL1552" s="13"/>
      <c r="AM1552" s="13"/>
      <c r="AN1552" s="13"/>
      <c r="AO1552" s="13" t="s">
        <v>171</v>
      </c>
      <c r="AP1552" s="13" t="s">
        <v>5398</v>
      </c>
    </row>
    <row r="1553" spans="1:42" customFormat="1" ht="12" customHeight="1">
      <c r="A1553" s="13" t="s">
        <v>5399</v>
      </c>
      <c r="B1553" s="13" t="s">
        <v>5400</v>
      </c>
      <c r="C1553" s="13" t="s">
        <v>157</v>
      </c>
      <c r="D1553" s="13"/>
      <c r="E1553" s="13" t="s">
        <v>158</v>
      </c>
      <c r="F1553" s="13" t="s">
        <v>4860</v>
      </c>
      <c r="G1553" s="13" t="s">
        <v>4861</v>
      </c>
      <c r="H1553" s="13" t="s">
        <v>161</v>
      </c>
      <c r="I1553" s="13" t="s">
        <v>162</v>
      </c>
      <c r="J1553" s="13" t="s">
        <v>820</v>
      </c>
      <c r="K1553" s="14">
        <v>45007</v>
      </c>
      <c r="L1553" s="15"/>
      <c r="M1553" s="15"/>
      <c r="N1553" s="13" t="s">
        <v>609</v>
      </c>
      <c r="O1553" s="15"/>
      <c r="P1553" s="15"/>
      <c r="Q1553" s="15"/>
      <c r="R1553" s="16">
        <v>0</v>
      </c>
      <c r="S1553" s="17">
        <v>0</v>
      </c>
      <c r="T1553" s="16">
        <v>0</v>
      </c>
      <c r="U1553" s="14"/>
      <c r="V1553" s="13"/>
      <c r="W1553" s="17">
        <v>0</v>
      </c>
      <c r="X1553" s="16">
        <v>0</v>
      </c>
      <c r="Y1553" s="16">
        <v>0</v>
      </c>
      <c r="Z1553" s="16">
        <v>0</v>
      </c>
      <c r="AA1553" s="13" t="s">
        <v>163</v>
      </c>
      <c r="AB1553" s="13" t="s">
        <v>164</v>
      </c>
      <c r="AC1553" s="13" t="s">
        <v>191</v>
      </c>
      <c r="AD1553" s="13"/>
      <c r="AE1553" s="13" t="s">
        <v>108</v>
      </c>
      <c r="AF1553" s="13" t="s">
        <v>257</v>
      </c>
      <c r="AG1553" s="13" t="s">
        <v>4868</v>
      </c>
      <c r="AH1553" s="13" t="s">
        <v>168</v>
      </c>
      <c r="AI1553" s="13" t="s">
        <v>2344</v>
      </c>
      <c r="AJ1553" s="13" t="s">
        <v>259</v>
      </c>
      <c r="AK1553" s="13"/>
      <c r="AL1553" s="13"/>
      <c r="AM1553" s="13"/>
      <c r="AN1553" s="13"/>
      <c r="AO1553" s="13" t="s">
        <v>171</v>
      </c>
      <c r="AP1553" s="13" t="s">
        <v>5401</v>
      </c>
    </row>
    <row r="1554" spans="1:42" customFormat="1" ht="12" customHeight="1">
      <c r="A1554" s="13" t="s">
        <v>5402</v>
      </c>
      <c r="B1554" s="13" t="s">
        <v>5403</v>
      </c>
      <c r="C1554" s="13" t="s">
        <v>157</v>
      </c>
      <c r="D1554" s="13" t="s">
        <v>200</v>
      </c>
      <c r="E1554" s="13" t="s">
        <v>158</v>
      </c>
      <c r="F1554" s="13" t="s">
        <v>4860</v>
      </c>
      <c r="G1554" s="13" t="s">
        <v>4861</v>
      </c>
      <c r="H1554" s="13" t="s">
        <v>161</v>
      </c>
      <c r="I1554" s="13" t="s">
        <v>162</v>
      </c>
      <c r="J1554" s="13" t="s">
        <v>820</v>
      </c>
      <c r="K1554" s="14">
        <v>45020</v>
      </c>
      <c r="L1554" s="15"/>
      <c r="M1554" s="15"/>
      <c r="N1554" s="13" t="s">
        <v>609</v>
      </c>
      <c r="O1554" s="15" t="s">
        <v>102</v>
      </c>
      <c r="P1554" s="15"/>
      <c r="Q1554" s="15"/>
      <c r="R1554" s="16">
        <v>0</v>
      </c>
      <c r="S1554" s="17">
        <v>0</v>
      </c>
      <c r="T1554" s="16">
        <v>0</v>
      </c>
      <c r="U1554" s="14"/>
      <c r="V1554" s="13"/>
      <c r="W1554" s="17">
        <v>22.656122</v>
      </c>
      <c r="X1554" s="16">
        <v>26110.01</v>
      </c>
      <c r="Y1554" s="16">
        <v>26715.14</v>
      </c>
      <c r="Z1554" s="16">
        <v>23075.919999999998</v>
      </c>
      <c r="AA1554" s="13" t="s">
        <v>201</v>
      </c>
      <c r="AB1554" s="13" t="s">
        <v>202</v>
      </c>
      <c r="AC1554" s="13" t="s">
        <v>191</v>
      </c>
      <c r="AD1554" s="13"/>
      <c r="AE1554" s="13" t="s">
        <v>108</v>
      </c>
      <c r="AF1554" s="13" t="s">
        <v>257</v>
      </c>
      <c r="AG1554" s="13" t="s">
        <v>4868</v>
      </c>
      <c r="AH1554" s="13" t="s">
        <v>203</v>
      </c>
      <c r="AI1554" s="13" t="s">
        <v>176</v>
      </c>
      <c r="AJ1554" s="13" t="s">
        <v>259</v>
      </c>
      <c r="AK1554" s="13" t="s">
        <v>204</v>
      </c>
      <c r="AL1554" s="13" t="s">
        <v>4872</v>
      </c>
      <c r="AM1554" s="13" t="s">
        <v>4873</v>
      </c>
      <c r="AN1554" s="13" t="s">
        <v>4873</v>
      </c>
      <c r="AO1554" s="13" t="s">
        <v>171</v>
      </c>
      <c r="AP1554" s="13" t="s">
        <v>5404</v>
      </c>
    </row>
    <row r="1555" spans="1:42" customFormat="1" ht="12" customHeight="1">
      <c r="A1555" s="13" t="s">
        <v>5405</v>
      </c>
      <c r="B1555" s="13" t="s">
        <v>5406</v>
      </c>
      <c r="C1555" s="13" t="s">
        <v>157</v>
      </c>
      <c r="D1555" s="13" t="s">
        <v>200</v>
      </c>
      <c r="E1555" s="13" t="s">
        <v>158</v>
      </c>
      <c r="F1555" s="13" t="s">
        <v>4916</v>
      </c>
      <c r="G1555" s="13" t="s">
        <v>4861</v>
      </c>
      <c r="H1555" s="13" t="s">
        <v>161</v>
      </c>
      <c r="I1555" s="13"/>
      <c r="J1555" s="13" t="s">
        <v>832</v>
      </c>
      <c r="K1555" s="14">
        <v>45030</v>
      </c>
      <c r="L1555" s="15"/>
      <c r="M1555" s="15"/>
      <c r="N1555" s="13" t="s">
        <v>609</v>
      </c>
      <c r="O1555" s="15" t="s">
        <v>102</v>
      </c>
      <c r="P1555" s="15"/>
      <c r="Q1555" s="15"/>
      <c r="R1555" s="16">
        <v>0</v>
      </c>
      <c r="S1555" s="17">
        <v>0</v>
      </c>
      <c r="T1555" s="16">
        <v>0</v>
      </c>
      <c r="U1555" s="14"/>
      <c r="V1555" s="13"/>
      <c r="W1555" s="17">
        <v>30.478344</v>
      </c>
      <c r="X1555" s="16">
        <v>35124.720000000001</v>
      </c>
      <c r="Y1555" s="16">
        <v>35938.78</v>
      </c>
      <c r="Z1555" s="16">
        <v>31009.439999999999</v>
      </c>
      <c r="AA1555" s="13" t="s">
        <v>201</v>
      </c>
      <c r="AB1555" s="13" t="s">
        <v>202</v>
      </c>
      <c r="AC1555" s="13" t="s">
        <v>191</v>
      </c>
      <c r="AD1555" s="13"/>
      <c r="AE1555" s="13" t="s">
        <v>108</v>
      </c>
      <c r="AF1555" s="13" t="s">
        <v>257</v>
      </c>
      <c r="AG1555" s="13" t="s">
        <v>4868</v>
      </c>
      <c r="AH1555" s="13" t="s">
        <v>203</v>
      </c>
      <c r="AI1555" s="13" t="s">
        <v>2294</v>
      </c>
      <c r="AJ1555" s="13" t="s">
        <v>259</v>
      </c>
      <c r="AK1555" s="13" t="s">
        <v>204</v>
      </c>
      <c r="AL1555" s="13" t="s">
        <v>5407</v>
      </c>
      <c r="AM1555" s="13" t="s">
        <v>5408</v>
      </c>
      <c r="AN1555" s="13" t="s">
        <v>5408</v>
      </c>
      <c r="AO1555" s="13" t="s">
        <v>171</v>
      </c>
      <c r="AP1555" s="13" t="s">
        <v>5409</v>
      </c>
    </row>
    <row r="1556" spans="1:42" customFormat="1" ht="12" customHeight="1">
      <c r="A1556" s="13" t="s">
        <v>5410</v>
      </c>
      <c r="B1556" s="13" t="s">
        <v>5411</v>
      </c>
      <c r="C1556" s="13" t="s">
        <v>157</v>
      </c>
      <c r="D1556" s="13" t="s">
        <v>200</v>
      </c>
      <c r="E1556" s="13" t="s">
        <v>158</v>
      </c>
      <c r="F1556" s="13" t="s">
        <v>4860</v>
      </c>
      <c r="G1556" s="13" t="s">
        <v>4861</v>
      </c>
      <c r="H1556" s="13" t="s">
        <v>161</v>
      </c>
      <c r="I1556" s="13" t="s">
        <v>162</v>
      </c>
      <c r="J1556" s="13" t="s">
        <v>832</v>
      </c>
      <c r="K1556" s="14">
        <v>45108</v>
      </c>
      <c r="L1556" s="15"/>
      <c r="M1556" s="15"/>
      <c r="N1556" s="13" t="s">
        <v>609</v>
      </c>
      <c r="O1556" s="15" t="s">
        <v>102</v>
      </c>
      <c r="P1556" s="15"/>
      <c r="Q1556" s="15"/>
      <c r="R1556" s="16">
        <v>0</v>
      </c>
      <c r="S1556" s="17">
        <v>0</v>
      </c>
      <c r="T1556" s="16">
        <v>0</v>
      </c>
      <c r="U1556" s="14"/>
      <c r="V1556" s="13"/>
      <c r="W1556" s="17">
        <v>38.919058</v>
      </c>
      <c r="X1556" s="16">
        <v>44852.21</v>
      </c>
      <c r="Y1556" s="16">
        <v>45891.71</v>
      </c>
      <c r="Z1556" s="16">
        <v>41175.279999999999</v>
      </c>
      <c r="AA1556" s="13" t="s">
        <v>201</v>
      </c>
      <c r="AB1556" s="13" t="s">
        <v>202</v>
      </c>
      <c r="AC1556" s="13" t="s">
        <v>165</v>
      </c>
      <c r="AD1556" s="13"/>
      <c r="AE1556" s="13" t="s">
        <v>108</v>
      </c>
      <c r="AF1556" s="13" t="s">
        <v>257</v>
      </c>
      <c r="AG1556" s="13" t="s">
        <v>4903</v>
      </c>
      <c r="AH1556" s="13" t="s">
        <v>203</v>
      </c>
      <c r="AI1556" s="13" t="s">
        <v>966</v>
      </c>
      <c r="AJ1556" s="13" t="s">
        <v>259</v>
      </c>
      <c r="AK1556" s="13" t="s">
        <v>204</v>
      </c>
      <c r="AL1556" s="13" t="s">
        <v>5015</v>
      </c>
      <c r="AM1556" s="13" t="s">
        <v>5016</v>
      </c>
      <c r="AN1556" s="13" t="s">
        <v>5016</v>
      </c>
      <c r="AO1556" s="13" t="s">
        <v>171</v>
      </c>
      <c r="AP1556" s="13" t="s">
        <v>5412</v>
      </c>
    </row>
    <row r="1557" spans="1:42" customFormat="1" ht="12" customHeight="1">
      <c r="A1557" s="13" t="s">
        <v>5413</v>
      </c>
      <c r="B1557" s="13" t="s">
        <v>5414</v>
      </c>
      <c r="C1557" s="13" t="s">
        <v>157</v>
      </c>
      <c r="D1557" s="13"/>
      <c r="E1557" s="13" t="s">
        <v>158</v>
      </c>
      <c r="F1557" s="13" t="s">
        <v>4860</v>
      </c>
      <c r="G1557" s="13" t="s">
        <v>4861</v>
      </c>
      <c r="H1557" s="13" t="s">
        <v>161</v>
      </c>
      <c r="I1557" s="13" t="s">
        <v>162</v>
      </c>
      <c r="J1557" s="13" t="s">
        <v>832</v>
      </c>
      <c r="K1557" s="14">
        <v>45212</v>
      </c>
      <c r="L1557" s="15"/>
      <c r="M1557" s="15"/>
      <c r="N1557" s="13" t="s">
        <v>609</v>
      </c>
      <c r="O1557" s="15"/>
      <c r="P1557" s="15"/>
      <c r="Q1557" s="15"/>
      <c r="R1557" s="16">
        <v>0</v>
      </c>
      <c r="S1557" s="17">
        <v>0</v>
      </c>
      <c r="T1557" s="16">
        <v>0</v>
      </c>
      <c r="U1557" s="14"/>
      <c r="V1557" s="13"/>
      <c r="W1557" s="17">
        <v>0</v>
      </c>
      <c r="X1557" s="16">
        <v>0</v>
      </c>
      <c r="Y1557" s="16">
        <v>0</v>
      </c>
      <c r="Z1557" s="16">
        <v>0</v>
      </c>
      <c r="AA1557" s="13" t="s">
        <v>163</v>
      </c>
      <c r="AB1557" s="13" t="s">
        <v>164</v>
      </c>
      <c r="AC1557" s="13" t="s">
        <v>191</v>
      </c>
      <c r="AD1557" s="13"/>
      <c r="AE1557" s="13" t="s">
        <v>108</v>
      </c>
      <c r="AF1557" s="13" t="s">
        <v>257</v>
      </c>
      <c r="AG1557" s="13" t="s">
        <v>4907</v>
      </c>
      <c r="AH1557" s="13" t="s">
        <v>168</v>
      </c>
      <c r="AI1557" s="13" t="s">
        <v>2294</v>
      </c>
      <c r="AJ1557" s="13" t="s">
        <v>259</v>
      </c>
      <c r="AK1557" s="13"/>
      <c r="AL1557" s="13"/>
      <c r="AM1557" s="13"/>
      <c r="AN1557" s="13"/>
      <c r="AO1557" s="13" t="s">
        <v>171</v>
      </c>
      <c r="AP1557" s="13" t="s">
        <v>5415</v>
      </c>
    </row>
    <row r="1558" spans="1:42" customFormat="1" ht="12" customHeight="1">
      <c r="A1558" s="13" t="s">
        <v>5416</v>
      </c>
      <c r="B1558" s="13" t="s">
        <v>5417</v>
      </c>
      <c r="C1558" s="13" t="s">
        <v>157</v>
      </c>
      <c r="D1558" s="13"/>
      <c r="E1558" s="13" t="s">
        <v>158</v>
      </c>
      <c r="F1558" s="13" t="s">
        <v>4860</v>
      </c>
      <c r="G1558" s="13" t="s">
        <v>4861</v>
      </c>
      <c r="H1558" s="13" t="s">
        <v>161</v>
      </c>
      <c r="I1558" s="13" t="s">
        <v>162</v>
      </c>
      <c r="J1558" s="13" t="s">
        <v>820</v>
      </c>
      <c r="K1558" s="14">
        <v>45250</v>
      </c>
      <c r="L1558" s="15"/>
      <c r="M1558" s="15"/>
      <c r="N1558" s="13" t="s">
        <v>609</v>
      </c>
      <c r="O1558" s="15"/>
      <c r="P1558" s="15"/>
      <c r="Q1558" s="15"/>
      <c r="R1558" s="16">
        <v>0</v>
      </c>
      <c r="S1558" s="17">
        <v>0</v>
      </c>
      <c r="T1558" s="16">
        <v>0</v>
      </c>
      <c r="U1558" s="14"/>
      <c r="V1558" s="13"/>
      <c r="W1558" s="17">
        <v>0</v>
      </c>
      <c r="X1558" s="16">
        <v>0</v>
      </c>
      <c r="Y1558" s="16">
        <v>0</v>
      </c>
      <c r="Z1558" s="16">
        <v>0</v>
      </c>
      <c r="AA1558" s="13" t="s">
        <v>163</v>
      </c>
      <c r="AB1558" s="13" t="s">
        <v>164</v>
      </c>
      <c r="AC1558" s="13" t="s">
        <v>165</v>
      </c>
      <c r="AD1558" s="13"/>
      <c r="AE1558" s="13" t="s">
        <v>108</v>
      </c>
      <c r="AF1558" s="13" t="s">
        <v>257</v>
      </c>
      <c r="AG1558" s="13" t="s">
        <v>5060</v>
      </c>
      <c r="AH1558" s="13" t="s">
        <v>168</v>
      </c>
      <c r="AI1558" s="13" t="s">
        <v>966</v>
      </c>
      <c r="AJ1558" s="13" t="s">
        <v>259</v>
      </c>
      <c r="AK1558" s="13"/>
      <c r="AL1558" s="13"/>
      <c r="AM1558" s="13"/>
      <c r="AN1558" s="13"/>
      <c r="AO1558" s="13" t="s">
        <v>171</v>
      </c>
      <c r="AP1558" s="13" t="s">
        <v>5418</v>
      </c>
    </row>
    <row r="1559" spans="1:42" customFormat="1" ht="12" customHeight="1">
      <c r="A1559" s="13" t="s">
        <v>5419</v>
      </c>
      <c r="B1559" s="13" t="s">
        <v>5420</v>
      </c>
      <c r="C1559" s="13" t="s">
        <v>157</v>
      </c>
      <c r="D1559" s="13"/>
      <c r="E1559" s="13" t="s">
        <v>158</v>
      </c>
      <c r="F1559" s="13" t="s">
        <v>4860</v>
      </c>
      <c r="G1559" s="13" t="s">
        <v>4861</v>
      </c>
      <c r="H1559" s="13" t="s">
        <v>161</v>
      </c>
      <c r="I1559" s="13" t="s">
        <v>162</v>
      </c>
      <c r="J1559" s="13" t="s">
        <v>820</v>
      </c>
      <c r="K1559" s="14">
        <v>45386</v>
      </c>
      <c r="L1559" s="15"/>
      <c r="M1559" s="15"/>
      <c r="N1559" s="13" t="s">
        <v>609</v>
      </c>
      <c r="O1559" s="15"/>
      <c r="P1559" s="15"/>
      <c r="Q1559" s="15"/>
      <c r="R1559" s="16">
        <v>0</v>
      </c>
      <c r="S1559" s="17">
        <v>0</v>
      </c>
      <c r="T1559" s="16">
        <v>0</v>
      </c>
      <c r="U1559" s="14"/>
      <c r="V1559" s="13"/>
      <c r="W1559" s="17">
        <v>0</v>
      </c>
      <c r="X1559" s="16">
        <v>0</v>
      </c>
      <c r="Y1559" s="16">
        <v>0</v>
      </c>
      <c r="Z1559" s="16">
        <v>0</v>
      </c>
      <c r="AA1559" s="13" t="s">
        <v>163</v>
      </c>
      <c r="AB1559" s="13" t="s">
        <v>164</v>
      </c>
      <c r="AC1559" s="13" t="s">
        <v>175</v>
      </c>
      <c r="AD1559" s="13"/>
      <c r="AE1559" s="13" t="s">
        <v>108</v>
      </c>
      <c r="AF1559" s="13" t="s">
        <v>257</v>
      </c>
      <c r="AG1559" s="13" t="s">
        <v>5421</v>
      </c>
      <c r="AH1559" s="13" t="s">
        <v>168</v>
      </c>
      <c r="AI1559" s="13" t="s">
        <v>169</v>
      </c>
      <c r="AJ1559" s="13" t="s">
        <v>259</v>
      </c>
      <c r="AK1559" s="13"/>
      <c r="AL1559" s="13"/>
      <c r="AM1559" s="13"/>
      <c r="AN1559" s="13"/>
      <c r="AO1559" s="13" t="s">
        <v>171</v>
      </c>
      <c r="AP1559" s="13" t="s">
        <v>5422</v>
      </c>
    </row>
    <row r="1560" spans="1:42" customFormat="1" ht="12" customHeight="1">
      <c r="A1560" s="13" t="s">
        <v>5423</v>
      </c>
      <c r="B1560" s="13" t="s">
        <v>5424</v>
      </c>
      <c r="C1560" s="13" t="s">
        <v>157</v>
      </c>
      <c r="D1560" s="13"/>
      <c r="E1560" s="13" t="s">
        <v>158</v>
      </c>
      <c r="F1560" s="13" t="s">
        <v>4860</v>
      </c>
      <c r="G1560" s="13" t="s">
        <v>4861</v>
      </c>
      <c r="H1560" s="13" t="s">
        <v>161</v>
      </c>
      <c r="I1560" s="13" t="s">
        <v>162</v>
      </c>
      <c r="J1560" s="13" t="s">
        <v>832</v>
      </c>
      <c r="K1560" s="14">
        <v>45380</v>
      </c>
      <c r="L1560" s="15"/>
      <c r="M1560" s="15"/>
      <c r="N1560" s="13" t="s">
        <v>609</v>
      </c>
      <c r="O1560" s="15"/>
      <c r="P1560" s="15"/>
      <c r="Q1560" s="15"/>
      <c r="R1560" s="16">
        <v>0</v>
      </c>
      <c r="S1560" s="17">
        <v>0</v>
      </c>
      <c r="T1560" s="16">
        <v>0</v>
      </c>
      <c r="U1560" s="14"/>
      <c r="V1560" s="13"/>
      <c r="W1560" s="17">
        <v>0</v>
      </c>
      <c r="X1560" s="16">
        <v>0</v>
      </c>
      <c r="Y1560" s="16">
        <v>0</v>
      </c>
      <c r="Z1560" s="16">
        <v>0</v>
      </c>
      <c r="AA1560" s="13" t="s">
        <v>163</v>
      </c>
      <c r="AB1560" s="13" t="s">
        <v>164</v>
      </c>
      <c r="AC1560" s="13" t="s">
        <v>165</v>
      </c>
      <c r="AD1560" s="13"/>
      <c r="AE1560" s="13" t="s">
        <v>108</v>
      </c>
      <c r="AF1560" s="13" t="s">
        <v>257</v>
      </c>
      <c r="AG1560" s="13" t="s">
        <v>4903</v>
      </c>
      <c r="AH1560" s="13" t="s">
        <v>168</v>
      </c>
      <c r="AI1560" s="13" t="s">
        <v>966</v>
      </c>
      <c r="AJ1560" s="13" t="s">
        <v>259</v>
      </c>
      <c r="AK1560" s="13"/>
      <c r="AL1560" s="13"/>
      <c r="AM1560" s="13"/>
      <c r="AN1560" s="13"/>
      <c r="AO1560" s="13" t="s">
        <v>171</v>
      </c>
      <c r="AP1560" s="13" t="s">
        <v>5425</v>
      </c>
    </row>
    <row r="1561" spans="1:42" customFormat="1" ht="12" customHeight="1">
      <c r="A1561" s="13" t="s">
        <v>5426</v>
      </c>
      <c r="B1561" s="13" t="s">
        <v>5427</v>
      </c>
      <c r="C1561" s="13" t="s">
        <v>157</v>
      </c>
      <c r="D1561" s="13" t="s">
        <v>200</v>
      </c>
      <c r="E1561" s="13" t="s">
        <v>158</v>
      </c>
      <c r="F1561" s="13" t="s">
        <v>4860</v>
      </c>
      <c r="G1561" s="13" t="s">
        <v>4861</v>
      </c>
      <c r="H1561" s="13" t="s">
        <v>161</v>
      </c>
      <c r="I1561" s="13" t="s">
        <v>162</v>
      </c>
      <c r="J1561" s="13" t="s">
        <v>843</v>
      </c>
      <c r="K1561" s="14">
        <v>45495</v>
      </c>
      <c r="L1561" s="15"/>
      <c r="M1561" s="15"/>
      <c r="N1561" s="13" t="s">
        <v>609</v>
      </c>
      <c r="O1561" s="15" t="s">
        <v>102</v>
      </c>
      <c r="P1561" s="15"/>
      <c r="Q1561" s="15"/>
      <c r="R1561" s="16">
        <v>0</v>
      </c>
      <c r="S1561" s="17">
        <v>0</v>
      </c>
      <c r="T1561" s="16">
        <v>0</v>
      </c>
      <c r="U1561" s="14"/>
      <c r="V1561" s="13"/>
      <c r="W1561" s="17">
        <v>44.150928999999998</v>
      </c>
      <c r="X1561" s="16">
        <v>50881.67</v>
      </c>
      <c r="Y1561" s="16">
        <v>52060.91</v>
      </c>
      <c r="Z1561" s="16">
        <v>50000</v>
      </c>
      <c r="AA1561" s="13" t="s">
        <v>201</v>
      </c>
      <c r="AB1561" s="13" t="s">
        <v>202</v>
      </c>
      <c r="AC1561" s="13" t="s">
        <v>191</v>
      </c>
      <c r="AD1561" s="13"/>
      <c r="AE1561" s="13" t="s">
        <v>108</v>
      </c>
      <c r="AF1561" s="13" t="s">
        <v>257</v>
      </c>
      <c r="AG1561" s="13" t="s">
        <v>5428</v>
      </c>
      <c r="AH1561" s="13" t="s">
        <v>203</v>
      </c>
      <c r="AI1561" s="13" t="s">
        <v>176</v>
      </c>
      <c r="AJ1561" s="13" t="s">
        <v>259</v>
      </c>
      <c r="AK1561" s="13" t="s">
        <v>204</v>
      </c>
      <c r="AL1561" s="13" t="s">
        <v>5429</v>
      </c>
      <c r="AM1561" s="13" t="s">
        <v>5430</v>
      </c>
      <c r="AN1561" s="13" t="s">
        <v>5430</v>
      </c>
      <c r="AO1561" s="13" t="s">
        <v>171</v>
      </c>
      <c r="AP1561" s="13" t="s">
        <v>5431</v>
      </c>
    </row>
    <row r="1562" spans="1:42" customFormat="1" ht="12" customHeight="1">
      <c r="A1562" s="13" t="s">
        <v>5432</v>
      </c>
      <c r="B1562" s="13" t="s">
        <v>5433</v>
      </c>
      <c r="C1562" s="13" t="s">
        <v>157</v>
      </c>
      <c r="D1562" s="13"/>
      <c r="E1562" s="13" t="s">
        <v>158</v>
      </c>
      <c r="F1562" s="13" t="s">
        <v>4860</v>
      </c>
      <c r="G1562" s="13" t="s">
        <v>4861</v>
      </c>
      <c r="H1562" s="13" t="s">
        <v>161</v>
      </c>
      <c r="I1562" s="13" t="s">
        <v>162</v>
      </c>
      <c r="J1562" s="13" t="s">
        <v>820</v>
      </c>
      <c r="K1562" s="14">
        <v>45506</v>
      </c>
      <c r="L1562" s="15"/>
      <c r="M1562" s="15"/>
      <c r="N1562" s="13" t="s">
        <v>609</v>
      </c>
      <c r="O1562" s="15"/>
      <c r="P1562" s="15"/>
      <c r="Q1562" s="15"/>
      <c r="R1562" s="16">
        <v>0</v>
      </c>
      <c r="S1562" s="17">
        <v>0</v>
      </c>
      <c r="T1562" s="16">
        <v>0</v>
      </c>
      <c r="U1562" s="14"/>
      <c r="V1562" s="13"/>
      <c r="W1562" s="17">
        <v>0</v>
      </c>
      <c r="X1562" s="16">
        <v>0</v>
      </c>
      <c r="Y1562" s="16">
        <v>0</v>
      </c>
      <c r="Z1562" s="16">
        <v>0</v>
      </c>
      <c r="AA1562" s="13" t="s">
        <v>163</v>
      </c>
      <c r="AB1562" s="13" t="s">
        <v>164</v>
      </c>
      <c r="AC1562" s="13" t="s">
        <v>175</v>
      </c>
      <c r="AD1562" s="13"/>
      <c r="AE1562" s="13" t="s">
        <v>108</v>
      </c>
      <c r="AF1562" s="13" t="s">
        <v>257</v>
      </c>
      <c r="AG1562" s="13" t="s">
        <v>258</v>
      </c>
      <c r="AH1562" s="13" t="s">
        <v>168</v>
      </c>
      <c r="AI1562" s="13" t="s">
        <v>966</v>
      </c>
      <c r="AJ1562" s="13" t="s">
        <v>259</v>
      </c>
      <c r="AK1562" s="13"/>
      <c r="AL1562" s="13"/>
      <c r="AM1562" s="13"/>
      <c r="AN1562" s="13"/>
      <c r="AO1562" s="13" t="s">
        <v>171</v>
      </c>
      <c r="AP1562" s="13" t="s">
        <v>5434</v>
      </c>
    </row>
    <row r="1563" spans="1:42" customFormat="1" ht="12" customHeight="1">
      <c r="A1563" s="13" t="s">
        <v>5435</v>
      </c>
      <c r="B1563" s="13" t="s">
        <v>5436</v>
      </c>
      <c r="C1563" s="13" t="s">
        <v>157</v>
      </c>
      <c r="D1563" s="13"/>
      <c r="E1563" s="13" t="s">
        <v>158</v>
      </c>
      <c r="F1563" s="13" t="s">
        <v>4860</v>
      </c>
      <c r="G1563" s="13" t="s">
        <v>4861</v>
      </c>
      <c r="H1563" s="13" t="s">
        <v>161</v>
      </c>
      <c r="I1563" s="13" t="s">
        <v>162</v>
      </c>
      <c r="J1563" s="13" t="s">
        <v>820</v>
      </c>
      <c r="K1563" s="14">
        <v>45567</v>
      </c>
      <c r="L1563" s="15"/>
      <c r="M1563" s="15"/>
      <c r="N1563" s="13" t="s">
        <v>609</v>
      </c>
      <c r="O1563" s="15"/>
      <c r="P1563" s="15"/>
      <c r="Q1563" s="15"/>
      <c r="R1563" s="16">
        <v>0</v>
      </c>
      <c r="S1563" s="17">
        <v>0</v>
      </c>
      <c r="T1563" s="16">
        <v>0</v>
      </c>
      <c r="U1563" s="14"/>
      <c r="V1563" s="13"/>
      <c r="W1563" s="17">
        <v>0</v>
      </c>
      <c r="X1563" s="16">
        <v>0</v>
      </c>
      <c r="Y1563" s="16">
        <v>0</v>
      </c>
      <c r="Z1563" s="16">
        <v>0</v>
      </c>
      <c r="AA1563" s="13" t="s">
        <v>163</v>
      </c>
      <c r="AB1563" s="13" t="s">
        <v>164</v>
      </c>
      <c r="AC1563" s="13" t="s">
        <v>175</v>
      </c>
      <c r="AD1563" s="13"/>
      <c r="AE1563" s="13" t="s">
        <v>108</v>
      </c>
      <c r="AF1563" s="13" t="s">
        <v>257</v>
      </c>
      <c r="AG1563" s="13" t="s">
        <v>258</v>
      </c>
      <c r="AH1563" s="13" t="s">
        <v>168</v>
      </c>
      <c r="AI1563" s="13" t="s">
        <v>229</v>
      </c>
      <c r="AJ1563" s="13" t="s">
        <v>259</v>
      </c>
      <c r="AK1563" s="13"/>
      <c r="AL1563" s="13"/>
      <c r="AM1563" s="13"/>
      <c r="AN1563" s="13"/>
      <c r="AO1563" s="13" t="s">
        <v>171</v>
      </c>
      <c r="AP1563" s="13" t="s">
        <v>5437</v>
      </c>
    </row>
    <row r="1564" spans="1:42" customFormat="1" ht="12" customHeight="1">
      <c r="A1564" s="13" t="s">
        <v>5438</v>
      </c>
      <c r="B1564" s="13" t="s">
        <v>5439</v>
      </c>
      <c r="C1564" s="13" t="s">
        <v>157</v>
      </c>
      <c r="D1564" s="13"/>
      <c r="E1564" s="13" t="s">
        <v>158</v>
      </c>
      <c r="F1564" s="13" t="s">
        <v>4201</v>
      </c>
      <c r="G1564" s="13" t="s">
        <v>4202</v>
      </c>
      <c r="H1564" s="13" t="s">
        <v>161</v>
      </c>
      <c r="I1564" s="13" t="s">
        <v>162</v>
      </c>
      <c r="J1564" s="13"/>
      <c r="K1564" s="14">
        <v>37959</v>
      </c>
      <c r="L1564" s="15"/>
      <c r="M1564" s="15"/>
      <c r="N1564" s="13" t="s">
        <v>609</v>
      </c>
      <c r="O1564" s="15"/>
      <c r="P1564" s="15"/>
      <c r="Q1564" s="15"/>
      <c r="R1564" s="16">
        <v>0</v>
      </c>
      <c r="S1564" s="17">
        <v>0</v>
      </c>
      <c r="T1564" s="16">
        <v>0</v>
      </c>
      <c r="U1564" s="14"/>
      <c r="V1564" s="13"/>
      <c r="W1564" s="17">
        <v>0</v>
      </c>
      <c r="X1564" s="16">
        <v>0</v>
      </c>
      <c r="Y1564" s="16">
        <v>0</v>
      </c>
      <c r="Z1564" s="16">
        <v>0</v>
      </c>
      <c r="AA1564" s="13" t="s">
        <v>163</v>
      </c>
      <c r="AB1564" s="13" t="s">
        <v>164</v>
      </c>
      <c r="AC1564" s="13" t="s">
        <v>191</v>
      </c>
      <c r="AD1564" s="13"/>
      <c r="AE1564" s="13" t="s">
        <v>108</v>
      </c>
      <c r="AF1564" s="13" t="s">
        <v>2798</v>
      </c>
      <c r="AG1564" s="13" t="s">
        <v>3128</v>
      </c>
      <c r="AH1564" s="13" t="s">
        <v>168</v>
      </c>
      <c r="AI1564" s="13" t="s">
        <v>176</v>
      </c>
      <c r="AJ1564" s="13" t="s">
        <v>170</v>
      </c>
      <c r="AK1564" s="13"/>
      <c r="AL1564" s="13"/>
      <c r="AM1564" s="13"/>
      <c r="AN1564" s="13"/>
      <c r="AO1564" s="13" t="s">
        <v>171</v>
      </c>
      <c r="AP1564" s="13" t="s">
        <v>5440</v>
      </c>
    </row>
    <row r="1565" spans="1:42" customFormat="1" ht="12" customHeight="1">
      <c r="A1565" s="13" t="s">
        <v>5441</v>
      </c>
      <c r="B1565" s="13" t="s">
        <v>5442</v>
      </c>
      <c r="C1565" s="13" t="s">
        <v>157</v>
      </c>
      <c r="D1565" s="13"/>
      <c r="E1565" s="13" t="s">
        <v>158</v>
      </c>
      <c r="F1565" s="13" t="s">
        <v>225</v>
      </c>
      <c r="G1565" s="13" t="s">
        <v>226</v>
      </c>
      <c r="H1565" s="13" t="s">
        <v>161</v>
      </c>
      <c r="I1565" s="13" t="s">
        <v>162</v>
      </c>
      <c r="J1565" s="13"/>
      <c r="K1565" s="14">
        <v>38145</v>
      </c>
      <c r="L1565" s="15"/>
      <c r="M1565" s="15"/>
      <c r="N1565" s="13" t="s">
        <v>609</v>
      </c>
      <c r="O1565" s="15"/>
      <c r="P1565" s="15"/>
      <c r="Q1565" s="15"/>
      <c r="R1565" s="16">
        <v>0</v>
      </c>
      <c r="S1565" s="17">
        <v>0</v>
      </c>
      <c r="T1565" s="16">
        <v>0</v>
      </c>
      <c r="U1565" s="14"/>
      <c r="V1565" s="13"/>
      <c r="W1565" s="17">
        <v>0</v>
      </c>
      <c r="X1565" s="16">
        <v>0</v>
      </c>
      <c r="Y1565" s="16">
        <v>0</v>
      </c>
      <c r="Z1565" s="16">
        <v>0</v>
      </c>
      <c r="AA1565" s="13" t="s">
        <v>163</v>
      </c>
      <c r="AB1565" s="13" t="s">
        <v>164</v>
      </c>
      <c r="AC1565" s="13" t="s">
        <v>165</v>
      </c>
      <c r="AD1565" s="13"/>
      <c r="AE1565" s="13" t="s">
        <v>108</v>
      </c>
      <c r="AF1565" s="13" t="s">
        <v>2798</v>
      </c>
      <c r="AG1565" s="13" t="s">
        <v>3128</v>
      </c>
      <c r="AH1565" s="13" t="s">
        <v>168</v>
      </c>
      <c r="AI1565" s="13" t="s">
        <v>229</v>
      </c>
      <c r="AJ1565" s="13" t="s">
        <v>170</v>
      </c>
      <c r="AK1565" s="13"/>
      <c r="AL1565" s="13"/>
      <c r="AM1565" s="13"/>
      <c r="AN1565" s="13"/>
      <c r="AO1565" s="13" t="s">
        <v>171</v>
      </c>
      <c r="AP1565" s="13"/>
    </row>
    <row r="1566" spans="1:42" customFormat="1" ht="12" customHeight="1">
      <c r="A1566" s="13" t="s">
        <v>5443</v>
      </c>
      <c r="B1566" s="13" t="s">
        <v>5444</v>
      </c>
      <c r="C1566" s="13" t="s">
        <v>157</v>
      </c>
      <c r="D1566" s="13"/>
      <c r="E1566" s="13" t="s">
        <v>158</v>
      </c>
      <c r="F1566" s="13" t="s">
        <v>225</v>
      </c>
      <c r="G1566" s="13" t="s">
        <v>226</v>
      </c>
      <c r="H1566" s="13" t="s">
        <v>161</v>
      </c>
      <c r="I1566" s="13" t="s">
        <v>162</v>
      </c>
      <c r="J1566" s="13"/>
      <c r="K1566" s="14">
        <v>37281</v>
      </c>
      <c r="L1566" s="15"/>
      <c r="M1566" s="15"/>
      <c r="N1566" s="13" t="s">
        <v>609</v>
      </c>
      <c r="O1566" s="15"/>
      <c r="P1566" s="15"/>
      <c r="Q1566" s="15"/>
      <c r="R1566" s="16">
        <v>0</v>
      </c>
      <c r="S1566" s="17">
        <v>0</v>
      </c>
      <c r="T1566" s="16">
        <v>0</v>
      </c>
      <c r="U1566" s="14"/>
      <c r="V1566" s="13"/>
      <c r="W1566" s="17">
        <v>0</v>
      </c>
      <c r="X1566" s="16">
        <v>0</v>
      </c>
      <c r="Y1566" s="16">
        <v>0</v>
      </c>
      <c r="Z1566" s="16">
        <v>0</v>
      </c>
      <c r="AA1566" s="13" t="s">
        <v>163</v>
      </c>
      <c r="AB1566" s="13" t="s">
        <v>164</v>
      </c>
      <c r="AC1566" s="13" t="s">
        <v>191</v>
      </c>
      <c r="AD1566" s="13"/>
      <c r="AE1566" s="13" t="s">
        <v>108</v>
      </c>
      <c r="AF1566" s="13" t="s">
        <v>2798</v>
      </c>
      <c r="AG1566" s="13" t="s">
        <v>3128</v>
      </c>
      <c r="AH1566" s="13" t="s">
        <v>168</v>
      </c>
      <c r="AI1566" s="13" t="s">
        <v>176</v>
      </c>
      <c r="AJ1566" s="13" t="s">
        <v>170</v>
      </c>
      <c r="AK1566" s="13"/>
      <c r="AL1566" s="13"/>
      <c r="AM1566" s="13"/>
      <c r="AN1566" s="13"/>
      <c r="AO1566" s="13" t="s">
        <v>171</v>
      </c>
      <c r="AP1566" s="13" t="s">
        <v>5445</v>
      </c>
    </row>
    <row r="1567" spans="1:42" customFormat="1" ht="12" customHeight="1">
      <c r="A1567" s="13" t="s">
        <v>5446</v>
      </c>
      <c r="B1567" s="13" t="s">
        <v>5447</v>
      </c>
      <c r="C1567" s="13" t="s">
        <v>157</v>
      </c>
      <c r="D1567" s="13"/>
      <c r="E1567" s="13" t="s">
        <v>158</v>
      </c>
      <c r="F1567" s="13" t="s">
        <v>4201</v>
      </c>
      <c r="G1567" s="13" t="s">
        <v>4202</v>
      </c>
      <c r="H1567" s="13" t="s">
        <v>161</v>
      </c>
      <c r="I1567" s="13" t="s">
        <v>162</v>
      </c>
      <c r="J1567" s="13"/>
      <c r="K1567" s="14">
        <v>38526</v>
      </c>
      <c r="L1567" s="15"/>
      <c r="M1567" s="15"/>
      <c r="N1567" s="13" t="s">
        <v>609</v>
      </c>
      <c r="O1567" s="15"/>
      <c r="P1567" s="15"/>
      <c r="Q1567" s="15"/>
      <c r="R1567" s="16">
        <v>0</v>
      </c>
      <c r="S1567" s="17">
        <v>0</v>
      </c>
      <c r="T1567" s="16">
        <v>0</v>
      </c>
      <c r="U1567" s="14"/>
      <c r="V1567" s="13"/>
      <c r="W1567" s="17">
        <v>0</v>
      </c>
      <c r="X1567" s="16">
        <v>0</v>
      </c>
      <c r="Y1567" s="16">
        <v>0</v>
      </c>
      <c r="Z1567" s="16">
        <v>0</v>
      </c>
      <c r="AA1567" s="13" t="s">
        <v>163</v>
      </c>
      <c r="AB1567" s="13" t="s">
        <v>164</v>
      </c>
      <c r="AC1567" s="13" t="s">
        <v>165</v>
      </c>
      <c r="AD1567" s="13"/>
      <c r="AE1567" s="13" t="s">
        <v>108</v>
      </c>
      <c r="AF1567" s="13" t="s">
        <v>2798</v>
      </c>
      <c r="AG1567" s="13" t="s">
        <v>3128</v>
      </c>
      <c r="AH1567" s="13" t="s">
        <v>168</v>
      </c>
      <c r="AI1567" s="13" t="s">
        <v>229</v>
      </c>
      <c r="AJ1567" s="13" t="s">
        <v>170</v>
      </c>
      <c r="AK1567" s="13"/>
      <c r="AL1567" s="13"/>
      <c r="AM1567" s="13"/>
      <c r="AN1567" s="13"/>
      <c r="AO1567" s="13" t="s">
        <v>171</v>
      </c>
      <c r="AP1567" s="13" t="s">
        <v>5448</v>
      </c>
    </row>
    <row r="1568" spans="1:42" customFormat="1" ht="12" customHeight="1">
      <c r="A1568" s="13" t="s">
        <v>5449</v>
      </c>
      <c r="B1568" s="13" t="s">
        <v>5450</v>
      </c>
      <c r="C1568" s="13" t="s">
        <v>157</v>
      </c>
      <c r="D1568" s="13"/>
      <c r="E1568" s="13" t="s">
        <v>158</v>
      </c>
      <c r="F1568" s="13" t="s">
        <v>4201</v>
      </c>
      <c r="G1568" s="13" t="s">
        <v>4202</v>
      </c>
      <c r="H1568" s="13" t="s">
        <v>161</v>
      </c>
      <c r="I1568" s="13" t="s">
        <v>162</v>
      </c>
      <c r="J1568" s="13"/>
      <c r="K1568" s="14">
        <v>39591</v>
      </c>
      <c r="L1568" s="15"/>
      <c r="M1568" s="15"/>
      <c r="N1568" s="13" t="s">
        <v>609</v>
      </c>
      <c r="O1568" s="15"/>
      <c r="P1568" s="15"/>
      <c r="Q1568" s="15"/>
      <c r="R1568" s="16">
        <v>0</v>
      </c>
      <c r="S1568" s="17">
        <v>0</v>
      </c>
      <c r="T1568" s="16">
        <v>0</v>
      </c>
      <c r="U1568" s="14"/>
      <c r="V1568" s="13"/>
      <c r="W1568" s="17">
        <v>0</v>
      </c>
      <c r="X1568" s="16">
        <v>0</v>
      </c>
      <c r="Y1568" s="16">
        <v>0</v>
      </c>
      <c r="Z1568" s="16">
        <v>0</v>
      </c>
      <c r="AA1568" s="13" t="s">
        <v>163</v>
      </c>
      <c r="AB1568" s="13" t="s">
        <v>164</v>
      </c>
      <c r="AC1568" s="13" t="s">
        <v>165</v>
      </c>
      <c r="AD1568" s="13"/>
      <c r="AE1568" s="13" t="s">
        <v>108</v>
      </c>
      <c r="AF1568" s="13" t="s">
        <v>2798</v>
      </c>
      <c r="AG1568" s="13" t="s">
        <v>3128</v>
      </c>
      <c r="AH1568" s="13" t="s">
        <v>168</v>
      </c>
      <c r="AI1568" s="13" t="s">
        <v>229</v>
      </c>
      <c r="AJ1568" s="13" t="s">
        <v>170</v>
      </c>
      <c r="AK1568" s="13"/>
      <c r="AL1568" s="13"/>
      <c r="AM1568" s="13"/>
      <c r="AN1568" s="13"/>
      <c r="AO1568" s="13" t="s">
        <v>171</v>
      </c>
      <c r="AP1568" s="13" t="s">
        <v>5451</v>
      </c>
    </row>
    <row r="1569" spans="1:42" customFormat="1" ht="12" customHeight="1">
      <c r="A1569" s="13" t="s">
        <v>5452</v>
      </c>
      <c r="B1569" s="13" t="s">
        <v>5453</v>
      </c>
      <c r="C1569" s="13" t="s">
        <v>157</v>
      </c>
      <c r="D1569" s="13"/>
      <c r="E1569" s="13" t="s">
        <v>158</v>
      </c>
      <c r="F1569" s="13" t="s">
        <v>4201</v>
      </c>
      <c r="G1569" s="13" t="s">
        <v>4202</v>
      </c>
      <c r="H1569" s="13" t="s">
        <v>161</v>
      </c>
      <c r="I1569" s="13" t="s">
        <v>162</v>
      </c>
      <c r="J1569" s="13"/>
      <c r="K1569" s="14">
        <v>40544</v>
      </c>
      <c r="L1569" s="15"/>
      <c r="M1569" s="15"/>
      <c r="N1569" s="13" t="s">
        <v>609</v>
      </c>
      <c r="O1569" s="15"/>
      <c r="P1569" s="15"/>
      <c r="Q1569" s="15"/>
      <c r="R1569" s="16">
        <v>0</v>
      </c>
      <c r="S1569" s="17">
        <v>0</v>
      </c>
      <c r="T1569" s="16">
        <v>0</v>
      </c>
      <c r="U1569" s="14"/>
      <c r="V1569" s="13"/>
      <c r="W1569" s="17">
        <v>0</v>
      </c>
      <c r="X1569" s="16">
        <v>0</v>
      </c>
      <c r="Y1569" s="16">
        <v>0</v>
      </c>
      <c r="Z1569" s="16">
        <v>0</v>
      </c>
      <c r="AA1569" s="13" t="s">
        <v>163</v>
      </c>
      <c r="AB1569" s="13" t="s">
        <v>164</v>
      </c>
      <c r="AC1569" s="13" t="s">
        <v>191</v>
      </c>
      <c r="AD1569" s="13"/>
      <c r="AE1569" s="13" t="s">
        <v>108</v>
      </c>
      <c r="AF1569" s="13" t="s">
        <v>2798</v>
      </c>
      <c r="AG1569" s="13" t="s">
        <v>3128</v>
      </c>
      <c r="AH1569" s="13" t="s">
        <v>168</v>
      </c>
      <c r="AI1569" s="13" t="s">
        <v>176</v>
      </c>
      <c r="AJ1569" s="13" t="s">
        <v>170</v>
      </c>
      <c r="AK1569" s="13"/>
      <c r="AL1569" s="13"/>
      <c r="AM1569" s="13"/>
      <c r="AN1569" s="13"/>
      <c r="AO1569" s="13" t="s">
        <v>171</v>
      </c>
      <c r="AP1569" s="13" t="s">
        <v>5454</v>
      </c>
    </row>
    <row r="1570" spans="1:42" customFormat="1" ht="12" customHeight="1">
      <c r="A1570" s="13" t="s">
        <v>5455</v>
      </c>
      <c r="B1570" s="13" t="s">
        <v>5456</v>
      </c>
      <c r="C1570" s="13" t="s">
        <v>157</v>
      </c>
      <c r="D1570" s="13"/>
      <c r="E1570" s="13" t="s">
        <v>158</v>
      </c>
      <c r="F1570" s="13" t="s">
        <v>4201</v>
      </c>
      <c r="G1570" s="13" t="s">
        <v>4202</v>
      </c>
      <c r="H1570" s="13" t="s">
        <v>161</v>
      </c>
      <c r="I1570" s="13" t="s">
        <v>162</v>
      </c>
      <c r="J1570" s="13"/>
      <c r="K1570" s="14">
        <v>38741</v>
      </c>
      <c r="L1570" s="15"/>
      <c r="M1570" s="15"/>
      <c r="N1570" s="13" t="s">
        <v>609</v>
      </c>
      <c r="O1570" s="15"/>
      <c r="P1570" s="15"/>
      <c r="Q1570" s="15"/>
      <c r="R1570" s="16">
        <v>0</v>
      </c>
      <c r="S1570" s="17">
        <v>0</v>
      </c>
      <c r="T1570" s="16">
        <v>0</v>
      </c>
      <c r="U1570" s="14"/>
      <c r="V1570" s="13"/>
      <c r="W1570" s="17">
        <v>0</v>
      </c>
      <c r="X1570" s="16">
        <v>0</v>
      </c>
      <c r="Y1570" s="16">
        <v>0</v>
      </c>
      <c r="Z1570" s="16">
        <v>0</v>
      </c>
      <c r="AA1570" s="13" t="s">
        <v>163</v>
      </c>
      <c r="AB1570" s="13" t="s">
        <v>164</v>
      </c>
      <c r="AC1570" s="13" t="s">
        <v>165</v>
      </c>
      <c r="AD1570" s="13"/>
      <c r="AE1570" s="13" t="s">
        <v>108</v>
      </c>
      <c r="AF1570" s="13" t="s">
        <v>2798</v>
      </c>
      <c r="AG1570" s="13" t="s">
        <v>3128</v>
      </c>
      <c r="AH1570" s="13" t="s">
        <v>168</v>
      </c>
      <c r="AI1570" s="13" t="s">
        <v>229</v>
      </c>
      <c r="AJ1570" s="13" t="s">
        <v>170</v>
      </c>
      <c r="AK1570" s="13"/>
      <c r="AL1570" s="13"/>
      <c r="AM1570" s="13"/>
      <c r="AN1570" s="13"/>
      <c r="AO1570" s="13" t="s">
        <v>171</v>
      </c>
      <c r="AP1570" s="13" t="s">
        <v>5457</v>
      </c>
    </row>
    <row r="1571" spans="1:42" customFormat="1" ht="12" customHeight="1">
      <c r="A1571" s="13" t="s">
        <v>5458</v>
      </c>
      <c r="B1571" s="13" t="s">
        <v>5459</v>
      </c>
      <c r="C1571" s="13" t="s">
        <v>157</v>
      </c>
      <c r="D1571" s="13"/>
      <c r="E1571" s="13" t="s">
        <v>158</v>
      </c>
      <c r="F1571" s="13" t="s">
        <v>4201</v>
      </c>
      <c r="G1571" s="13" t="s">
        <v>4202</v>
      </c>
      <c r="H1571" s="13" t="s">
        <v>161</v>
      </c>
      <c r="I1571" s="13" t="s">
        <v>162</v>
      </c>
      <c r="J1571" s="13"/>
      <c r="K1571" s="14">
        <v>38741</v>
      </c>
      <c r="L1571" s="15"/>
      <c r="M1571" s="15"/>
      <c r="N1571" s="13" t="s">
        <v>609</v>
      </c>
      <c r="O1571" s="15"/>
      <c r="P1571" s="15"/>
      <c r="Q1571" s="15"/>
      <c r="R1571" s="16">
        <v>0</v>
      </c>
      <c r="S1571" s="17">
        <v>0</v>
      </c>
      <c r="T1571" s="16">
        <v>0</v>
      </c>
      <c r="U1571" s="14"/>
      <c r="V1571" s="13"/>
      <c r="W1571" s="17">
        <v>0</v>
      </c>
      <c r="X1571" s="16">
        <v>0</v>
      </c>
      <c r="Y1571" s="16">
        <v>0</v>
      </c>
      <c r="Z1571" s="16">
        <v>0</v>
      </c>
      <c r="AA1571" s="13" t="s">
        <v>163</v>
      </c>
      <c r="AB1571" s="13" t="s">
        <v>164</v>
      </c>
      <c r="AC1571" s="13" t="s">
        <v>985</v>
      </c>
      <c r="AD1571" s="13"/>
      <c r="AE1571" s="13" t="s">
        <v>108</v>
      </c>
      <c r="AF1571" s="13" t="s">
        <v>2798</v>
      </c>
      <c r="AG1571" s="13" t="s">
        <v>3128</v>
      </c>
      <c r="AH1571" s="13" t="s">
        <v>168</v>
      </c>
      <c r="AI1571" s="13" t="s">
        <v>1591</v>
      </c>
      <c r="AJ1571" s="13" t="s">
        <v>170</v>
      </c>
      <c r="AK1571" s="13"/>
      <c r="AL1571" s="13"/>
      <c r="AM1571" s="13"/>
      <c r="AN1571" s="13"/>
      <c r="AO1571" s="13" t="s">
        <v>171</v>
      </c>
      <c r="AP1571" s="13" t="s">
        <v>5460</v>
      </c>
    </row>
    <row r="1572" spans="1:42" customFormat="1" ht="12" customHeight="1">
      <c r="A1572" s="13" t="s">
        <v>5461</v>
      </c>
      <c r="B1572" s="13" t="s">
        <v>5462</v>
      </c>
      <c r="C1572" s="13" t="s">
        <v>157</v>
      </c>
      <c r="D1572" s="13"/>
      <c r="E1572" s="13" t="s">
        <v>158</v>
      </c>
      <c r="F1572" s="13" t="s">
        <v>4201</v>
      </c>
      <c r="G1572" s="13" t="s">
        <v>4202</v>
      </c>
      <c r="H1572" s="13" t="s">
        <v>161</v>
      </c>
      <c r="I1572" s="13" t="s">
        <v>162</v>
      </c>
      <c r="J1572" s="13"/>
      <c r="K1572" s="14">
        <v>38741</v>
      </c>
      <c r="L1572" s="15"/>
      <c r="M1572" s="15"/>
      <c r="N1572" s="13" t="s">
        <v>609</v>
      </c>
      <c r="O1572" s="15"/>
      <c r="P1572" s="15"/>
      <c r="Q1572" s="15"/>
      <c r="R1572" s="16">
        <v>0</v>
      </c>
      <c r="S1572" s="17">
        <v>0</v>
      </c>
      <c r="T1572" s="16">
        <v>0</v>
      </c>
      <c r="U1572" s="14"/>
      <c r="V1572" s="13"/>
      <c r="W1572" s="17">
        <v>0</v>
      </c>
      <c r="X1572" s="16">
        <v>0</v>
      </c>
      <c r="Y1572" s="16">
        <v>0</v>
      </c>
      <c r="Z1572" s="16">
        <v>0</v>
      </c>
      <c r="AA1572" s="13" t="s">
        <v>163</v>
      </c>
      <c r="AB1572" s="13" t="s">
        <v>164</v>
      </c>
      <c r="AC1572" s="13" t="s">
        <v>165</v>
      </c>
      <c r="AD1572" s="13"/>
      <c r="AE1572" s="13" t="s">
        <v>108</v>
      </c>
      <c r="AF1572" s="13" t="s">
        <v>2798</v>
      </c>
      <c r="AG1572" s="13" t="s">
        <v>3128</v>
      </c>
      <c r="AH1572" s="13" t="s">
        <v>168</v>
      </c>
      <c r="AI1572" s="13" t="s">
        <v>229</v>
      </c>
      <c r="AJ1572" s="13" t="s">
        <v>170</v>
      </c>
      <c r="AK1572" s="13"/>
      <c r="AL1572" s="13"/>
      <c r="AM1572" s="13"/>
      <c r="AN1572" s="13"/>
      <c r="AO1572" s="13" t="s">
        <v>171</v>
      </c>
      <c r="AP1572" s="13" t="s">
        <v>5463</v>
      </c>
    </row>
    <row r="1573" spans="1:42" customFormat="1" ht="12" customHeight="1">
      <c r="A1573" s="13" t="s">
        <v>5464</v>
      </c>
      <c r="B1573" s="13" t="s">
        <v>5465</v>
      </c>
      <c r="C1573" s="13" t="s">
        <v>157</v>
      </c>
      <c r="D1573" s="13"/>
      <c r="E1573" s="13" t="s">
        <v>158</v>
      </c>
      <c r="F1573" s="13" t="s">
        <v>4201</v>
      </c>
      <c r="G1573" s="13" t="s">
        <v>4202</v>
      </c>
      <c r="H1573" s="13" t="s">
        <v>161</v>
      </c>
      <c r="I1573" s="13" t="s">
        <v>162</v>
      </c>
      <c r="J1573" s="13"/>
      <c r="K1573" s="14">
        <v>38741</v>
      </c>
      <c r="L1573" s="15"/>
      <c r="M1573" s="15"/>
      <c r="N1573" s="13" t="s">
        <v>609</v>
      </c>
      <c r="O1573" s="15"/>
      <c r="P1573" s="15"/>
      <c r="Q1573" s="15"/>
      <c r="R1573" s="16">
        <v>0</v>
      </c>
      <c r="S1573" s="17">
        <v>0</v>
      </c>
      <c r="T1573" s="16">
        <v>0</v>
      </c>
      <c r="U1573" s="14"/>
      <c r="V1573" s="13"/>
      <c r="W1573" s="17">
        <v>0</v>
      </c>
      <c r="X1573" s="16">
        <v>0</v>
      </c>
      <c r="Y1573" s="16">
        <v>0</v>
      </c>
      <c r="Z1573" s="16">
        <v>0</v>
      </c>
      <c r="AA1573" s="13" t="s">
        <v>163</v>
      </c>
      <c r="AB1573" s="13" t="s">
        <v>164</v>
      </c>
      <c r="AC1573" s="13" t="s">
        <v>165</v>
      </c>
      <c r="AD1573" s="13"/>
      <c r="AE1573" s="13" t="s">
        <v>108</v>
      </c>
      <c r="AF1573" s="13" t="s">
        <v>2798</v>
      </c>
      <c r="AG1573" s="13" t="s">
        <v>3128</v>
      </c>
      <c r="AH1573" s="13" t="s">
        <v>168</v>
      </c>
      <c r="AI1573" s="13" t="s">
        <v>229</v>
      </c>
      <c r="AJ1573" s="13" t="s">
        <v>170</v>
      </c>
      <c r="AK1573" s="13"/>
      <c r="AL1573" s="13"/>
      <c r="AM1573" s="13"/>
      <c r="AN1573" s="13"/>
      <c r="AO1573" s="13" t="s">
        <v>171</v>
      </c>
      <c r="AP1573" s="13" t="s">
        <v>5466</v>
      </c>
    </row>
    <row r="1574" spans="1:42" customFormat="1" ht="12" customHeight="1">
      <c r="A1574" s="13" t="s">
        <v>5467</v>
      </c>
      <c r="B1574" s="13" t="s">
        <v>5468</v>
      </c>
      <c r="C1574" s="13" t="s">
        <v>157</v>
      </c>
      <c r="D1574" s="13"/>
      <c r="E1574" s="13" t="s">
        <v>158</v>
      </c>
      <c r="F1574" s="13" t="s">
        <v>4201</v>
      </c>
      <c r="G1574" s="13" t="s">
        <v>4202</v>
      </c>
      <c r="H1574" s="13" t="s">
        <v>161</v>
      </c>
      <c r="I1574" s="13" t="s">
        <v>162</v>
      </c>
      <c r="J1574" s="13"/>
      <c r="K1574" s="14">
        <v>38741</v>
      </c>
      <c r="L1574" s="15"/>
      <c r="M1574" s="15"/>
      <c r="N1574" s="13" t="s">
        <v>609</v>
      </c>
      <c r="O1574" s="15"/>
      <c r="P1574" s="15"/>
      <c r="Q1574" s="15"/>
      <c r="R1574" s="16">
        <v>0</v>
      </c>
      <c r="S1574" s="17">
        <v>0</v>
      </c>
      <c r="T1574" s="16">
        <v>0</v>
      </c>
      <c r="U1574" s="14"/>
      <c r="V1574" s="13"/>
      <c r="W1574" s="17">
        <v>0</v>
      </c>
      <c r="X1574" s="16">
        <v>0</v>
      </c>
      <c r="Y1574" s="16">
        <v>0</v>
      </c>
      <c r="Z1574" s="16">
        <v>0</v>
      </c>
      <c r="AA1574" s="13" t="s">
        <v>163</v>
      </c>
      <c r="AB1574" s="13" t="s">
        <v>164</v>
      </c>
      <c r="AC1574" s="13" t="s">
        <v>165</v>
      </c>
      <c r="AD1574" s="13"/>
      <c r="AE1574" s="13" t="s">
        <v>108</v>
      </c>
      <c r="AF1574" s="13" t="s">
        <v>2798</v>
      </c>
      <c r="AG1574" s="13" t="s">
        <v>3128</v>
      </c>
      <c r="AH1574" s="13" t="s">
        <v>168</v>
      </c>
      <c r="AI1574" s="13" t="s">
        <v>229</v>
      </c>
      <c r="AJ1574" s="13" t="s">
        <v>170</v>
      </c>
      <c r="AK1574" s="13"/>
      <c r="AL1574" s="13"/>
      <c r="AM1574" s="13"/>
      <c r="AN1574" s="13"/>
      <c r="AO1574" s="13" t="s">
        <v>171</v>
      </c>
      <c r="AP1574" s="13" t="s">
        <v>5469</v>
      </c>
    </row>
    <row r="1575" spans="1:42" customFormat="1" ht="12" customHeight="1">
      <c r="A1575" s="13" t="s">
        <v>5470</v>
      </c>
      <c r="B1575" s="13" t="s">
        <v>5471</v>
      </c>
      <c r="C1575" s="13" t="s">
        <v>157</v>
      </c>
      <c r="D1575" s="13"/>
      <c r="E1575" s="13" t="s">
        <v>158</v>
      </c>
      <c r="F1575" s="13" t="s">
        <v>4201</v>
      </c>
      <c r="G1575" s="13" t="s">
        <v>4202</v>
      </c>
      <c r="H1575" s="13" t="s">
        <v>161</v>
      </c>
      <c r="I1575" s="13" t="s">
        <v>162</v>
      </c>
      <c r="J1575" s="13"/>
      <c r="K1575" s="14">
        <v>36473</v>
      </c>
      <c r="L1575" s="15"/>
      <c r="M1575" s="15"/>
      <c r="N1575" s="13" t="s">
        <v>609</v>
      </c>
      <c r="O1575" s="15"/>
      <c r="P1575" s="15"/>
      <c r="Q1575" s="15"/>
      <c r="R1575" s="16">
        <v>0</v>
      </c>
      <c r="S1575" s="17">
        <v>0</v>
      </c>
      <c r="T1575" s="16">
        <v>0</v>
      </c>
      <c r="U1575" s="14"/>
      <c r="V1575" s="13"/>
      <c r="W1575" s="17">
        <v>0</v>
      </c>
      <c r="X1575" s="16">
        <v>0</v>
      </c>
      <c r="Y1575" s="16">
        <v>0</v>
      </c>
      <c r="Z1575" s="16">
        <v>0</v>
      </c>
      <c r="AA1575" s="13" t="s">
        <v>163</v>
      </c>
      <c r="AB1575" s="13" t="s">
        <v>164</v>
      </c>
      <c r="AC1575" s="13" t="s">
        <v>165</v>
      </c>
      <c r="AD1575" s="13"/>
      <c r="AE1575" s="13" t="s">
        <v>108</v>
      </c>
      <c r="AF1575" s="13" t="s">
        <v>2798</v>
      </c>
      <c r="AG1575" s="13" t="s">
        <v>3128</v>
      </c>
      <c r="AH1575" s="13" t="s">
        <v>168</v>
      </c>
      <c r="AI1575" s="13" t="s">
        <v>229</v>
      </c>
      <c r="AJ1575" s="13" t="s">
        <v>170</v>
      </c>
      <c r="AK1575" s="13"/>
      <c r="AL1575" s="13"/>
      <c r="AM1575" s="13"/>
      <c r="AN1575" s="13"/>
      <c r="AO1575" s="13" t="s">
        <v>171</v>
      </c>
      <c r="AP1575" s="13" t="s">
        <v>5472</v>
      </c>
    </row>
    <row r="1576" spans="1:42" customFormat="1" ht="12" customHeight="1">
      <c r="A1576" s="13" t="s">
        <v>5473</v>
      </c>
      <c r="B1576" s="13" t="s">
        <v>5474</v>
      </c>
      <c r="C1576" s="13" t="s">
        <v>157</v>
      </c>
      <c r="D1576" s="13"/>
      <c r="E1576" s="13" t="s">
        <v>158</v>
      </c>
      <c r="F1576" s="13" t="s">
        <v>4201</v>
      </c>
      <c r="G1576" s="13" t="s">
        <v>4202</v>
      </c>
      <c r="H1576" s="13" t="s">
        <v>161</v>
      </c>
      <c r="I1576" s="13" t="s">
        <v>162</v>
      </c>
      <c r="J1576" s="13"/>
      <c r="K1576" s="14">
        <v>38546</v>
      </c>
      <c r="L1576" s="15"/>
      <c r="M1576" s="15"/>
      <c r="N1576" s="13" t="s">
        <v>609</v>
      </c>
      <c r="O1576" s="15"/>
      <c r="P1576" s="15"/>
      <c r="Q1576" s="15"/>
      <c r="R1576" s="16">
        <v>0</v>
      </c>
      <c r="S1576" s="17">
        <v>0</v>
      </c>
      <c r="T1576" s="16">
        <v>0</v>
      </c>
      <c r="U1576" s="14"/>
      <c r="V1576" s="13"/>
      <c r="W1576" s="17">
        <v>0</v>
      </c>
      <c r="X1576" s="16">
        <v>0</v>
      </c>
      <c r="Y1576" s="16">
        <v>0</v>
      </c>
      <c r="Z1576" s="16">
        <v>0</v>
      </c>
      <c r="AA1576" s="13" t="s">
        <v>163</v>
      </c>
      <c r="AB1576" s="13" t="s">
        <v>164</v>
      </c>
      <c r="AC1576" s="13" t="s">
        <v>165</v>
      </c>
      <c r="AD1576" s="13"/>
      <c r="AE1576" s="13" t="s">
        <v>108</v>
      </c>
      <c r="AF1576" s="13" t="s">
        <v>2798</v>
      </c>
      <c r="AG1576" s="13" t="s">
        <v>3128</v>
      </c>
      <c r="AH1576" s="13" t="s">
        <v>168</v>
      </c>
      <c r="AI1576" s="13" t="s">
        <v>229</v>
      </c>
      <c r="AJ1576" s="13" t="s">
        <v>170</v>
      </c>
      <c r="AK1576" s="13"/>
      <c r="AL1576" s="13"/>
      <c r="AM1576" s="13"/>
      <c r="AN1576" s="13"/>
      <c r="AO1576" s="13" t="s">
        <v>171</v>
      </c>
      <c r="AP1576" s="13" t="s">
        <v>5475</v>
      </c>
    </row>
    <row r="1577" spans="1:42" customFormat="1" ht="12" customHeight="1">
      <c r="A1577" s="13" t="s">
        <v>5476</v>
      </c>
      <c r="B1577" s="13" t="s">
        <v>5477</v>
      </c>
      <c r="C1577" s="13" t="s">
        <v>157</v>
      </c>
      <c r="D1577" s="13" t="s">
        <v>200</v>
      </c>
      <c r="E1577" s="13" t="s">
        <v>158</v>
      </c>
      <c r="F1577" s="13" t="s">
        <v>4201</v>
      </c>
      <c r="G1577" s="13" t="s">
        <v>4202</v>
      </c>
      <c r="H1577" s="13" t="s">
        <v>161</v>
      </c>
      <c r="I1577" s="13" t="s">
        <v>162</v>
      </c>
      <c r="J1577" s="13"/>
      <c r="K1577" s="14">
        <v>33970</v>
      </c>
      <c r="L1577" s="15"/>
      <c r="M1577" s="15"/>
      <c r="N1577" s="13" t="s">
        <v>609</v>
      </c>
      <c r="O1577" s="15" t="s">
        <v>102</v>
      </c>
      <c r="P1577" s="15"/>
      <c r="Q1577" s="15"/>
      <c r="R1577" s="16">
        <v>0</v>
      </c>
      <c r="S1577" s="17">
        <v>0</v>
      </c>
      <c r="T1577" s="16">
        <v>0</v>
      </c>
      <c r="U1577" s="14">
        <v>44742</v>
      </c>
      <c r="V1577" s="13"/>
      <c r="W1577" s="17">
        <v>358.17376999999999</v>
      </c>
      <c r="X1577" s="16">
        <v>412776.82</v>
      </c>
      <c r="Y1577" s="16">
        <v>422343.4</v>
      </c>
      <c r="Z1577" s="16">
        <v>299667.03000000003</v>
      </c>
      <c r="AA1577" s="13" t="s">
        <v>201</v>
      </c>
      <c r="AB1577" s="13" t="s">
        <v>202</v>
      </c>
      <c r="AC1577" s="13" t="s">
        <v>191</v>
      </c>
      <c r="AD1577" s="13"/>
      <c r="AE1577" s="13" t="s">
        <v>108</v>
      </c>
      <c r="AF1577" s="13" t="s">
        <v>2798</v>
      </c>
      <c r="AG1577" s="13" t="s">
        <v>3128</v>
      </c>
      <c r="AH1577" s="13" t="s">
        <v>203</v>
      </c>
      <c r="AI1577" s="13" t="s">
        <v>176</v>
      </c>
      <c r="AJ1577" s="13" t="s">
        <v>170</v>
      </c>
      <c r="AK1577" s="13" t="s">
        <v>204</v>
      </c>
      <c r="AL1577" s="13" t="s">
        <v>3129</v>
      </c>
      <c r="AM1577" s="13" t="s">
        <v>3130</v>
      </c>
      <c r="AN1577" s="13" t="s">
        <v>3130</v>
      </c>
      <c r="AO1577" s="13" t="s">
        <v>171</v>
      </c>
      <c r="AP1577" s="13" t="s">
        <v>5478</v>
      </c>
    </row>
    <row r="1578" spans="1:42" customFormat="1" ht="12" customHeight="1">
      <c r="A1578" s="13" t="s">
        <v>5479</v>
      </c>
      <c r="B1578" s="13" t="s">
        <v>5480</v>
      </c>
      <c r="C1578" s="13" t="s">
        <v>157</v>
      </c>
      <c r="D1578" s="13" t="s">
        <v>200</v>
      </c>
      <c r="E1578" s="13" t="s">
        <v>158</v>
      </c>
      <c r="F1578" s="13" t="s">
        <v>4201</v>
      </c>
      <c r="G1578" s="13" t="s">
        <v>4202</v>
      </c>
      <c r="H1578" s="13" t="s">
        <v>161</v>
      </c>
      <c r="I1578" s="13" t="s">
        <v>162</v>
      </c>
      <c r="J1578" s="13"/>
      <c r="K1578" s="14">
        <v>32114</v>
      </c>
      <c r="L1578" s="15"/>
      <c r="M1578" s="15"/>
      <c r="N1578" s="13" t="s">
        <v>609</v>
      </c>
      <c r="O1578" s="15" t="s">
        <v>102</v>
      </c>
      <c r="P1578" s="15"/>
      <c r="Q1578" s="15"/>
      <c r="R1578" s="16">
        <v>0</v>
      </c>
      <c r="S1578" s="17">
        <v>0</v>
      </c>
      <c r="T1578" s="16">
        <v>0</v>
      </c>
      <c r="U1578" s="14">
        <v>44742</v>
      </c>
      <c r="V1578" s="13"/>
      <c r="W1578" s="17">
        <v>19.704014999999998</v>
      </c>
      <c r="X1578" s="16">
        <v>22707.86</v>
      </c>
      <c r="Y1578" s="16">
        <v>23234.14</v>
      </c>
      <c r="Z1578" s="16">
        <v>16317.76</v>
      </c>
      <c r="AA1578" s="13" t="s">
        <v>201</v>
      </c>
      <c r="AB1578" s="13" t="s">
        <v>202</v>
      </c>
      <c r="AC1578" s="13" t="s">
        <v>191</v>
      </c>
      <c r="AD1578" s="13"/>
      <c r="AE1578" s="13" t="s">
        <v>108</v>
      </c>
      <c r="AF1578" s="13" t="s">
        <v>2798</v>
      </c>
      <c r="AG1578" s="13" t="s">
        <v>3128</v>
      </c>
      <c r="AH1578" s="13" t="s">
        <v>203</v>
      </c>
      <c r="AI1578" s="13" t="s">
        <v>176</v>
      </c>
      <c r="AJ1578" s="13" t="s">
        <v>170</v>
      </c>
      <c r="AK1578" s="13" t="s">
        <v>204</v>
      </c>
      <c r="AL1578" s="13" t="s">
        <v>3129</v>
      </c>
      <c r="AM1578" s="13" t="s">
        <v>3130</v>
      </c>
      <c r="AN1578" s="13" t="s">
        <v>3130</v>
      </c>
      <c r="AO1578" s="13" t="s">
        <v>171</v>
      </c>
      <c r="AP1578" s="13" t="s">
        <v>5481</v>
      </c>
    </row>
    <row r="1579" spans="1:42" customFormat="1" ht="12" customHeight="1">
      <c r="A1579" s="13" t="s">
        <v>5482</v>
      </c>
      <c r="B1579" s="13" t="s">
        <v>5483</v>
      </c>
      <c r="C1579" s="13" t="s">
        <v>157</v>
      </c>
      <c r="D1579" s="13" t="s">
        <v>200</v>
      </c>
      <c r="E1579" s="13" t="s">
        <v>158</v>
      </c>
      <c r="F1579" s="13" t="s">
        <v>4201</v>
      </c>
      <c r="G1579" s="13" t="s">
        <v>4202</v>
      </c>
      <c r="H1579" s="13" t="s">
        <v>161</v>
      </c>
      <c r="I1579" s="13" t="s">
        <v>162</v>
      </c>
      <c r="J1579" s="13"/>
      <c r="K1579" s="14">
        <v>33970</v>
      </c>
      <c r="L1579" s="15"/>
      <c r="M1579" s="15"/>
      <c r="N1579" s="13" t="s">
        <v>609</v>
      </c>
      <c r="O1579" s="15" t="s">
        <v>102</v>
      </c>
      <c r="P1579" s="15"/>
      <c r="Q1579" s="15"/>
      <c r="R1579" s="16">
        <v>0</v>
      </c>
      <c r="S1579" s="17">
        <v>0</v>
      </c>
      <c r="T1579" s="16">
        <v>0</v>
      </c>
      <c r="U1579" s="14">
        <v>44742</v>
      </c>
      <c r="V1579" s="13"/>
      <c r="W1579" s="17">
        <v>16.773318</v>
      </c>
      <c r="X1579" s="16">
        <v>19330.38</v>
      </c>
      <c r="Y1579" s="16">
        <v>19778.39</v>
      </c>
      <c r="Z1579" s="16">
        <v>11017.89</v>
      </c>
      <c r="AA1579" s="13" t="s">
        <v>201</v>
      </c>
      <c r="AB1579" s="13" t="s">
        <v>202</v>
      </c>
      <c r="AC1579" s="13" t="s">
        <v>191</v>
      </c>
      <c r="AD1579" s="13"/>
      <c r="AE1579" s="13" t="s">
        <v>108</v>
      </c>
      <c r="AF1579" s="13" t="s">
        <v>2798</v>
      </c>
      <c r="AG1579" s="13" t="s">
        <v>3128</v>
      </c>
      <c r="AH1579" s="13" t="s">
        <v>203</v>
      </c>
      <c r="AI1579" s="13" t="s">
        <v>229</v>
      </c>
      <c r="AJ1579" s="13" t="s">
        <v>170</v>
      </c>
      <c r="AK1579" s="13" t="s">
        <v>204</v>
      </c>
      <c r="AL1579" s="13" t="s">
        <v>5484</v>
      </c>
      <c r="AM1579" s="13" t="s">
        <v>5485</v>
      </c>
      <c r="AN1579" s="13" t="s">
        <v>5485</v>
      </c>
      <c r="AO1579" s="13" t="s">
        <v>171</v>
      </c>
      <c r="AP1579" s="13" t="s">
        <v>5486</v>
      </c>
    </row>
    <row r="1580" spans="1:42" customFormat="1" ht="12" customHeight="1">
      <c r="A1580" s="13" t="s">
        <v>5487</v>
      </c>
      <c r="B1580" s="13" t="s">
        <v>5488</v>
      </c>
      <c r="C1580" s="13" t="s">
        <v>157</v>
      </c>
      <c r="D1580" s="13" t="s">
        <v>200</v>
      </c>
      <c r="E1580" s="13" t="s">
        <v>158</v>
      </c>
      <c r="F1580" s="13" t="s">
        <v>4201</v>
      </c>
      <c r="G1580" s="13" t="s">
        <v>4202</v>
      </c>
      <c r="H1580" s="13" t="s">
        <v>161</v>
      </c>
      <c r="I1580" s="13" t="s">
        <v>162</v>
      </c>
      <c r="J1580" s="13"/>
      <c r="K1580" s="14">
        <v>33002</v>
      </c>
      <c r="L1580" s="15"/>
      <c r="M1580" s="15"/>
      <c r="N1580" s="13" t="s">
        <v>609</v>
      </c>
      <c r="O1580" s="15" t="s">
        <v>102</v>
      </c>
      <c r="P1580" s="15"/>
      <c r="Q1580" s="15"/>
      <c r="R1580" s="16">
        <v>0</v>
      </c>
      <c r="S1580" s="17">
        <v>0</v>
      </c>
      <c r="T1580" s="16">
        <v>0</v>
      </c>
      <c r="U1580" s="14">
        <v>44742</v>
      </c>
      <c r="V1580" s="13"/>
      <c r="W1580" s="17">
        <v>60.028958000000003</v>
      </c>
      <c r="X1580" s="16">
        <v>69180.28</v>
      </c>
      <c r="Y1580" s="16">
        <v>70783.62</v>
      </c>
      <c r="Z1580" s="16">
        <v>53745.31</v>
      </c>
      <c r="AA1580" s="13" t="s">
        <v>201</v>
      </c>
      <c r="AB1580" s="13" t="s">
        <v>202</v>
      </c>
      <c r="AC1580" s="13" t="s">
        <v>191</v>
      </c>
      <c r="AD1580" s="13"/>
      <c r="AE1580" s="13" t="s">
        <v>108</v>
      </c>
      <c r="AF1580" s="13" t="s">
        <v>2798</v>
      </c>
      <c r="AG1580" s="13" t="s">
        <v>3128</v>
      </c>
      <c r="AH1580" s="13" t="s">
        <v>203</v>
      </c>
      <c r="AI1580" s="13" t="s">
        <v>176</v>
      </c>
      <c r="AJ1580" s="13" t="s">
        <v>170</v>
      </c>
      <c r="AK1580" s="13" t="s">
        <v>204</v>
      </c>
      <c r="AL1580" s="13" t="s">
        <v>3129</v>
      </c>
      <c r="AM1580" s="13" t="s">
        <v>3130</v>
      </c>
      <c r="AN1580" s="13" t="s">
        <v>3130</v>
      </c>
      <c r="AO1580" s="13" t="s">
        <v>171</v>
      </c>
      <c r="AP1580" s="13" t="s">
        <v>5489</v>
      </c>
    </row>
    <row r="1581" spans="1:42" customFormat="1" ht="12" customHeight="1">
      <c r="A1581" s="13" t="s">
        <v>5490</v>
      </c>
      <c r="B1581" s="13" t="s">
        <v>5491</v>
      </c>
      <c r="C1581" s="13" t="s">
        <v>157</v>
      </c>
      <c r="D1581" s="13" t="s">
        <v>200</v>
      </c>
      <c r="E1581" s="13" t="s">
        <v>158</v>
      </c>
      <c r="F1581" s="13" t="s">
        <v>4201</v>
      </c>
      <c r="G1581" s="13" t="s">
        <v>4202</v>
      </c>
      <c r="H1581" s="13" t="s">
        <v>161</v>
      </c>
      <c r="I1581" s="13" t="s">
        <v>162</v>
      </c>
      <c r="J1581" s="13"/>
      <c r="K1581" s="14">
        <v>35886</v>
      </c>
      <c r="L1581" s="15"/>
      <c r="M1581" s="15"/>
      <c r="N1581" s="13" t="s">
        <v>609</v>
      </c>
      <c r="O1581" s="15" t="s">
        <v>102</v>
      </c>
      <c r="P1581" s="15"/>
      <c r="Q1581" s="15"/>
      <c r="R1581" s="16">
        <v>0</v>
      </c>
      <c r="S1581" s="17">
        <v>0</v>
      </c>
      <c r="T1581" s="16">
        <v>0</v>
      </c>
      <c r="U1581" s="14">
        <v>44742</v>
      </c>
      <c r="V1581" s="13"/>
      <c r="W1581" s="17">
        <v>40.757004000000002</v>
      </c>
      <c r="X1581" s="16">
        <v>46970.35</v>
      </c>
      <c r="Y1581" s="16">
        <v>48058.94</v>
      </c>
      <c r="Z1581" s="16">
        <v>37447.47</v>
      </c>
      <c r="AA1581" s="13" t="s">
        <v>201</v>
      </c>
      <c r="AB1581" s="13" t="s">
        <v>202</v>
      </c>
      <c r="AC1581" s="13" t="s">
        <v>191</v>
      </c>
      <c r="AD1581" s="13"/>
      <c r="AE1581" s="13" t="s">
        <v>108</v>
      </c>
      <c r="AF1581" s="13" t="s">
        <v>2798</v>
      </c>
      <c r="AG1581" s="13" t="s">
        <v>3128</v>
      </c>
      <c r="AH1581" s="13" t="s">
        <v>203</v>
      </c>
      <c r="AI1581" s="13" t="s">
        <v>176</v>
      </c>
      <c r="AJ1581" s="13" t="s">
        <v>170</v>
      </c>
      <c r="AK1581" s="13" t="s">
        <v>204</v>
      </c>
      <c r="AL1581" s="13" t="s">
        <v>3129</v>
      </c>
      <c r="AM1581" s="13" t="s">
        <v>3130</v>
      </c>
      <c r="AN1581" s="13" t="s">
        <v>3130</v>
      </c>
      <c r="AO1581" s="13" t="s">
        <v>171</v>
      </c>
      <c r="AP1581" s="13" t="s">
        <v>5492</v>
      </c>
    </row>
    <row r="1582" spans="1:42" customFormat="1" ht="12" customHeight="1">
      <c r="A1582" s="13" t="s">
        <v>5493</v>
      </c>
      <c r="B1582" s="13" t="s">
        <v>5494</v>
      </c>
      <c r="C1582" s="13" t="s">
        <v>157</v>
      </c>
      <c r="D1582" s="13" t="s">
        <v>200</v>
      </c>
      <c r="E1582" s="13" t="s">
        <v>158</v>
      </c>
      <c r="F1582" s="13" t="s">
        <v>4201</v>
      </c>
      <c r="G1582" s="13" t="s">
        <v>4202</v>
      </c>
      <c r="H1582" s="13" t="s">
        <v>161</v>
      </c>
      <c r="I1582" s="13" t="s">
        <v>162</v>
      </c>
      <c r="J1582" s="13"/>
      <c r="K1582" s="14">
        <v>36101</v>
      </c>
      <c r="L1582" s="15"/>
      <c r="M1582" s="15"/>
      <c r="N1582" s="13" t="s">
        <v>609</v>
      </c>
      <c r="O1582" s="15" t="s">
        <v>102</v>
      </c>
      <c r="P1582" s="15"/>
      <c r="Q1582" s="15"/>
      <c r="R1582" s="16">
        <v>0</v>
      </c>
      <c r="S1582" s="17">
        <v>0</v>
      </c>
      <c r="T1582" s="16">
        <v>0</v>
      </c>
      <c r="U1582" s="14">
        <v>44742</v>
      </c>
      <c r="V1582" s="13"/>
      <c r="W1582" s="17">
        <v>16.397299</v>
      </c>
      <c r="X1582" s="16">
        <v>18897.04</v>
      </c>
      <c r="Y1582" s="16">
        <v>19335</v>
      </c>
      <c r="Z1582" s="16">
        <v>15017.5</v>
      </c>
      <c r="AA1582" s="13" t="s">
        <v>201</v>
      </c>
      <c r="AB1582" s="13" t="s">
        <v>202</v>
      </c>
      <c r="AC1582" s="13" t="s">
        <v>191</v>
      </c>
      <c r="AD1582" s="13"/>
      <c r="AE1582" s="13" t="s">
        <v>108</v>
      </c>
      <c r="AF1582" s="13" t="s">
        <v>2798</v>
      </c>
      <c r="AG1582" s="13" t="s">
        <v>3128</v>
      </c>
      <c r="AH1582" s="13" t="s">
        <v>203</v>
      </c>
      <c r="AI1582" s="13" t="s">
        <v>176</v>
      </c>
      <c r="AJ1582" s="13" t="s">
        <v>170</v>
      </c>
      <c r="AK1582" s="13" t="s">
        <v>204</v>
      </c>
      <c r="AL1582" s="13" t="s">
        <v>3129</v>
      </c>
      <c r="AM1582" s="13" t="s">
        <v>3130</v>
      </c>
      <c r="AN1582" s="13" t="s">
        <v>3130</v>
      </c>
      <c r="AO1582" s="13" t="s">
        <v>171</v>
      </c>
      <c r="AP1582" s="13" t="s">
        <v>5495</v>
      </c>
    </row>
    <row r="1583" spans="1:42" customFormat="1" ht="12" customHeight="1">
      <c r="A1583" s="13" t="s">
        <v>5496</v>
      </c>
      <c r="B1583" s="13" t="s">
        <v>5497</v>
      </c>
      <c r="C1583" s="13" t="s">
        <v>157</v>
      </c>
      <c r="D1583" s="13" t="s">
        <v>200</v>
      </c>
      <c r="E1583" s="13" t="s">
        <v>158</v>
      </c>
      <c r="F1583" s="13" t="s">
        <v>4201</v>
      </c>
      <c r="G1583" s="13" t="s">
        <v>4202</v>
      </c>
      <c r="H1583" s="13" t="s">
        <v>161</v>
      </c>
      <c r="I1583" s="13" t="s">
        <v>162</v>
      </c>
      <c r="J1583" s="13"/>
      <c r="K1583" s="14">
        <v>36312</v>
      </c>
      <c r="L1583" s="15"/>
      <c r="M1583" s="15"/>
      <c r="N1583" s="13" t="s">
        <v>609</v>
      </c>
      <c r="O1583" s="15" t="s">
        <v>102</v>
      </c>
      <c r="P1583" s="15"/>
      <c r="Q1583" s="15"/>
      <c r="R1583" s="16">
        <v>0</v>
      </c>
      <c r="S1583" s="17">
        <v>0</v>
      </c>
      <c r="T1583" s="16">
        <v>0</v>
      </c>
      <c r="U1583" s="14">
        <v>44742</v>
      </c>
      <c r="V1583" s="13"/>
      <c r="W1583" s="17">
        <v>58.927284</v>
      </c>
      <c r="X1583" s="16">
        <v>67910.66</v>
      </c>
      <c r="Y1583" s="16">
        <v>69484.570000000007</v>
      </c>
      <c r="Z1583" s="16">
        <v>58664.35</v>
      </c>
      <c r="AA1583" s="13" t="s">
        <v>201</v>
      </c>
      <c r="AB1583" s="13" t="s">
        <v>202</v>
      </c>
      <c r="AC1583" s="13" t="s">
        <v>191</v>
      </c>
      <c r="AD1583" s="13"/>
      <c r="AE1583" s="13" t="s">
        <v>108</v>
      </c>
      <c r="AF1583" s="13" t="s">
        <v>2798</v>
      </c>
      <c r="AG1583" s="13" t="s">
        <v>3128</v>
      </c>
      <c r="AH1583" s="13" t="s">
        <v>203</v>
      </c>
      <c r="AI1583" s="13" t="s">
        <v>176</v>
      </c>
      <c r="AJ1583" s="13" t="s">
        <v>170</v>
      </c>
      <c r="AK1583" s="13" t="s">
        <v>204</v>
      </c>
      <c r="AL1583" s="13" t="s">
        <v>3129</v>
      </c>
      <c r="AM1583" s="13" t="s">
        <v>3130</v>
      </c>
      <c r="AN1583" s="13" t="s">
        <v>3130</v>
      </c>
      <c r="AO1583" s="13" t="s">
        <v>171</v>
      </c>
      <c r="AP1583" s="13" t="s">
        <v>5498</v>
      </c>
    </row>
    <row r="1584" spans="1:42" customFormat="1" ht="12" customHeight="1">
      <c r="A1584" s="13" t="s">
        <v>5499</v>
      </c>
      <c r="B1584" s="13" t="s">
        <v>5500</v>
      </c>
      <c r="C1584" s="13" t="s">
        <v>157</v>
      </c>
      <c r="D1584" s="13" t="s">
        <v>200</v>
      </c>
      <c r="E1584" s="13" t="s">
        <v>158</v>
      </c>
      <c r="F1584" s="13" t="s">
        <v>4201</v>
      </c>
      <c r="G1584" s="13" t="s">
        <v>4202</v>
      </c>
      <c r="H1584" s="13" t="s">
        <v>161</v>
      </c>
      <c r="I1584" s="13" t="s">
        <v>162</v>
      </c>
      <c r="J1584" s="13"/>
      <c r="K1584" s="14">
        <v>36642</v>
      </c>
      <c r="L1584" s="15"/>
      <c r="M1584" s="15"/>
      <c r="N1584" s="13" t="s">
        <v>609</v>
      </c>
      <c r="O1584" s="15" t="s">
        <v>102</v>
      </c>
      <c r="P1584" s="15"/>
      <c r="Q1584" s="15"/>
      <c r="R1584" s="16">
        <v>0</v>
      </c>
      <c r="S1584" s="17">
        <v>0</v>
      </c>
      <c r="T1584" s="16">
        <v>0</v>
      </c>
      <c r="U1584" s="14">
        <v>44742</v>
      </c>
      <c r="V1584" s="13"/>
      <c r="W1584" s="17">
        <v>58.300080999999999</v>
      </c>
      <c r="X1584" s="16">
        <v>67187.839999999997</v>
      </c>
      <c r="Y1584" s="16">
        <v>68745</v>
      </c>
      <c r="Z1584" s="16">
        <v>56328.36</v>
      </c>
      <c r="AA1584" s="13" t="s">
        <v>201</v>
      </c>
      <c r="AB1584" s="13" t="s">
        <v>202</v>
      </c>
      <c r="AC1584" s="13" t="s">
        <v>191</v>
      </c>
      <c r="AD1584" s="13"/>
      <c r="AE1584" s="13" t="s">
        <v>108</v>
      </c>
      <c r="AF1584" s="13" t="s">
        <v>2798</v>
      </c>
      <c r="AG1584" s="13" t="s">
        <v>3128</v>
      </c>
      <c r="AH1584" s="13" t="s">
        <v>203</v>
      </c>
      <c r="AI1584" s="13" t="s">
        <v>176</v>
      </c>
      <c r="AJ1584" s="13" t="s">
        <v>170</v>
      </c>
      <c r="AK1584" s="13" t="s">
        <v>204</v>
      </c>
      <c r="AL1584" s="13" t="s">
        <v>3129</v>
      </c>
      <c r="AM1584" s="13" t="s">
        <v>3130</v>
      </c>
      <c r="AN1584" s="13" t="s">
        <v>3130</v>
      </c>
      <c r="AO1584" s="13" t="s">
        <v>171</v>
      </c>
      <c r="AP1584" s="13" t="s">
        <v>5501</v>
      </c>
    </row>
    <row r="1585" spans="1:42" customFormat="1" ht="12" customHeight="1">
      <c r="A1585" s="13" t="s">
        <v>5502</v>
      </c>
      <c r="B1585" s="13" t="s">
        <v>5503</v>
      </c>
      <c r="C1585" s="13" t="s">
        <v>157</v>
      </c>
      <c r="D1585" s="13" t="s">
        <v>200</v>
      </c>
      <c r="E1585" s="13" t="s">
        <v>158</v>
      </c>
      <c r="F1585" s="13" t="s">
        <v>4310</v>
      </c>
      <c r="G1585" s="13" t="s">
        <v>4202</v>
      </c>
      <c r="H1585" s="13" t="s">
        <v>161</v>
      </c>
      <c r="I1585" s="13" t="s">
        <v>904</v>
      </c>
      <c r="J1585" s="13"/>
      <c r="K1585" s="14">
        <v>37072</v>
      </c>
      <c r="L1585" s="15" t="s">
        <v>102</v>
      </c>
      <c r="M1585" s="15"/>
      <c r="N1585" s="13" t="s">
        <v>609</v>
      </c>
      <c r="O1585" s="15" t="s">
        <v>102</v>
      </c>
      <c r="P1585" s="15"/>
      <c r="Q1585" s="15"/>
      <c r="R1585" s="16">
        <v>0</v>
      </c>
      <c r="S1585" s="17">
        <v>0</v>
      </c>
      <c r="T1585" s="16">
        <v>0</v>
      </c>
      <c r="U1585" s="14">
        <v>44742</v>
      </c>
      <c r="V1585" s="13"/>
      <c r="W1585" s="17">
        <v>166.16815299999999</v>
      </c>
      <c r="X1585" s="16">
        <v>191500.24</v>
      </c>
      <c r="Y1585" s="16">
        <v>195938.48</v>
      </c>
      <c r="Z1585" s="16">
        <v>150177.24</v>
      </c>
      <c r="AA1585" s="13" t="s">
        <v>201</v>
      </c>
      <c r="AB1585" s="13" t="s">
        <v>202</v>
      </c>
      <c r="AC1585" s="13" t="s">
        <v>212</v>
      </c>
      <c r="AD1585" s="13"/>
      <c r="AE1585" s="13" t="s">
        <v>108</v>
      </c>
      <c r="AF1585" s="13" t="s">
        <v>2798</v>
      </c>
      <c r="AG1585" s="13" t="s">
        <v>3128</v>
      </c>
      <c r="AH1585" s="13" t="s">
        <v>203</v>
      </c>
      <c r="AI1585" s="13" t="s">
        <v>229</v>
      </c>
      <c r="AJ1585" s="13" t="s">
        <v>170</v>
      </c>
      <c r="AK1585" s="13" t="s">
        <v>204</v>
      </c>
      <c r="AL1585" s="13" t="s">
        <v>5484</v>
      </c>
      <c r="AM1585" s="13" t="s">
        <v>5485</v>
      </c>
      <c r="AN1585" s="13" t="s">
        <v>5485</v>
      </c>
      <c r="AO1585" s="13" t="s">
        <v>171</v>
      </c>
      <c r="AP1585" s="13" t="s">
        <v>5504</v>
      </c>
    </row>
    <row r="1586" spans="1:42" customFormat="1" ht="12" customHeight="1">
      <c r="A1586" s="13" t="s">
        <v>5505</v>
      </c>
      <c r="B1586" s="13" t="s">
        <v>5506</v>
      </c>
      <c r="C1586" s="13" t="s">
        <v>157</v>
      </c>
      <c r="D1586" s="13" t="s">
        <v>200</v>
      </c>
      <c r="E1586" s="13" t="s">
        <v>158</v>
      </c>
      <c r="F1586" s="13" t="s">
        <v>4310</v>
      </c>
      <c r="G1586" s="13" t="s">
        <v>4202</v>
      </c>
      <c r="H1586" s="13" t="s">
        <v>161</v>
      </c>
      <c r="I1586" s="13" t="s">
        <v>904</v>
      </c>
      <c r="J1586" s="13"/>
      <c r="K1586" s="14">
        <v>38376</v>
      </c>
      <c r="L1586" s="15" t="s">
        <v>102</v>
      </c>
      <c r="M1586" s="15"/>
      <c r="N1586" s="13" t="s">
        <v>609</v>
      </c>
      <c r="O1586" s="15" t="s">
        <v>102</v>
      </c>
      <c r="P1586" s="15"/>
      <c r="Q1586" s="15"/>
      <c r="R1586" s="16">
        <v>0</v>
      </c>
      <c r="S1586" s="17">
        <v>0</v>
      </c>
      <c r="T1586" s="16">
        <v>0</v>
      </c>
      <c r="U1586" s="14">
        <v>44742</v>
      </c>
      <c r="V1586" s="13"/>
      <c r="W1586" s="17">
        <v>1963.940758</v>
      </c>
      <c r="X1586" s="16">
        <v>2263340.5499999998</v>
      </c>
      <c r="Y1586" s="16">
        <v>2315796.1</v>
      </c>
      <c r="Z1586" s="16">
        <v>1770464.5</v>
      </c>
      <c r="AA1586" s="13" t="s">
        <v>201</v>
      </c>
      <c r="AB1586" s="13" t="s">
        <v>202</v>
      </c>
      <c r="AC1586" s="13" t="s">
        <v>165</v>
      </c>
      <c r="AD1586" s="13"/>
      <c r="AE1586" s="13" t="s">
        <v>108</v>
      </c>
      <c r="AF1586" s="13" t="s">
        <v>2798</v>
      </c>
      <c r="AG1586" s="13" t="s">
        <v>3128</v>
      </c>
      <c r="AH1586" s="13" t="s">
        <v>203</v>
      </c>
      <c r="AI1586" s="13" t="s">
        <v>229</v>
      </c>
      <c r="AJ1586" s="13" t="s">
        <v>170</v>
      </c>
      <c r="AK1586" s="13" t="s">
        <v>204</v>
      </c>
      <c r="AL1586" s="13" t="s">
        <v>5484</v>
      </c>
      <c r="AM1586" s="13" t="s">
        <v>5485</v>
      </c>
      <c r="AN1586" s="13" t="s">
        <v>5485</v>
      </c>
      <c r="AO1586" s="13" t="s">
        <v>171</v>
      </c>
      <c r="AP1586" s="13" t="s">
        <v>5507</v>
      </c>
    </row>
    <row r="1587" spans="1:42" customFormat="1" ht="12" customHeight="1">
      <c r="A1587" s="13" t="s">
        <v>5508</v>
      </c>
      <c r="B1587" s="13" t="s">
        <v>5509</v>
      </c>
      <c r="C1587" s="13" t="s">
        <v>157</v>
      </c>
      <c r="D1587" s="13" t="s">
        <v>200</v>
      </c>
      <c r="E1587" s="13" t="s">
        <v>158</v>
      </c>
      <c r="F1587" s="13" t="s">
        <v>4201</v>
      </c>
      <c r="G1587" s="13" t="s">
        <v>4202</v>
      </c>
      <c r="H1587" s="13" t="s">
        <v>161</v>
      </c>
      <c r="I1587" s="13" t="s">
        <v>162</v>
      </c>
      <c r="J1587" s="13"/>
      <c r="K1587" s="14">
        <v>39566</v>
      </c>
      <c r="L1587" s="15"/>
      <c r="M1587" s="15"/>
      <c r="N1587" s="13" t="s">
        <v>609</v>
      </c>
      <c r="O1587" s="15" t="s">
        <v>102</v>
      </c>
      <c r="P1587" s="15"/>
      <c r="Q1587" s="15"/>
      <c r="R1587" s="16">
        <v>0</v>
      </c>
      <c r="S1587" s="17">
        <v>0</v>
      </c>
      <c r="T1587" s="16">
        <v>0</v>
      </c>
      <c r="U1587" s="14">
        <v>44742</v>
      </c>
      <c r="V1587" s="13"/>
      <c r="W1587" s="17">
        <v>33.366526</v>
      </c>
      <c r="X1587" s="16">
        <v>38453.199999999997</v>
      </c>
      <c r="Y1587" s="16">
        <v>39344.400000000001</v>
      </c>
      <c r="Z1587" s="16">
        <v>30596.86</v>
      </c>
      <c r="AA1587" s="13" t="s">
        <v>201</v>
      </c>
      <c r="AB1587" s="13" t="s">
        <v>202</v>
      </c>
      <c r="AC1587" s="13" t="s">
        <v>191</v>
      </c>
      <c r="AD1587" s="13"/>
      <c r="AE1587" s="13" t="s">
        <v>108</v>
      </c>
      <c r="AF1587" s="13" t="s">
        <v>2798</v>
      </c>
      <c r="AG1587" s="13" t="s">
        <v>3128</v>
      </c>
      <c r="AH1587" s="13" t="s">
        <v>203</v>
      </c>
      <c r="AI1587" s="13" t="s">
        <v>176</v>
      </c>
      <c r="AJ1587" s="13" t="s">
        <v>170</v>
      </c>
      <c r="AK1587" s="13" t="s">
        <v>204</v>
      </c>
      <c r="AL1587" s="13" t="s">
        <v>3129</v>
      </c>
      <c r="AM1587" s="13" t="s">
        <v>3130</v>
      </c>
      <c r="AN1587" s="13" t="s">
        <v>3130</v>
      </c>
      <c r="AO1587" s="13" t="s">
        <v>171</v>
      </c>
      <c r="AP1587" s="13" t="s">
        <v>5510</v>
      </c>
    </row>
    <row r="1588" spans="1:42" customFormat="1" ht="12" customHeight="1">
      <c r="A1588" s="13" t="s">
        <v>5511</v>
      </c>
      <c r="B1588" s="13" t="s">
        <v>5512</v>
      </c>
      <c r="C1588" s="13" t="s">
        <v>157</v>
      </c>
      <c r="D1588" s="13" t="s">
        <v>200</v>
      </c>
      <c r="E1588" s="13" t="s">
        <v>158</v>
      </c>
      <c r="F1588" s="13" t="s">
        <v>4201</v>
      </c>
      <c r="G1588" s="13" t="s">
        <v>4202</v>
      </c>
      <c r="H1588" s="13" t="s">
        <v>161</v>
      </c>
      <c r="I1588" s="13" t="s">
        <v>162</v>
      </c>
      <c r="J1588" s="13"/>
      <c r="K1588" s="14">
        <v>40359</v>
      </c>
      <c r="L1588" s="15"/>
      <c r="M1588" s="15"/>
      <c r="N1588" s="13" t="s">
        <v>609</v>
      </c>
      <c r="O1588" s="15" t="s">
        <v>102</v>
      </c>
      <c r="P1588" s="15"/>
      <c r="Q1588" s="15"/>
      <c r="R1588" s="16">
        <v>0</v>
      </c>
      <c r="S1588" s="17">
        <v>0</v>
      </c>
      <c r="T1588" s="16">
        <v>0</v>
      </c>
      <c r="U1588" s="14">
        <v>44742</v>
      </c>
      <c r="V1588" s="13"/>
      <c r="W1588" s="17">
        <v>67.849395000000001</v>
      </c>
      <c r="X1588" s="16">
        <v>78192.929999999993</v>
      </c>
      <c r="Y1588" s="16">
        <v>80005.14</v>
      </c>
      <c r="Z1588" s="16">
        <v>61341.37</v>
      </c>
      <c r="AA1588" s="13" t="s">
        <v>201</v>
      </c>
      <c r="AB1588" s="13" t="s">
        <v>202</v>
      </c>
      <c r="AC1588" s="13" t="s">
        <v>191</v>
      </c>
      <c r="AD1588" s="13"/>
      <c r="AE1588" s="13" t="s">
        <v>108</v>
      </c>
      <c r="AF1588" s="13" t="s">
        <v>2798</v>
      </c>
      <c r="AG1588" s="13" t="s">
        <v>3128</v>
      </c>
      <c r="AH1588" s="13" t="s">
        <v>203</v>
      </c>
      <c r="AI1588" s="13" t="s">
        <v>176</v>
      </c>
      <c r="AJ1588" s="13" t="s">
        <v>170</v>
      </c>
      <c r="AK1588" s="13" t="s">
        <v>204</v>
      </c>
      <c r="AL1588" s="13" t="s">
        <v>3129</v>
      </c>
      <c r="AM1588" s="13" t="s">
        <v>3130</v>
      </c>
      <c r="AN1588" s="13" t="s">
        <v>3130</v>
      </c>
      <c r="AO1588" s="13" t="s">
        <v>171</v>
      </c>
      <c r="AP1588" s="13" t="s">
        <v>5513</v>
      </c>
    </row>
    <row r="1589" spans="1:42" customFormat="1" ht="12" customHeight="1">
      <c r="A1589" s="13" t="s">
        <v>5514</v>
      </c>
      <c r="B1589" s="13" t="s">
        <v>5515</v>
      </c>
      <c r="C1589" s="13" t="s">
        <v>157</v>
      </c>
      <c r="D1589" s="13" t="s">
        <v>200</v>
      </c>
      <c r="E1589" s="13" t="s">
        <v>158</v>
      </c>
      <c r="F1589" s="13" t="s">
        <v>4201</v>
      </c>
      <c r="G1589" s="13" t="s">
        <v>4202</v>
      </c>
      <c r="H1589" s="13" t="s">
        <v>161</v>
      </c>
      <c r="I1589" s="13" t="s">
        <v>162</v>
      </c>
      <c r="J1589" s="13"/>
      <c r="K1589" s="14">
        <v>40589</v>
      </c>
      <c r="L1589" s="15"/>
      <c r="M1589" s="15"/>
      <c r="N1589" s="13" t="s">
        <v>609</v>
      </c>
      <c r="O1589" s="15" t="s">
        <v>102</v>
      </c>
      <c r="P1589" s="15"/>
      <c r="Q1589" s="15"/>
      <c r="R1589" s="16">
        <v>0</v>
      </c>
      <c r="S1589" s="17">
        <v>0</v>
      </c>
      <c r="T1589" s="16">
        <v>0</v>
      </c>
      <c r="U1589" s="14">
        <v>44742</v>
      </c>
      <c r="V1589" s="13"/>
      <c r="W1589" s="17">
        <v>251.51639499999999</v>
      </c>
      <c r="X1589" s="16">
        <v>289859.69</v>
      </c>
      <c r="Y1589" s="16">
        <v>296577.52</v>
      </c>
      <c r="Z1589" s="16">
        <v>229095.52</v>
      </c>
      <c r="AA1589" s="13" t="s">
        <v>201</v>
      </c>
      <c r="AB1589" s="13" t="s">
        <v>202</v>
      </c>
      <c r="AC1589" s="13" t="s">
        <v>191</v>
      </c>
      <c r="AD1589" s="13" t="s">
        <v>1484</v>
      </c>
      <c r="AE1589" s="13" t="s">
        <v>108</v>
      </c>
      <c r="AF1589" s="13" t="s">
        <v>2798</v>
      </c>
      <c r="AG1589" s="13" t="s">
        <v>3128</v>
      </c>
      <c r="AH1589" s="13" t="s">
        <v>203</v>
      </c>
      <c r="AI1589" s="13" t="s">
        <v>176</v>
      </c>
      <c r="AJ1589" s="13" t="s">
        <v>170</v>
      </c>
      <c r="AK1589" s="13" t="s">
        <v>204</v>
      </c>
      <c r="AL1589" s="13" t="s">
        <v>3129</v>
      </c>
      <c r="AM1589" s="13" t="s">
        <v>3130</v>
      </c>
      <c r="AN1589" s="13" t="s">
        <v>3130</v>
      </c>
      <c r="AO1589" s="13" t="s">
        <v>171</v>
      </c>
      <c r="AP1589" s="13" t="s">
        <v>5516</v>
      </c>
    </row>
    <row r="1590" spans="1:42" customFormat="1" ht="12" customHeight="1">
      <c r="A1590" s="13" t="s">
        <v>5517</v>
      </c>
      <c r="B1590" s="13" t="s">
        <v>5518</v>
      </c>
      <c r="C1590" s="13" t="s">
        <v>157</v>
      </c>
      <c r="D1590" s="13"/>
      <c r="E1590" s="13" t="s">
        <v>158</v>
      </c>
      <c r="F1590" s="13" t="s">
        <v>4201</v>
      </c>
      <c r="G1590" s="13" t="s">
        <v>4202</v>
      </c>
      <c r="H1590" s="13" t="s">
        <v>161</v>
      </c>
      <c r="I1590" s="13" t="s">
        <v>162</v>
      </c>
      <c r="J1590" s="13"/>
      <c r="K1590" s="14">
        <v>40620</v>
      </c>
      <c r="L1590" s="15"/>
      <c r="M1590" s="15"/>
      <c r="N1590" s="13" t="s">
        <v>609</v>
      </c>
      <c r="O1590" s="15"/>
      <c r="P1590" s="15"/>
      <c r="Q1590" s="15"/>
      <c r="R1590" s="16">
        <v>0</v>
      </c>
      <c r="S1590" s="17">
        <v>0</v>
      </c>
      <c r="T1590" s="16">
        <v>0</v>
      </c>
      <c r="U1590" s="14"/>
      <c r="V1590" s="13"/>
      <c r="W1590" s="17">
        <v>0</v>
      </c>
      <c r="X1590" s="16">
        <v>0</v>
      </c>
      <c r="Y1590" s="16">
        <v>0</v>
      </c>
      <c r="Z1590" s="16">
        <v>0</v>
      </c>
      <c r="AA1590" s="13" t="s">
        <v>163</v>
      </c>
      <c r="AB1590" s="13" t="s">
        <v>164</v>
      </c>
      <c r="AC1590" s="13" t="s">
        <v>191</v>
      </c>
      <c r="AD1590" s="13"/>
      <c r="AE1590" s="13" t="s">
        <v>108</v>
      </c>
      <c r="AF1590" s="13" t="s">
        <v>2798</v>
      </c>
      <c r="AG1590" s="13" t="s">
        <v>3128</v>
      </c>
      <c r="AH1590" s="13" t="s">
        <v>168</v>
      </c>
      <c r="AI1590" s="13" t="s">
        <v>176</v>
      </c>
      <c r="AJ1590" s="13" t="s">
        <v>170</v>
      </c>
      <c r="AK1590" s="13"/>
      <c r="AL1590" s="13"/>
      <c r="AM1590" s="13"/>
      <c r="AN1590" s="13"/>
      <c r="AO1590" s="13" t="s">
        <v>171</v>
      </c>
      <c r="AP1590" s="13" t="s">
        <v>5519</v>
      </c>
    </row>
    <row r="1591" spans="1:42" customFormat="1" ht="12" customHeight="1">
      <c r="A1591" s="13" t="s">
        <v>5520</v>
      </c>
      <c r="B1591" s="13" t="s">
        <v>5521</v>
      </c>
      <c r="C1591" s="13" t="s">
        <v>157</v>
      </c>
      <c r="D1591" s="13"/>
      <c r="E1591" s="13" t="s">
        <v>158</v>
      </c>
      <c r="F1591" s="13" t="s">
        <v>4201</v>
      </c>
      <c r="G1591" s="13" t="s">
        <v>4202</v>
      </c>
      <c r="H1591" s="13" t="s">
        <v>161</v>
      </c>
      <c r="I1591" s="13" t="s">
        <v>162</v>
      </c>
      <c r="J1591" s="13"/>
      <c r="K1591" s="14">
        <v>40620</v>
      </c>
      <c r="L1591" s="15"/>
      <c r="M1591" s="15"/>
      <c r="N1591" s="13" t="s">
        <v>609</v>
      </c>
      <c r="O1591" s="15"/>
      <c r="P1591" s="15"/>
      <c r="Q1591" s="15"/>
      <c r="R1591" s="16">
        <v>0</v>
      </c>
      <c r="S1591" s="17">
        <v>0</v>
      </c>
      <c r="T1591" s="16">
        <v>0</v>
      </c>
      <c r="U1591" s="14"/>
      <c r="V1591" s="13"/>
      <c r="W1591" s="17">
        <v>0</v>
      </c>
      <c r="X1591" s="16">
        <v>0</v>
      </c>
      <c r="Y1591" s="16">
        <v>0</v>
      </c>
      <c r="Z1591" s="16">
        <v>0</v>
      </c>
      <c r="AA1591" s="13" t="s">
        <v>163</v>
      </c>
      <c r="AB1591" s="13" t="s">
        <v>164</v>
      </c>
      <c r="AC1591" s="13" t="s">
        <v>165</v>
      </c>
      <c r="AD1591" s="13"/>
      <c r="AE1591" s="13" t="s">
        <v>108</v>
      </c>
      <c r="AF1591" s="13" t="s">
        <v>2798</v>
      </c>
      <c r="AG1591" s="13" t="s">
        <v>3128</v>
      </c>
      <c r="AH1591" s="13" t="s">
        <v>168</v>
      </c>
      <c r="AI1591" s="13" t="s">
        <v>229</v>
      </c>
      <c r="AJ1591" s="13" t="s">
        <v>170</v>
      </c>
      <c r="AK1591" s="13"/>
      <c r="AL1591" s="13"/>
      <c r="AM1591" s="13"/>
      <c r="AN1591" s="13"/>
      <c r="AO1591" s="13" t="s">
        <v>171</v>
      </c>
      <c r="AP1591" s="13" t="s">
        <v>5522</v>
      </c>
    </row>
    <row r="1592" spans="1:42" customFormat="1" ht="12" customHeight="1">
      <c r="A1592" s="13" t="s">
        <v>5523</v>
      </c>
      <c r="B1592" s="13" t="s">
        <v>5524</v>
      </c>
      <c r="C1592" s="13" t="s">
        <v>157</v>
      </c>
      <c r="D1592" s="13"/>
      <c r="E1592" s="13" t="s">
        <v>158</v>
      </c>
      <c r="F1592" s="13" t="s">
        <v>4201</v>
      </c>
      <c r="G1592" s="13" t="s">
        <v>4202</v>
      </c>
      <c r="H1592" s="13" t="s">
        <v>161</v>
      </c>
      <c r="I1592" s="13" t="s">
        <v>162</v>
      </c>
      <c r="J1592" s="13"/>
      <c r="K1592" s="14">
        <v>41233</v>
      </c>
      <c r="L1592" s="15"/>
      <c r="M1592" s="15"/>
      <c r="N1592" s="13" t="s">
        <v>609</v>
      </c>
      <c r="O1592" s="15"/>
      <c r="P1592" s="15"/>
      <c r="Q1592" s="15"/>
      <c r="R1592" s="16">
        <v>0</v>
      </c>
      <c r="S1592" s="17">
        <v>0</v>
      </c>
      <c r="T1592" s="16">
        <v>0</v>
      </c>
      <c r="U1592" s="14"/>
      <c r="V1592" s="13"/>
      <c r="W1592" s="17">
        <v>0</v>
      </c>
      <c r="X1592" s="16">
        <v>0</v>
      </c>
      <c r="Y1592" s="16">
        <v>0</v>
      </c>
      <c r="Z1592" s="16">
        <v>0</v>
      </c>
      <c r="AA1592" s="13" t="s">
        <v>163</v>
      </c>
      <c r="AB1592" s="13" t="s">
        <v>164</v>
      </c>
      <c r="AC1592" s="13" t="s">
        <v>191</v>
      </c>
      <c r="AD1592" s="13"/>
      <c r="AE1592" s="13" t="s">
        <v>108</v>
      </c>
      <c r="AF1592" s="13" t="s">
        <v>2798</v>
      </c>
      <c r="AG1592" s="13" t="s">
        <v>3128</v>
      </c>
      <c r="AH1592" s="13" t="s">
        <v>168</v>
      </c>
      <c r="AI1592" s="13" t="s">
        <v>176</v>
      </c>
      <c r="AJ1592" s="13" t="s">
        <v>170</v>
      </c>
      <c r="AK1592" s="13"/>
      <c r="AL1592" s="13"/>
      <c r="AM1592" s="13"/>
      <c r="AN1592" s="13"/>
      <c r="AO1592" s="13" t="s">
        <v>171</v>
      </c>
      <c r="AP1592" s="13" t="s">
        <v>5525</v>
      </c>
    </row>
    <row r="1593" spans="1:42" customFormat="1" ht="12" customHeight="1">
      <c r="A1593" s="13" t="s">
        <v>5526</v>
      </c>
      <c r="B1593" s="13" t="s">
        <v>5527</v>
      </c>
      <c r="C1593" s="13" t="s">
        <v>157</v>
      </c>
      <c r="D1593" s="13"/>
      <c r="E1593" s="13" t="s">
        <v>158</v>
      </c>
      <c r="F1593" s="13" t="s">
        <v>4201</v>
      </c>
      <c r="G1593" s="13" t="s">
        <v>4202</v>
      </c>
      <c r="H1593" s="13" t="s">
        <v>161</v>
      </c>
      <c r="I1593" s="13" t="s">
        <v>162</v>
      </c>
      <c r="J1593" s="13"/>
      <c r="K1593" s="14">
        <v>41711</v>
      </c>
      <c r="L1593" s="15"/>
      <c r="M1593" s="15"/>
      <c r="N1593" s="13" t="s">
        <v>609</v>
      </c>
      <c r="O1593" s="15"/>
      <c r="P1593" s="15"/>
      <c r="Q1593" s="15"/>
      <c r="R1593" s="16">
        <v>0</v>
      </c>
      <c r="S1593" s="17">
        <v>0</v>
      </c>
      <c r="T1593" s="16">
        <v>0</v>
      </c>
      <c r="U1593" s="14"/>
      <c r="V1593" s="13"/>
      <c r="W1593" s="17">
        <v>0</v>
      </c>
      <c r="X1593" s="16">
        <v>0</v>
      </c>
      <c r="Y1593" s="16">
        <v>0</v>
      </c>
      <c r="Z1593" s="16">
        <v>0</v>
      </c>
      <c r="AA1593" s="13" t="s">
        <v>163</v>
      </c>
      <c r="AB1593" s="13" t="s">
        <v>164</v>
      </c>
      <c r="AC1593" s="13" t="s">
        <v>165</v>
      </c>
      <c r="AD1593" s="13"/>
      <c r="AE1593" s="13" t="s">
        <v>108</v>
      </c>
      <c r="AF1593" s="13" t="s">
        <v>2798</v>
      </c>
      <c r="AG1593" s="13" t="s">
        <v>3128</v>
      </c>
      <c r="AH1593" s="13" t="s">
        <v>168</v>
      </c>
      <c r="AI1593" s="13" t="s">
        <v>229</v>
      </c>
      <c r="AJ1593" s="13" t="s">
        <v>170</v>
      </c>
      <c r="AK1593" s="13"/>
      <c r="AL1593" s="13"/>
      <c r="AM1593" s="13"/>
      <c r="AN1593" s="13"/>
      <c r="AO1593" s="13" t="s">
        <v>171</v>
      </c>
      <c r="AP1593" s="13" t="s">
        <v>5528</v>
      </c>
    </row>
    <row r="1594" spans="1:42" customFormat="1" ht="12" customHeight="1">
      <c r="A1594" s="13" t="s">
        <v>5529</v>
      </c>
      <c r="B1594" s="13" t="s">
        <v>5530</v>
      </c>
      <c r="C1594" s="13" t="s">
        <v>157</v>
      </c>
      <c r="D1594" s="13" t="s">
        <v>200</v>
      </c>
      <c r="E1594" s="13" t="s">
        <v>158</v>
      </c>
      <c r="F1594" s="13" t="s">
        <v>4201</v>
      </c>
      <c r="G1594" s="13" t="s">
        <v>4202</v>
      </c>
      <c r="H1594" s="13" t="s">
        <v>161</v>
      </c>
      <c r="I1594" s="13" t="s">
        <v>162</v>
      </c>
      <c r="J1594" s="13"/>
      <c r="K1594" s="14">
        <v>41820</v>
      </c>
      <c r="L1594" s="15"/>
      <c r="M1594" s="15"/>
      <c r="N1594" s="13" t="s">
        <v>609</v>
      </c>
      <c r="O1594" s="15" t="s">
        <v>102</v>
      </c>
      <c r="P1594" s="15"/>
      <c r="Q1594" s="15"/>
      <c r="R1594" s="16">
        <v>0</v>
      </c>
      <c r="S1594" s="17">
        <v>0</v>
      </c>
      <c r="T1594" s="16">
        <v>0</v>
      </c>
      <c r="U1594" s="14">
        <v>44742</v>
      </c>
      <c r="V1594" s="13"/>
      <c r="W1594" s="17">
        <v>25.185371</v>
      </c>
      <c r="X1594" s="16">
        <v>29024.84</v>
      </c>
      <c r="Y1594" s="16">
        <v>29697.53</v>
      </c>
      <c r="Z1594" s="16">
        <v>25026.86</v>
      </c>
      <c r="AA1594" s="13" t="s">
        <v>201</v>
      </c>
      <c r="AB1594" s="13" t="s">
        <v>202</v>
      </c>
      <c r="AC1594" s="13" t="s">
        <v>191</v>
      </c>
      <c r="AD1594" s="13"/>
      <c r="AE1594" s="13" t="s">
        <v>108</v>
      </c>
      <c r="AF1594" s="13" t="s">
        <v>2798</v>
      </c>
      <c r="AG1594" s="13" t="s">
        <v>3128</v>
      </c>
      <c r="AH1594" s="13" t="s">
        <v>203</v>
      </c>
      <c r="AI1594" s="13" t="s">
        <v>176</v>
      </c>
      <c r="AJ1594" s="13" t="s">
        <v>170</v>
      </c>
      <c r="AK1594" s="13" t="s">
        <v>204</v>
      </c>
      <c r="AL1594" s="13" t="s">
        <v>3129</v>
      </c>
      <c r="AM1594" s="13" t="s">
        <v>3130</v>
      </c>
      <c r="AN1594" s="13" t="s">
        <v>3130</v>
      </c>
      <c r="AO1594" s="13" t="s">
        <v>171</v>
      </c>
      <c r="AP1594" s="13" t="s">
        <v>5531</v>
      </c>
    </row>
    <row r="1595" spans="1:42" customFormat="1" ht="12" customHeight="1">
      <c r="A1595" s="13" t="s">
        <v>5532</v>
      </c>
      <c r="B1595" s="13" t="s">
        <v>5533</v>
      </c>
      <c r="C1595" s="13" t="s">
        <v>157</v>
      </c>
      <c r="D1595" s="13" t="s">
        <v>200</v>
      </c>
      <c r="E1595" s="13" t="s">
        <v>158</v>
      </c>
      <c r="F1595" s="13" t="s">
        <v>4201</v>
      </c>
      <c r="G1595" s="13" t="s">
        <v>4202</v>
      </c>
      <c r="H1595" s="13" t="s">
        <v>161</v>
      </c>
      <c r="I1595" s="13" t="s">
        <v>162</v>
      </c>
      <c r="J1595" s="13"/>
      <c r="K1595" s="14">
        <v>41820</v>
      </c>
      <c r="L1595" s="15"/>
      <c r="M1595" s="15"/>
      <c r="N1595" s="13" t="s">
        <v>609</v>
      </c>
      <c r="O1595" s="15" t="s">
        <v>102</v>
      </c>
      <c r="P1595" s="15"/>
      <c r="Q1595" s="15"/>
      <c r="R1595" s="16">
        <v>0</v>
      </c>
      <c r="S1595" s="17">
        <v>0</v>
      </c>
      <c r="T1595" s="16">
        <v>0</v>
      </c>
      <c r="U1595" s="14">
        <v>44742</v>
      </c>
      <c r="V1595" s="13"/>
      <c r="W1595" s="17">
        <v>25.185300999999999</v>
      </c>
      <c r="X1595" s="16">
        <v>29024.76</v>
      </c>
      <c r="Y1595" s="16">
        <v>29697.439999999999</v>
      </c>
      <c r="Z1595" s="16">
        <v>25026.87</v>
      </c>
      <c r="AA1595" s="13" t="s">
        <v>201</v>
      </c>
      <c r="AB1595" s="13" t="s">
        <v>202</v>
      </c>
      <c r="AC1595" s="13" t="s">
        <v>191</v>
      </c>
      <c r="AD1595" s="13"/>
      <c r="AE1595" s="13" t="s">
        <v>108</v>
      </c>
      <c r="AF1595" s="13" t="s">
        <v>2798</v>
      </c>
      <c r="AG1595" s="13" t="s">
        <v>3128</v>
      </c>
      <c r="AH1595" s="13" t="s">
        <v>203</v>
      </c>
      <c r="AI1595" s="13" t="s">
        <v>176</v>
      </c>
      <c r="AJ1595" s="13" t="s">
        <v>170</v>
      </c>
      <c r="AK1595" s="13" t="s">
        <v>204</v>
      </c>
      <c r="AL1595" s="13" t="s">
        <v>3129</v>
      </c>
      <c r="AM1595" s="13" t="s">
        <v>3130</v>
      </c>
      <c r="AN1595" s="13" t="s">
        <v>3130</v>
      </c>
      <c r="AO1595" s="13" t="s">
        <v>171</v>
      </c>
      <c r="AP1595" s="13" t="s">
        <v>5531</v>
      </c>
    </row>
    <row r="1596" spans="1:42" customFormat="1" ht="12" customHeight="1">
      <c r="A1596" s="13" t="s">
        <v>5534</v>
      </c>
      <c r="B1596" s="13" t="s">
        <v>5535</v>
      </c>
      <c r="C1596" s="13" t="s">
        <v>157</v>
      </c>
      <c r="D1596" s="13" t="s">
        <v>200</v>
      </c>
      <c r="E1596" s="13" t="s">
        <v>158</v>
      </c>
      <c r="F1596" s="13" t="s">
        <v>4201</v>
      </c>
      <c r="G1596" s="13" t="s">
        <v>4202</v>
      </c>
      <c r="H1596" s="13" t="s">
        <v>161</v>
      </c>
      <c r="I1596" s="13" t="s">
        <v>162</v>
      </c>
      <c r="J1596" s="13"/>
      <c r="K1596" s="14">
        <v>41820</v>
      </c>
      <c r="L1596" s="15"/>
      <c r="M1596" s="15"/>
      <c r="N1596" s="13" t="s">
        <v>609</v>
      </c>
      <c r="O1596" s="15" t="s">
        <v>102</v>
      </c>
      <c r="P1596" s="15"/>
      <c r="Q1596" s="15"/>
      <c r="R1596" s="16">
        <v>0</v>
      </c>
      <c r="S1596" s="17">
        <v>0</v>
      </c>
      <c r="T1596" s="16">
        <v>0</v>
      </c>
      <c r="U1596" s="14">
        <v>44742</v>
      </c>
      <c r="V1596" s="13"/>
      <c r="W1596" s="17">
        <v>25.185381</v>
      </c>
      <c r="X1596" s="16">
        <v>29024.85</v>
      </c>
      <c r="Y1596" s="16">
        <v>29697.54</v>
      </c>
      <c r="Z1596" s="16">
        <v>25026.86</v>
      </c>
      <c r="AA1596" s="13" t="s">
        <v>201</v>
      </c>
      <c r="AB1596" s="13" t="s">
        <v>202</v>
      </c>
      <c r="AC1596" s="13" t="s">
        <v>191</v>
      </c>
      <c r="AD1596" s="13"/>
      <c r="AE1596" s="13" t="s">
        <v>108</v>
      </c>
      <c r="AF1596" s="13" t="s">
        <v>2798</v>
      </c>
      <c r="AG1596" s="13" t="s">
        <v>3128</v>
      </c>
      <c r="AH1596" s="13" t="s">
        <v>203</v>
      </c>
      <c r="AI1596" s="13" t="s">
        <v>176</v>
      </c>
      <c r="AJ1596" s="13" t="s">
        <v>170</v>
      </c>
      <c r="AK1596" s="13" t="s">
        <v>204</v>
      </c>
      <c r="AL1596" s="13" t="s">
        <v>3129</v>
      </c>
      <c r="AM1596" s="13" t="s">
        <v>3130</v>
      </c>
      <c r="AN1596" s="13" t="s">
        <v>3130</v>
      </c>
      <c r="AO1596" s="13" t="s">
        <v>171</v>
      </c>
      <c r="AP1596" s="13" t="s">
        <v>5531</v>
      </c>
    </row>
    <row r="1597" spans="1:42" customFormat="1" ht="12" customHeight="1">
      <c r="A1597" s="13" t="s">
        <v>5536</v>
      </c>
      <c r="B1597" s="13" t="s">
        <v>5537</v>
      </c>
      <c r="C1597" s="13" t="s">
        <v>157</v>
      </c>
      <c r="D1597" s="13" t="s">
        <v>200</v>
      </c>
      <c r="E1597" s="13" t="s">
        <v>158</v>
      </c>
      <c r="F1597" s="13" t="s">
        <v>4201</v>
      </c>
      <c r="G1597" s="13" t="s">
        <v>4202</v>
      </c>
      <c r="H1597" s="13" t="s">
        <v>161</v>
      </c>
      <c r="I1597" s="13" t="s">
        <v>162</v>
      </c>
      <c r="J1597" s="13"/>
      <c r="K1597" s="14">
        <v>41820</v>
      </c>
      <c r="L1597" s="15"/>
      <c r="M1597" s="15"/>
      <c r="N1597" s="13" t="s">
        <v>609</v>
      </c>
      <c r="O1597" s="15" t="s">
        <v>102</v>
      </c>
      <c r="P1597" s="15"/>
      <c r="Q1597" s="15"/>
      <c r="R1597" s="16">
        <v>0</v>
      </c>
      <c r="S1597" s="17">
        <v>0</v>
      </c>
      <c r="T1597" s="16">
        <v>0</v>
      </c>
      <c r="U1597" s="14">
        <v>44742</v>
      </c>
      <c r="V1597" s="13"/>
      <c r="W1597" s="17">
        <v>25.185331999999999</v>
      </c>
      <c r="X1597" s="16">
        <v>29024.799999999999</v>
      </c>
      <c r="Y1597" s="16">
        <v>29697.48</v>
      </c>
      <c r="Z1597" s="16">
        <v>25026.85</v>
      </c>
      <c r="AA1597" s="13" t="s">
        <v>201</v>
      </c>
      <c r="AB1597" s="13" t="s">
        <v>202</v>
      </c>
      <c r="AC1597" s="13" t="s">
        <v>191</v>
      </c>
      <c r="AD1597" s="13"/>
      <c r="AE1597" s="13" t="s">
        <v>108</v>
      </c>
      <c r="AF1597" s="13" t="s">
        <v>2798</v>
      </c>
      <c r="AG1597" s="13" t="s">
        <v>3128</v>
      </c>
      <c r="AH1597" s="13" t="s">
        <v>203</v>
      </c>
      <c r="AI1597" s="13" t="s">
        <v>176</v>
      </c>
      <c r="AJ1597" s="13" t="s">
        <v>170</v>
      </c>
      <c r="AK1597" s="13" t="s">
        <v>204</v>
      </c>
      <c r="AL1597" s="13" t="s">
        <v>3129</v>
      </c>
      <c r="AM1597" s="13" t="s">
        <v>3130</v>
      </c>
      <c r="AN1597" s="13" t="s">
        <v>3130</v>
      </c>
      <c r="AO1597" s="13" t="s">
        <v>171</v>
      </c>
      <c r="AP1597" s="13" t="s">
        <v>5531</v>
      </c>
    </row>
    <row r="1598" spans="1:42" customFormat="1" ht="12" customHeight="1">
      <c r="A1598" s="13" t="s">
        <v>5538</v>
      </c>
      <c r="B1598" s="13" t="s">
        <v>5539</v>
      </c>
      <c r="C1598" s="13" t="s">
        <v>157</v>
      </c>
      <c r="D1598" s="13" t="s">
        <v>200</v>
      </c>
      <c r="E1598" s="13" t="s">
        <v>158</v>
      </c>
      <c r="F1598" s="13" t="s">
        <v>4201</v>
      </c>
      <c r="G1598" s="13" t="s">
        <v>4202</v>
      </c>
      <c r="H1598" s="13" t="s">
        <v>161</v>
      </c>
      <c r="I1598" s="13" t="s">
        <v>162</v>
      </c>
      <c r="J1598" s="13"/>
      <c r="K1598" s="14">
        <v>41820</v>
      </c>
      <c r="L1598" s="15"/>
      <c r="M1598" s="15"/>
      <c r="N1598" s="13" t="s">
        <v>609</v>
      </c>
      <c r="O1598" s="15" t="s">
        <v>102</v>
      </c>
      <c r="P1598" s="15"/>
      <c r="Q1598" s="15"/>
      <c r="R1598" s="16">
        <v>0</v>
      </c>
      <c r="S1598" s="17">
        <v>0</v>
      </c>
      <c r="T1598" s="16">
        <v>0</v>
      </c>
      <c r="U1598" s="14">
        <v>44742</v>
      </c>
      <c r="V1598" s="13"/>
      <c r="W1598" s="17">
        <v>25.185400999999999</v>
      </c>
      <c r="X1598" s="16">
        <v>29024.880000000001</v>
      </c>
      <c r="Y1598" s="16">
        <v>29697.56</v>
      </c>
      <c r="Z1598" s="16">
        <v>25026.86</v>
      </c>
      <c r="AA1598" s="13" t="s">
        <v>201</v>
      </c>
      <c r="AB1598" s="13" t="s">
        <v>202</v>
      </c>
      <c r="AC1598" s="13" t="s">
        <v>191</v>
      </c>
      <c r="AD1598" s="13"/>
      <c r="AE1598" s="13" t="s">
        <v>108</v>
      </c>
      <c r="AF1598" s="13" t="s">
        <v>2798</v>
      </c>
      <c r="AG1598" s="13" t="s">
        <v>3128</v>
      </c>
      <c r="AH1598" s="13" t="s">
        <v>203</v>
      </c>
      <c r="AI1598" s="13" t="s">
        <v>176</v>
      </c>
      <c r="AJ1598" s="13" t="s">
        <v>170</v>
      </c>
      <c r="AK1598" s="13" t="s">
        <v>204</v>
      </c>
      <c r="AL1598" s="13" t="s">
        <v>3129</v>
      </c>
      <c r="AM1598" s="13" t="s">
        <v>3130</v>
      </c>
      <c r="AN1598" s="13" t="s">
        <v>3130</v>
      </c>
      <c r="AO1598" s="13" t="s">
        <v>171</v>
      </c>
      <c r="AP1598" s="13" t="s">
        <v>5531</v>
      </c>
    </row>
    <row r="1599" spans="1:42" customFormat="1" ht="12" customHeight="1">
      <c r="A1599" s="13" t="s">
        <v>5540</v>
      </c>
      <c r="B1599" s="13" t="s">
        <v>5541</v>
      </c>
      <c r="C1599" s="13" t="s">
        <v>157</v>
      </c>
      <c r="D1599" s="13" t="s">
        <v>200</v>
      </c>
      <c r="E1599" s="13" t="s">
        <v>158</v>
      </c>
      <c r="F1599" s="13" t="s">
        <v>4201</v>
      </c>
      <c r="G1599" s="13" t="s">
        <v>4202</v>
      </c>
      <c r="H1599" s="13" t="s">
        <v>161</v>
      </c>
      <c r="I1599" s="13" t="s">
        <v>162</v>
      </c>
      <c r="J1599" s="13"/>
      <c r="K1599" s="14">
        <v>41820</v>
      </c>
      <c r="L1599" s="15"/>
      <c r="M1599" s="15"/>
      <c r="N1599" s="13" t="s">
        <v>609</v>
      </c>
      <c r="O1599" s="15" t="s">
        <v>102</v>
      </c>
      <c r="P1599" s="15"/>
      <c r="Q1599" s="15"/>
      <c r="R1599" s="16">
        <v>0</v>
      </c>
      <c r="S1599" s="17">
        <v>0</v>
      </c>
      <c r="T1599" s="16">
        <v>0</v>
      </c>
      <c r="U1599" s="14">
        <v>44742</v>
      </c>
      <c r="V1599" s="13"/>
      <c r="W1599" s="17">
        <v>25.185421000000002</v>
      </c>
      <c r="X1599" s="16">
        <v>29024.9</v>
      </c>
      <c r="Y1599" s="16">
        <v>29697.59</v>
      </c>
      <c r="Z1599" s="16">
        <v>25026.87</v>
      </c>
      <c r="AA1599" s="13" t="s">
        <v>201</v>
      </c>
      <c r="AB1599" s="13" t="s">
        <v>202</v>
      </c>
      <c r="AC1599" s="13" t="s">
        <v>191</v>
      </c>
      <c r="AD1599" s="13"/>
      <c r="AE1599" s="13" t="s">
        <v>108</v>
      </c>
      <c r="AF1599" s="13" t="s">
        <v>2798</v>
      </c>
      <c r="AG1599" s="13" t="s">
        <v>3128</v>
      </c>
      <c r="AH1599" s="13" t="s">
        <v>203</v>
      </c>
      <c r="AI1599" s="13" t="s">
        <v>176</v>
      </c>
      <c r="AJ1599" s="13" t="s">
        <v>170</v>
      </c>
      <c r="AK1599" s="13" t="s">
        <v>204</v>
      </c>
      <c r="AL1599" s="13" t="s">
        <v>3129</v>
      </c>
      <c r="AM1599" s="13" t="s">
        <v>3130</v>
      </c>
      <c r="AN1599" s="13" t="s">
        <v>3130</v>
      </c>
      <c r="AO1599" s="13" t="s">
        <v>171</v>
      </c>
      <c r="AP1599" s="13" t="s">
        <v>5531</v>
      </c>
    </row>
    <row r="1600" spans="1:42" customFormat="1" ht="12" customHeight="1">
      <c r="A1600" s="13" t="s">
        <v>5542</v>
      </c>
      <c r="B1600" s="13" t="s">
        <v>5543</v>
      </c>
      <c r="C1600" s="13" t="s">
        <v>157</v>
      </c>
      <c r="D1600" s="13" t="s">
        <v>200</v>
      </c>
      <c r="E1600" s="13" t="s">
        <v>158</v>
      </c>
      <c r="F1600" s="13" t="s">
        <v>4201</v>
      </c>
      <c r="G1600" s="13" t="s">
        <v>4202</v>
      </c>
      <c r="H1600" s="13" t="s">
        <v>161</v>
      </c>
      <c r="I1600" s="13" t="s">
        <v>162</v>
      </c>
      <c r="J1600" s="13"/>
      <c r="K1600" s="14">
        <v>41932</v>
      </c>
      <c r="L1600" s="15"/>
      <c r="M1600" s="15"/>
      <c r="N1600" s="13" t="s">
        <v>609</v>
      </c>
      <c r="O1600" s="15" t="s">
        <v>102</v>
      </c>
      <c r="P1600" s="15"/>
      <c r="Q1600" s="15"/>
      <c r="R1600" s="16">
        <v>0</v>
      </c>
      <c r="S1600" s="17">
        <v>0</v>
      </c>
      <c r="T1600" s="16">
        <v>0</v>
      </c>
      <c r="U1600" s="14">
        <v>44742</v>
      </c>
      <c r="V1600" s="13"/>
      <c r="W1600" s="17">
        <v>9.0758939999999999</v>
      </c>
      <c r="X1600" s="16">
        <v>10459.5</v>
      </c>
      <c r="Y1600" s="16">
        <v>10701.91</v>
      </c>
      <c r="Z1600" s="16">
        <v>10183.620000000001</v>
      </c>
      <c r="AA1600" s="13" t="s">
        <v>201</v>
      </c>
      <c r="AB1600" s="13" t="s">
        <v>202</v>
      </c>
      <c r="AC1600" s="13" t="s">
        <v>165</v>
      </c>
      <c r="AD1600" s="13"/>
      <c r="AE1600" s="13" t="s">
        <v>108</v>
      </c>
      <c r="AF1600" s="13" t="s">
        <v>2798</v>
      </c>
      <c r="AG1600" s="13" t="s">
        <v>3128</v>
      </c>
      <c r="AH1600" s="13" t="s">
        <v>203</v>
      </c>
      <c r="AI1600" s="13" t="s">
        <v>229</v>
      </c>
      <c r="AJ1600" s="13" t="s">
        <v>170</v>
      </c>
      <c r="AK1600" s="13" t="s">
        <v>204</v>
      </c>
      <c r="AL1600" s="13" t="s">
        <v>5484</v>
      </c>
      <c r="AM1600" s="13" t="s">
        <v>5485</v>
      </c>
      <c r="AN1600" s="13" t="s">
        <v>5485</v>
      </c>
      <c r="AO1600" s="13" t="s">
        <v>171</v>
      </c>
      <c r="AP1600" s="13" t="s">
        <v>5544</v>
      </c>
    </row>
    <row r="1601" spans="1:42" customFormat="1" ht="12" customHeight="1">
      <c r="A1601" s="13" t="s">
        <v>5545</v>
      </c>
      <c r="B1601" s="13" t="s">
        <v>5546</v>
      </c>
      <c r="C1601" s="13" t="s">
        <v>157</v>
      </c>
      <c r="D1601" s="13"/>
      <c r="E1601" s="13" t="s">
        <v>158</v>
      </c>
      <c r="F1601" s="13" t="s">
        <v>4201</v>
      </c>
      <c r="G1601" s="13" t="s">
        <v>4202</v>
      </c>
      <c r="H1601" s="13" t="s">
        <v>161</v>
      </c>
      <c r="I1601" s="13" t="s">
        <v>162</v>
      </c>
      <c r="J1601" s="13"/>
      <c r="K1601" s="14">
        <v>43601</v>
      </c>
      <c r="L1601" s="15"/>
      <c r="M1601" s="15"/>
      <c r="N1601" s="13" t="s">
        <v>609</v>
      </c>
      <c r="O1601" s="15"/>
      <c r="P1601" s="15"/>
      <c r="Q1601" s="15"/>
      <c r="R1601" s="16">
        <v>0</v>
      </c>
      <c r="S1601" s="17">
        <v>0</v>
      </c>
      <c r="T1601" s="16">
        <v>0</v>
      </c>
      <c r="U1601" s="14"/>
      <c r="V1601" s="13"/>
      <c r="W1601" s="17">
        <v>0</v>
      </c>
      <c r="X1601" s="16">
        <v>0</v>
      </c>
      <c r="Y1601" s="16">
        <v>0</v>
      </c>
      <c r="Z1601" s="16">
        <v>0</v>
      </c>
      <c r="AA1601" s="13" t="s">
        <v>163</v>
      </c>
      <c r="AB1601" s="13" t="s">
        <v>164</v>
      </c>
      <c r="AC1601" s="13" t="s">
        <v>175</v>
      </c>
      <c r="AD1601" s="13"/>
      <c r="AE1601" s="13" t="s">
        <v>108</v>
      </c>
      <c r="AF1601" s="13" t="s">
        <v>2798</v>
      </c>
      <c r="AG1601" s="13" t="s">
        <v>3128</v>
      </c>
      <c r="AH1601" s="13" t="s">
        <v>168</v>
      </c>
      <c r="AI1601" s="13" t="s">
        <v>229</v>
      </c>
      <c r="AJ1601" s="13" t="s">
        <v>170</v>
      </c>
      <c r="AK1601" s="13"/>
      <c r="AL1601" s="13"/>
      <c r="AM1601" s="13"/>
      <c r="AN1601" s="13"/>
      <c r="AO1601" s="13" t="s">
        <v>171</v>
      </c>
      <c r="AP1601" s="13" t="s">
        <v>5547</v>
      </c>
    </row>
    <row r="1602" spans="1:42" customFormat="1" ht="12" customHeight="1">
      <c r="A1602" s="13" t="s">
        <v>5548</v>
      </c>
      <c r="B1602" s="13" t="s">
        <v>5549</v>
      </c>
      <c r="C1602" s="13" t="s">
        <v>157</v>
      </c>
      <c r="D1602" s="13"/>
      <c r="E1602" s="13" t="s">
        <v>158</v>
      </c>
      <c r="F1602" s="13" t="s">
        <v>4201</v>
      </c>
      <c r="G1602" s="13" t="s">
        <v>4202</v>
      </c>
      <c r="H1602" s="13" t="s">
        <v>161</v>
      </c>
      <c r="I1602" s="13" t="s">
        <v>162</v>
      </c>
      <c r="J1602" s="13"/>
      <c r="K1602" s="14">
        <v>43602</v>
      </c>
      <c r="L1602" s="15"/>
      <c r="M1602" s="15"/>
      <c r="N1602" s="13" t="s">
        <v>609</v>
      </c>
      <c r="O1602" s="15"/>
      <c r="P1602" s="15"/>
      <c r="Q1602" s="15"/>
      <c r="R1602" s="16">
        <v>0</v>
      </c>
      <c r="S1602" s="17">
        <v>0</v>
      </c>
      <c r="T1602" s="16">
        <v>0</v>
      </c>
      <c r="U1602" s="14"/>
      <c r="V1602" s="13"/>
      <c r="W1602" s="17">
        <v>0</v>
      </c>
      <c r="X1602" s="16">
        <v>0</v>
      </c>
      <c r="Y1602" s="16">
        <v>0</v>
      </c>
      <c r="Z1602" s="16">
        <v>0</v>
      </c>
      <c r="AA1602" s="13" t="s">
        <v>163</v>
      </c>
      <c r="AB1602" s="13" t="s">
        <v>164</v>
      </c>
      <c r="AC1602" s="13" t="s">
        <v>165</v>
      </c>
      <c r="AD1602" s="13"/>
      <c r="AE1602" s="13" t="s">
        <v>108</v>
      </c>
      <c r="AF1602" s="13" t="s">
        <v>2798</v>
      </c>
      <c r="AG1602" s="13" t="s">
        <v>3128</v>
      </c>
      <c r="AH1602" s="13" t="s">
        <v>168</v>
      </c>
      <c r="AI1602" s="13" t="s">
        <v>229</v>
      </c>
      <c r="AJ1602" s="13" t="s">
        <v>170</v>
      </c>
      <c r="AK1602" s="13"/>
      <c r="AL1602" s="13"/>
      <c r="AM1602" s="13"/>
      <c r="AN1602" s="13"/>
      <c r="AO1602" s="13" t="s">
        <v>171</v>
      </c>
      <c r="AP1602" s="13" t="s">
        <v>5550</v>
      </c>
    </row>
    <row r="1603" spans="1:42" customFormat="1" ht="12" customHeight="1">
      <c r="A1603" s="13" t="s">
        <v>5551</v>
      </c>
      <c r="B1603" s="13" t="s">
        <v>5552</v>
      </c>
      <c r="C1603" s="13" t="s">
        <v>157</v>
      </c>
      <c r="D1603" s="13"/>
      <c r="E1603" s="13" t="s">
        <v>158</v>
      </c>
      <c r="F1603" s="13" t="s">
        <v>4201</v>
      </c>
      <c r="G1603" s="13" t="s">
        <v>4202</v>
      </c>
      <c r="H1603" s="13" t="s">
        <v>161</v>
      </c>
      <c r="I1603" s="13" t="s">
        <v>162</v>
      </c>
      <c r="J1603" s="13"/>
      <c r="K1603" s="14">
        <v>43602</v>
      </c>
      <c r="L1603" s="15"/>
      <c r="M1603" s="15"/>
      <c r="N1603" s="13" t="s">
        <v>609</v>
      </c>
      <c r="O1603" s="15"/>
      <c r="P1603" s="15"/>
      <c r="Q1603" s="15"/>
      <c r="R1603" s="16">
        <v>0</v>
      </c>
      <c r="S1603" s="17">
        <v>0</v>
      </c>
      <c r="T1603" s="16">
        <v>0</v>
      </c>
      <c r="U1603" s="14"/>
      <c r="V1603" s="13"/>
      <c r="W1603" s="17">
        <v>0</v>
      </c>
      <c r="X1603" s="16">
        <v>0</v>
      </c>
      <c r="Y1603" s="16">
        <v>0</v>
      </c>
      <c r="Z1603" s="16">
        <v>0</v>
      </c>
      <c r="AA1603" s="13" t="s">
        <v>163</v>
      </c>
      <c r="AB1603" s="13" t="s">
        <v>164</v>
      </c>
      <c r="AC1603" s="13" t="s">
        <v>165</v>
      </c>
      <c r="AD1603" s="13"/>
      <c r="AE1603" s="13" t="s">
        <v>108</v>
      </c>
      <c r="AF1603" s="13" t="s">
        <v>2798</v>
      </c>
      <c r="AG1603" s="13" t="s">
        <v>3128</v>
      </c>
      <c r="AH1603" s="13" t="s">
        <v>168</v>
      </c>
      <c r="AI1603" s="13" t="s">
        <v>229</v>
      </c>
      <c r="AJ1603" s="13" t="s">
        <v>170</v>
      </c>
      <c r="AK1603" s="13"/>
      <c r="AL1603" s="13"/>
      <c r="AM1603" s="13"/>
      <c r="AN1603" s="13"/>
      <c r="AO1603" s="13" t="s">
        <v>171</v>
      </c>
      <c r="AP1603" s="13" t="s">
        <v>5553</v>
      </c>
    </row>
    <row r="1604" spans="1:42" customFormat="1" ht="12" customHeight="1">
      <c r="A1604" s="13" t="s">
        <v>5554</v>
      </c>
      <c r="B1604" s="13" t="s">
        <v>5555</v>
      </c>
      <c r="C1604" s="13" t="s">
        <v>157</v>
      </c>
      <c r="D1604" s="13"/>
      <c r="E1604" s="13" t="s">
        <v>158</v>
      </c>
      <c r="F1604" s="13" t="s">
        <v>4201</v>
      </c>
      <c r="G1604" s="13" t="s">
        <v>4202</v>
      </c>
      <c r="H1604" s="13" t="s">
        <v>161</v>
      </c>
      <c r="I1604" s="13" t="s">
        <v>162</v>
      </c>
      <c r="J1604" s="13"/>
      <c r="K1604" s="14">
        <v>43602</v>
      </c>
      <c r="L1604" s="15"/>
      <c r="M1604" s="15"/>
      <c r="N1604" s="13" t="s">
        <v>609</v>
      </c>
      <c r="O1604" s="15"/>
      <c r="P1604" s="15"/>
      <c r="Q1604" s="15"/>
      <c r="R1604" s="16">
        <v>0</v>
      </c>
      <c r="S1604" s="17">
        <v>0</v>
      </c>
      <c r="T1604" s="16">
        <v>0</v>
      </c>
      <c r="U1604" s="14"/>
      <c r="V1604" s="13"/>
      <c r="W1604" s="17">
        <v>0</v>
      </c>
      <c r="X1604" s="16">
        <v>0</v>
      </c>
      <c r="Y1604" s="16">
        <v>0</v>
      </c>
      <c r="Z1604" s="16">
        <v>0</v>
      </c>
      <c r="AA1604" s="13" t="s">
        <v>163</v>
      </c>
      <c r="AB1604" s="13" t="s">
        <v>164</v>
      </c>
      <c r="AC1604" s="13" t="s">
        <v>165</v>
      </c>
      <c r="AD1604" s="13"/>
      <c r="AE1604" s="13" t="s">
        <v>108</v>
      </c>
      <c r="AF1604" s="13" t="s">
        <v>2798</v>
      </c>
      <c r="AG1604" s="13" t="s">
        <v>3128</v>
      </c>
      <c r="AH1604" s="13" t="s">
        <v>168</v>
      </c>
      <c r="AI1604" s="13" t="s">
        <v>229</v>
      </c>
      <c r="AJ1604" s="13" t="s">
        <v>170</v>
      </c>
      <c r="AK1604" s="13"/>
      <c r="AL1604" s="13"/>
      <c r="AM1604" s="13"/>
      <c r="AN1604" s="13"/>
      <c r="AO1604" s="13" t="s">
        <v>171</v>
      </c>
      <c r="AP1604" s="13" t="s">
        <v>5556</v>
      </c>
    </row>
    <row r="1605" spans="1:42" customFormat="1" ht="12" customHeight="1">
      <c r="A1605" s="13" t="s">
        <v>5557</v>
      </c>
      <c r="B1605" s="13" t="s">
        <v>5558</v>
      </c>
      <c r="C1605" s="13" t="s">
        <v>157</v>
      </c>
      <c r="D1605" s="13"/>
      <c r="E1605" s="13" t="s">
        <v>158</v>
      </c>
      <c r="F1605" s="13" t="s">
        <v>4201</v>
      </c>
      <c r="G1605" s="13" t="s">
        <v>4202</v>
      </c>
      <c r="H1605" s="13" t="s">
        <v>161</v>
      </c>
      <c r="I1605" s="13" t="s">
        <v>162</v>
      </c>
      <c r="J1605" s="13"/>
      <c r="K1605" s="14">
        <v>43602</v>
      </c>
      <c r="L1605" s="15"/>
      <c r="M1605" s="15"/>
      <c r="N1605" s="13" t="s">
        <v>609</v>
      </c>
      <c r="O1605" s="15"/>
      <c r="P1605" s="15"/>
      <c r="Q1605" s="15"/>
      <c r="R1605" s="16">
        <v>0</v>
      </c>
      <c r="S1605" s="17">
        <v>0</v>
      </c>
      <c r="T1605" s="16">
        <v>0</v>
      </c>
      <c r="U1605" s="14"/>
      <c r="V1605" s="13"/>
      <c r="W1605" s="17">
        <v>0</v>
      </c>
      <c r="X1605" s="16">
        <v>0</v>
      </c>
      <c r="Y1605" s="16">
        <v>0</v>
      </c>
      <c r="Z1605" s="16">
        <v>0</v>
      </c>
      <c r="AA1605" s="13" t="s">
        <v>163</v>
      </c>
      <c r="AB1605" s="13" t="s">
        <v>164</v>
      </c>
      <c r="AC1605" s="13" t="s">
        <v>165</v>
      </c>
      <c r="AD1605" s="13"/>
      <c r="AE1605" s="13" t="s">
        <v>108</v>
      </c>
      <c r="AF1605" s="13" t="s">
        <v>2798</v>
      </c>
      <c r="AG1605" s="13" t="s">
        <v>3128</v>
      </c>
      <c r="AH1605" s="13" t="s">
        <v>168</v>
      </c>
      <c r="AI1605" s="13" t="s">
        <v>229</v>
      </c>
      <c r="AJ1605" s="13" t="s">
        <v>170</v>
      </c>
      <c r="AK1605" s="13"/>
      <c r="AL1605" s="13"/>
      <c r="AM1605" s="13"/>
      <c r="AN1605" s="13"/>
      <c r="AO1605" s="13" t="s">
        <v>171</v>
      </c>
      <c r="AP1605" s="13" t="s">
        <v>5559</v>
      </c>
    </row>
    <row r="1606" spans="1:42" customFormat="1" ht="12" customHeight="1">
      <c r="A1606" s="13" t="s">
        <v>5560</v>
      </c>
      <c r="B1606" s="13" t="s">
        <v>5561</v>
      </c>
      <c r="C1606" s="13" t="s">
        <v>157</v>
      </c>
      <c r="D1606" s="13"/>
      <c r="E1606" s="13" t="s">
        <v>158</v>
      </c>
      <c r="F1606" s="13" t="s">
        <v>4201</v>
      </c>
      <c r="G1606" s="13" t="s">
        <v>4202</v>
      </c>
      <c r="H1606" s="13" t="s">
        <v>161</v>
      </c>
      <c r="I1606" s="13" t="s">
        <v>162</v>
      </c>
      <c r="J1606" s="13"/>
      <c r="K1606" s="14">
        <v>36495</v>
      </c>
      <c r="L1606" s="15"/>
      <c r="M1606" s="15"/>
      <c r="N1606" s="13" t="s">
        <v>609</v>
      </c>
      <c r="O1606" s="15"/>
      <c r="P1606" s="15"/>
      <c r="Q1606" s="15"/>
      <c r="R1606" s="16">
        <v>0</v>
      </c>
      <c r="S1606" s="17">
        <v>0</v>
      </c>
      <c r="T1606" s="16">
        <v>0</v>
      </c>
      <c r="U1606" s="14"/>
      <c r="V1606" s="13"/>
      <c r="W1606" s="17">
        <v>0</v>
      </c>
      <c r="X1606" s="16">
        <v>0</v>
      </c>
      <c r="Y1606" s="16">
        <v>0</v>
      </c>
      <c r="Z1606" s="16">
        <v>0</v>
      </c>
      <c r="AA1606" s="13" t="s">
        <v>163</v>
      </c>
      <c r="AB1606" s="13" t="s">
        <v>164</v>
      </c>
      <c r="AC1606" s="13" t="s">
        <v>165</v>
      </c>
      <c r="AD1606" s="13"/>
      <c r="AE1606" s="13" t="s">
        <v>108</v>
      </c>
      <c r="AF1606" s="13" t="s">
        <v>2798</v>
      </c>
      <c r="AG1606" s="13" t="s">
        <v>3128</v>
      </c>
      <c r="AH1606" s="13" t="s">
        <v>168</v>
      </c>
      <c r="AI1606" s="13" t="s">
        <v>229</v>
      </c>
      <c r="AJ1606" s="13" t="s">
        <v>170</v>
      </c>
      <c r="AK1606" s="13"/>
      <c r="AL1606" s="13"/>
      <c r="AM1606" s="13"/>
      <c r="AN1606" s="13"/>
      <c r="AO1606" s="13" t="s">
        <v>171</v>
      </c>
      <c r="AP1606" s="13" t="s">
        <v>5562</v>
      </c>
    </row>
    <row r="1607" spans="1:42" customFormat="1" ht="12" customHeight="1">
      <c r="A1607" s="13" t="s">
        <v>5563</v>
      </c>
      <c r="B1607" s="13" t="s">
        <v>5564</v>
      </c>
      <c r="C1607" s="13" t="s">
        <v>157</v>
      </c>
      <c r="D1607" s="13" t="s">
        <v>200</v>
      </c>
      <c r="E1607" s="13" t="s">
        <v>158</v>
      </c>
      <c r="F1607" s="13" t="s">
        <v>4310</v>
      </c>
      <c r="G1607" s="13" t="s">
        <v>4202</v>
      </c>
      <c r="H1607" s="13" t="s">
        <v>161</v>
      </c>
      <c r="I1607" s="13" t="s">
        <v>904</v>
      </c>
      <c r="J1607" s="13"/>
      <c r="K1607" s="14">
        <v>38783</v>
      </c>
      <c r="L1607" s="15" t="s">
        <v>102</v>
      </c>
      <c r="M1607" s="15"/>
      <c r="N1607" s="13" t="s">
        <v>609</v>
      </c>
      <c r="O1607" s="15" t="s">
        <v>102</v>
      </c>
      <c r="P1607" s="15"/>
      <c r="Q1607" s="15"/>
      <c r="R1607" s="16">
        <v>0</v>
      </c>
      <c r="S1607" s="17">
        <v>0</v>
      </c>
      <c r="T1607" s="16">
        <v>0</v>
      </c>
      <c r="U1607" s="14">
        <v>44742</v>
      </c>
      <c r="V1607" s="13"/>
      <c r="W1607" s="17">
        <v>272.55471399999999</v>
      </c>
      <c r="X1607" s="16">
        <v>314105.27</v>
      </c>
      <c r="Y1607" s="16">
        <v>321385.02</v>
      </c>
      <c r="Z1607" s="16">
        <v>252790.73</v>
      </c>
      <c r="AA1607" s="13" t="s">
        <v>201</v>
      </c>
      <c r="AB1607" s="13" t="s">
        <v>202</v>
      </c>
      <c r="AC1607" s="13" t="s">
        <v>191</v>
      </c>
      <c r="AD1607" s="13"/>
      <c r="AE1607" s="13" t="s">
        <v>108</v>
      </c>
      <c r="AF1607" s="13" t="s">
        <v>2798</v>
      </c>
      <c r="AG1607" s="13" t="s">
        <v>3128</v>
      </c>
      <c r="AH1607" s="13" t="s">
        <v>203</v>
      </c>
      <c r="AI1607" s="13" t="s">
        <v>176</v>
      </c>
      <c r="AJ1607" s="13" t="s">
        <v>170</v>
      </c>
      <c r="AK1607" s="13" t="s">
        <v>204</v>
      </c>
      <c r="AL1607" s="13" t="s">
        <v>3129</v>
      </c>
      <c r="AM1607" s="13" t="s">
        <v>3130</v>
      </c>
      <c r="AN1607" s="13" t="s">
        <v>3130</v>
      </c>
      <c r="AO1607" s="13" t="s">
        <v>171</v>
      </c>
      <c r="AP1607" s="13" t="s">
        <v>5565</v>
      </c>
    </row>
    <row r="1608" spans="1:42" customFormat="1" ht="12" customHeight="1">
      <c r="A1608" s="13" t="s">
        <v>5566</v>
      </c>
      <c r="B1608" s="13" t="s">
        <v>5567</v>
      </c>
      <c r="C1608" s="13" t="s">
        <v>157</v>
      </c>
      <c r="D1608" s="13"/>
      <c r="E1608" s="13" t="s">
        <v>158</v>
      </c>
      <c r="F1608" s="13" t="s">
        <v>4201</v>
      </c>
      <c r="G1608" s="13" t="s">
        <v>4202</v>
      </c>
      <c r="H1608" s="13" t="s">
        <v>161</v>
      </c>
      <c r="I1608" s="13" t="s">
        <v>162</v>
      </c>
      <c r="J1608" s="13"/>
      <c r="K1608" s="14">
        <v>38835</v>
      </c>
      <c r="L1608" s="15"/>
      <c r="M1608" s="15"/>
      <c r="N1608" s="13" t="s">
        <v>609</v>
      </c>
      <c r="O1608" s="15"/>
      <c r="P1608" s="15"/>
      <c r="Q1608" s="15"/>
      <c r="R1608" s="16">
        <v>0</v>
      </c>
      <c r="S1608" s="17">
        <v>0</v>
      </c>
      <c r="T1608" s="16">
        <v>0</v>
      </c>
      <c r="U1608" s="14"/>
      <c r="V1608" s="13"/>
      <c r="W1608" s="17">
        <v>0</v>
      </c>
      <c r="X1608" s="16">
        <v>0</v>
      </c>
      <c r="Y1608" s="16">
        <v>0</v>
      </c>
      <c r="Z1608" s="16">
        <v>0</v>
      </c>
      <c r="AA1608" s="13" t="s">
        <v>163</v>
      </c>
      <c r="AB1608" s="13" t="s">
        <v>164</v>
      </c>
      <c r="AC1608" s="13" t="s">
        <v>191</v>
      </c>
      <c r="AD1608" s="13"/>
      <c r="AE1608" s="13" t="s">
        <v>108</v>
      </c>
      <c r="AF1608" s="13" t="s">
        <v>2798</v>
      </c>
      <c r="AG1608" s="13" t="s">
        <v>3128</v>
      </c>
      <c r="AH1608" s="13" t="s">
        <v>168</v>
      </c>
      <c r="AI1608" s="13" t="s">
        <v>176</v>
      </c>
      <c r="AJ1608" s="13" t="s">
        <v>170</v>
      </c>
      <c r="AK1608" s="13"/>
      <c r="AL1608" s="13"/>
      <c r="AM1608" s="13"/>
      <c r="AN1608" s="13"/>
      <c r="AO1608" s="13" t="s">
        <v>171</v>
      </c>
      <c r="AP1608" s="13" t="s">
        <v>5568</v>
      </c>
    </row>
    <row r="1609" spans="1:42" customFormat="1" ht="12" customHeight="1">
      <c r="A1609" s="13" t="s">
        <v>5569</v>
      </c>
      <c r="B1609" s="13" t="s">
        <v>5570</v>
      </c>
      <c r="C1609" s="13" t="s">
        <v>157</v>
      </c>
      <c r="D1609" s="13" t="s">
        <v>200</v>
      </c>
      <c r="E1609" s="13" t="s">
        <v>158</v>
      </c>
      <c r="F1609" s="13" t="s">
        <v>4201</v>
      </c>
      <c r="G1609" s="13" t="s">
        <v>4202</v>
      </c>
      <c r="H1609" s="13" t="s">
        <v>161</v>
      </c>
      <c r="I1609" s="13" t="s">
        <v>162</v>
      </c>
      <c r="J1609" s="13"/>
      <c r="K1609" s="14">
        <v>42501</v>
      </c>
      <c r="L1609" s="15"/>
      <c r="M1609" s="15"/>
      <c r="N1609" s="13" t="s">
        <v>609</v>
      </c>
      <c r="O1609" s="15" t="s">
        <v>102</v>
      </c>
      <c r="P1609" s="15"/>
      <c r="Q1609" s="15"/>
      <c r="R1609" s="16">
        <v>0</v>
      </c>
      <c r="S1609" s="17">
        <v>0</v>
      </c>
      <c r="T1609" s="16">
        <v>0</v>
      </c>
      <c r="U1609" s="14">
        <v>44742</v>
      </c>
      <c r="V1609" s="13"/>
      <c r="W1609" s="17">
        <v>140.64868300000001</v>
      </c>
      <c r="X1609" s="16">
        <v>162090.35999999999</v>
      </c>
      <c r="Y1609" s="16">
        <v>165846.99</v>
      </c>
      <c r="Z1609" s="16">
        <v>129459.84</v>
      </c>
      <c r="AA1609" s="13" t="s">
        <v>201</v>
      </c>
      <c r="AB1609" s="13" t="s">
        <v>202</v>
      </c>
      <c r="AC1609" s="13" t="s">
        <v>191</v>
      </c>
      <c r="AD1609" s="13"/>
      <c r="AE1609" s="13" t="s">
        <v>108</v>
      </c>
      <c r="AF1609" s="13" t="s">
        <v>2798</v>
      </c>
      <c r="AG1609" s="13" t="s">
        <v>3128</v>
      </c>
      <c r="AH1609" s="13" t="s">
        <v>203</v>
      </c>
      <c r="AI1609" s="13" t="s">
        <v>176</v>
      </c>
      <c r="AJ1609" s="13" t="s">
        <v>170</v>
      </c>
      <c r="AK1609" s="13" t="s">
        <v>204</v>
      </c>
      <c r="AL1609" s="13" t="s">
        <v>3129</v>
      </c>
      <c r="AM1609" s="13" t="s">
        <v>3130</v>
      </c>
      <c r="AN1609" s="13" t="s">
        <v>3130</v>
      </c>
      <c r="AO1609" s="13" t="s">
        <v>171</v>
      </c>
      <c r="AP1609" s="13" t="s">
        <v>5571</v>
      </c>
    </row>
    <row r="1610" spans="1:42" customFormat="1" ht="12" customHeight="1">
      <c r="A1610" s="13" t="s">
        <v>5572</v>
      </c>
      <c r="B1610" s="13" t="s">
        <v>5573</v>
      </c>
      <c r="C1610" s="13" t="s">
        <v>157</v>
      </c>
      <c r="D1610" s="13"/>
      <c r="E1610" s="13" t="s">
        <v>158</v>
      </c>
      <c r="F1610" s="13" t="s">
        <v>4201</v>
      </c>
      <c r="G1610" s="13" t="s">
        <v>4202</v>
      </c>
      <c r="H1610" s="13" t="s">
        <v>161</v>
      </c>
      <c r="I1610" s="13" t="s">
        <v>162</v>
      </c>
      <c r="J1610" s="13"/>
      <c r="K1610" s="14">
        <v>43348</v>
      </c>
      <c r="L1610" s="15"/>
      <c r="M1610" s="15"/>
      <c r="N1610" s="13" t="s">
        <v>609</v>
      </c>
      <c r="O1610" s="15"/>
      <c r="P1610" s="15"/>
      <c r="Q1610" s="15"/>
      <c r="R1610" s="16">
        <v>0</v>
      </c>
      <c r="S1610" s="17">
        <v>0</v>
      </c>
      <c r="T1610" s="16">
        <v>0</v>
      </c>
      <c r="U1610" s="14"/>
      <c r="V1610" s="13"/>
      <c r="W1610" s="17">
        <v>0</v>
      </c>
      <c r="X1610" s="16">
        <v>0</v>
      </c>
      <c r="Y1610" s="16">
        <v>0</v>
      </c>
      <c r="Z1610" s="16">
        <v>0</v>
      </c>
      <c r="AA1610" s="13" t="s">
        <v>163</v>
      </c>
      <c r="AB1610" s="13" t="s">
        <v>164</v>
      </c>
      <c r="AC1610" s="13" t="s">
        <v>165</v>
      </c>
      <c r="AD1610" s="13"/>
      <c r="AE1610" s="13" t="s">
        <v>108</v>
      </c>
      <c r="AF1610" s="13" t="s">
        <v>2798</v>
      </c>
      <c r="AG1610" s="13" t="s">
        <v>3128</v>
      </c>
      <c r="AH1610" s="13" t="s">
        <v>168</v>
      </c>
      <c r="AI1610" s="13" t="s">
        <v>229</v>
      </c>
      <c r="AJ1610" s="13" t="s">
        <v>170</v>
      </c>
      <c r="AK1610" s="13"/>
      <c r="AL1610" s="13"/>
      <c r="AM1610" s="13"/>
      <c r="AN1610" s="13"/>
      <c r="AO1610" s="13" t="s">
        <v>171</v>
      </c>
      <c r="AP1610" s="13" t="s">
        <v>5574</v>
      </c>
    </row>
    <row r="1611" spans="1:42" customFormat="1" ht="12" customHeight="1">
      <c r="A1611" s="13" t="s">
        <v>5575</v>
      </c>
      <c r="B1611" s="13" t="s">
        <v>5576</v>
      </c>
      <c r="C1611" s="13" t="s">
        <v>157</v>
      </c>
      <c r="D1611" s="13" t="s">
        <v>200</v>
      </c>
      <c r="E1611" s="13" t="s">
        <v>158</v>
      </c>
      <c r="F1611" s="13" t="s">
        <v>4201</v>
      </c>
      <c r="G1611" s="13" t="s">
        <v>4202</v>
      </c>
      <c r="H1611" s="13" t="s">
        <v>161</v>
      </c>
      <c r="I1611" s="13" t="s">
        <v>162</v>
      </c>
      <c r="J1611" s="13"/>
      <c r="K1611" s="14">
        <v>43782</v>
      </c>
      <c r="L1611" s="15"/>
      <c r="M1611" s="15"/>
      <c r="N1611" s="13" t="s">
        <v>609</v>
      </c>
      <c r="O1611" s="15" t="s">
        <v>102</v>
      </c>
      <c r="P1611" s="15"/>
      <c r="Q1611" s="15"/>
      <c r="R1611" s="16">
        <v>0</v>
      </c>
      <c r="S1611" s="17">
        <v>0</v>
      </c>
      <c r="T1611" s="16">
        <v>0</v>
      </c>
      <c r="U1611" s="14">
        <v>44742</v>
      </c>
      <c r="V1611" s="13"/>
      <c r="W1611" s="17">
        <v>23.656106999999999</v>
      </c>
      <c r="X1611" s="16">
        <v>27262.44</v>
      </c>
      <c r="Y1611" s="16">
        <v>27894.28</v>
      </c>
      <c r="Z1611" s="16">
        <v>25235.200000000001</v>
      </c>
      <c r="AA1611" s="13" t="s">
        <v>201</v>
      </c>
      <c r="AB1611" s="13" t="s">
        <v>202</v>
      </c>
      <c r="AC1611" s="13" t="s">
        <v>165</v>
      </c>
      <c r="AD1611" s="13"/>
      <c r="AE1611" s="13" t="s">
        <v>108</v>
      </c>
      <c r="AF1611" s="13" t="s">
        <v>2798</v>
      </c>
      <c r="AG1611" s="13" t="s">
        <v>3128</v>
      </c>
      <c r="AH1611" s="13" t="s">
        <v>203</v>
      </c>
      <c r="AI1611" s="13" t="s">
        <v>176</v>
      </c>
      <c r="AJ1611" s="13" t="s">
        <v>170</v>
      </c>
      <c r="AK1611" s="13" t="s">
        <v>204</v>
      </c>
      <c r="AL1611" s="13" t="s">
        <v>3129</v>
      </c>
      <c r="AM1611" s="13" t="s">
        <v>3130</v>
      </c>
      <c r="AN1611" s="13" t="s">
        <v>3130</v>
      </c>
      <c r="AO1611" s="13" t="s">
        <v>171</v>
      </c>
      <c r="AP1611" s="13" t="s">
        <v>5577</v>
      </c>
    </row>
    <row r="1612" spans="1:42" customFormat="1" ht="12" customHeight="1">
      <c r="A1612" s="13" t="s">
        <v>5578</v>
      </c>
      <c r="B1612" s="13" t="s">
        <v>5579</v>
      </c>
      <c r="C1612" s="13" t="s">
        <v>157</v>
      </c>
      <c r="D1612" s="13" t="s">
        <v>200</v>
      </c>
      <c r="E1612" s="13" t="s">
        <v>158</v>
      </c>
      <c r="F1612" s="13" t="s">
        <v>4201</v>
      </c>
      <c r="G1612" s="13" t="s">
        <v>4202</v>
      </c>
      <c r="H1612" s="13" t="s">
        <v>161</v>
      </c>
      <c r="I1612" s="13" t="s">
        <v>162</v>
      </c>
      <c r="J1612" s="13"/>
      <c r="K1612" s="14">
        <v>43775</v>
      </c>
      <c r="L1612" s="15"/>
      <c r="M1612" s="15"/>
      <c r="N1612" s="13" t="s">
        <v>609</v>
      </c>
      <c r="O1612" s="15" t="s">
        <v>102</v>
      </c>
      <c r="P1612" s="15"/>
      <c r="Q1612" s="15"/>
      <c r="R1612" s="16">
        <v>0</v>
      </c>
      <c r="S1612" s="17">
        <v>0</v>
      </c>
      <c r="T1612" s="16">
        <v>0</v>
      </c>
      <c r="U1612" s="14">
        <v>44742</v>
      </c>
      <c r="V1612" s="13"/>
      <c r="W1612" s="17">
        <v>30.285632</v>
      </c>
      <c r="X1612" s="16">
        <v>34902.629999999997</v>
      </c>
      <c r="Y1612" s="16">
        <v>35711.54</v>
      </c>
      <c r="Z1612" s="16">
        <v>28857.94</v>
      </c>
      <c r="AA1612" s="13" t="s">
        <v>201</v>
      </c>
      <c r="AB1612" s="13" t="s">
        <v>202</v>
      </c>
      <c r="AC1612" s="13" t="s">
        <v>191</v>
      </c>
      <c r="AD1612" s="13"/>
      <c r="AE1612" s="13" t="s">
        <v>108</v>
      </c>
      <c r="AF1612" s="13" t="s">
        <v>2798</v>
      </c>
      <c r="AG1612" s="13" t="s">
        <v>3128</v>
      </c>
      <c r="AH1612" s="13" t="s">
        <v>203</v>
      </c>
      <c r="AI1612" s="13" t="s">
        <v>176</v>
      </c>
      <c r="AJ1612" s="13" t="s">
        <v>170</v>
      </c>
      <c r="AK1612" s="13" t="s">
        <v>204</v>
      </c>
      <c r="AL1612" s="13" t="s">
        <v>3129</v>
      </c>
      <c r="AM1612" s="13" t="s">
        <v>3130</v>
      </c>
      <c r="AN1612" s="13" t="s">
        <v>3130</v>
      </c>
      <c r="AO1612" s="13" t="s">
        <v>171</v>
      </c>
      <c r="AP1612" s="13" t="s">
        <v>5580</v>
      </c>
    </row>
    <row r="1613" spans="1:42" customFormat="1" ht="12" customHeight="1">
      <c r="A1613" s="13" t="s">
        <v>5581</v>
      </c>
      <c r="B1613" s="13" t="s">
        <v>5582</v>
      </c>
      <c r="C1613" s="13" t="s">
        <v>157</v>
      </c>
      <c r="D1613" s="13"/>
      <c r="E1613" s="13" t="s">
        <v>158</v>
      </c>
      <c r="F1613" s="13" t="s">
        <v>4201</v>
      </c>
      <c r="G1613" s="13" t="s">
        <v>4202</v>
      </c>
      <c r="H1613" s="13" t="s">
        <v>161</v>
      </c>
      <c r="I1613" s="13" t="s">
        <v>162</v>
      </c>
      <c r="J1613" s="13"/>
      <c r="K1613" s="14">
        <v>43948</v>
      </c>
      <c r="L1613" s="15"/>
      <c r="M1613" s="15"/>
      <c r="N1613" s="13" t="s">
        <v>609</v>
      </c>
      <c r="O1613" s="15"/>
      <c r="P1613" s="15"/>
      <c r="Q1613" s="15"/>
      <c r="R1613" s="16">
        <v>0</v>
      </c>
      <c r="S1613" s="17">
        <v>0</v>
      </c>
      <c r="T1613" s="16">
        <v>0</v>
      </c>
      <c r="U1613" s="14"/>
      <c r="V1613" s="13"/>
      <c r="W1613" s="17">
        <v>0</v>
      </c>
      <c r="X1613" s="16">
        <v>0</v>
      </c>
      <c r="Y1613" s="16">
        <v>0</v>
      </c>
      <c r="Z1613" s="16">
        <v>0</v>
      </c>
      <c r="AA1613" s="13" t="s">
        <v>163</v>
      </c>
      <c r="AB1613" s="13" t="s">
        <v>164</v>
      </c>
      <c r="AC1613" s="13" t="s">
        <v>175</v>
      </c>
      <c r="AD1613" s="13"/>
      <c r="AE1613" s="13" t="s">
        <v>108</v>
      </c>
      <c r="AF1613" s="13" t="s">
        <v>2798</v>
      </c>
      <c r="AG1613" s="13" t="s">
        <v>3128</v>
      </c>
      <c r="AH1613" s="13" t="s">
        <v>168</v>
      </c>
      <c r="AI1613" s="13" t="s">
        <v>229</v>
      </c>
      <c r="AJ1613" s="13" t="s">
        <v>170</v>
      </c>
      <c r="AK1613" s="13"/>
      <c r="AL1613" s="13"/>
      <c r="AM1613" s="13"/>
      <c r="AN1613" s="13"/>
      <c r="AO1613" s="13" t="s">
        <v>171</v>
      </c>
      <c r="AP1613" s="13" t="s">
        <v>5583</v>
      </c>
    </row>
    <row r="1614" spans="1:42" customFormat="1" ht="12" customHeight="1">
      <c r="A1614" s="13" t="s">
        <v>5584</v>
      </c>
      <c r="B1614" s="13" t="s">
        <v>5585</v>
      </c>
      <c r="C1614" s="13" t="s">
        <v>157</v>
      </c>
      <c r="D1614" s="13"/>
      <c r="E1614" s="13" t="s">
        <v>158</v>
      </c>
      <c r="F1614" s="13" t="s">
        <v>4201</v>
      </c>
      <c r="G1614" s="13" t="s">
        <v>4202</v>
      </c>
      <c r="H1614" s="13" t="s">
        <v>161</v>
      </c>
      <c r="I1614" s="13" t="s">
        <v>162</v>
      </c>
      <c r="J1614" s="13"/>
      <c r="K1614" s="14">
        <v>33863</v>
      </c>
      <c r="L1614" s="15"/>
      <c r="M1614" s="15"/>
      <c r="N1614" s="13" t="s">
        <v>609</v>
      </c>
      <c r="O1614" s="15"/>
      <c r="P1614" s="15"/>
      <c r="Q1614" s="15"/>
      <c r="R1614" s="16">
        <v>0</v>
      </c>
      <c r="S1614" s="17">
        <v>0</v>
      </c>
      <c r="T1614" s="16">
        <v>0</v>
      </c>
      <c r="U1614" s="14"/>
      <c r="V1614" s="13"/>
      <c r="W1614" s="17">
        <v>0</v>
      </c>
      <c r="X1614" s="16">
        <v>0</v>
      </c>
      <c r="Y1614" s="16">
        <v>0</v>
      </c>
      <c r="Z1614" s="16">
        <v>0</v>
      </c>
      <c r="AA1614" s="13" t="s">
        <v>163</v>
      </c>
      <c r="AB1614" s="13" t="s">
        <v>164</v>
      </c>
      <c r="AC1614" s="13" t="s">
        <v>165</v>
      </c>
      <c r="AD1614" s="13"/>
      <c r="AE1614" s="13" t="s">
        <v>108</v>
      </c>
      <c r="AF1614" s="13" t="s">
        <v>2798</v>
      </c>
      <c r="AG1614" s="13" t="s">
        <v>3128</v>
      </c>
      <c r="AH1614" s="13" t="s">
        <v>168</v>
      </c>
      <c r="AI1614" s="13" t="s">
        <v>229</v>
      </c>
      <c r="AJ1614" s="13" t="s">
        <v>170</v>
      </c>
      <c r="AK1614" s="13"/>
      <c r="AL1614" s="13"/>
      <c r="AM1614" s="13"/>
      <c r="AN1614" s="13"/>
      <c r="AO1614" s="13" t="s">
        <v>171</v>
      </c>
      <c r="AP1614" s="13" t="s">
        <v>5586</v>
      </c>
    </row>
    <row r="1615" spans="1:42" customFormat="1" ht="12" customHeight="1">
      <c r="A1615" s="13" t="s">
        <v>5587</v>
      </c>
      <c r="B1615" s="13" t="s">
        <v>5588</v>
      </c>
      <c r="C1615" s="13" t="s">
        <v>157</v>
      </c>
      <c r="D1615" s="13"/>
      <c r="E1615" s="13" t="s">
        <v>158</v>
      </c>
      <c r="F1615" s="13" t="s">
        <v>4201</v>
      </c>
      <c r="G1615" s="13" t="s">
        <v>4202</v>
      </c>
      <c r="H1615" s="13" t="s">
        <v>161</v>
      </c>
      <c r="I1615" s="13" t="s">
        <v>162</v>
      </c>
      <c r="J1615" s="13"/>
      <c r="K1615" s="14">
        <v>33540</v>
      </c>
      <c r="L1615" s="15"/>
      <c r="M1615" s="15"/>
      <c r="N1615" s="13" t="s">
        <v>609</v>
      </c>
      <c r="O1615" s="15"/>
      <c r="P1615" s="15"/>
      <c r="Q1615" s="15"/>
      <c r="R1615" s="16">
        <v>0</v>
      </c>
      <c r="S1615" s="17">
        <v>0</v>
      </c>
      <c r="T1615" s="16">
        <v>0</v>
      </c>
      <c r="U1615" s="14"/>
      <c r="V1615" s="13"/>
      <c r="W1615" s="17">
        <v>0</v>
      </c>
      <c r="X1615" s="16">
        <v>0</v>
      </c>
      <c r="Y1615" s="16">
        <v>0</v>
      </c>
      <c r="Z1615" s="16">
        <v>0</v>
      </c>
      <c r="AA1615" s="13" t="s">
        <v>163</v>
      </c>
      <c r="AB1615" s="13" t="s">
        <v>164</v>
      </c>
      <c r="AC1615" s="13" t="s">
        <v>165</v>
      </c>
      <c r="AD1615" s="13"/>
      <c r="AE1615" s="13" t="s">
        <v>108</v>
      </c>
      <c r="AF1615" s="13" t="s">
        <v>2798</v>
      </c>
      <c r="AG1615" s="13" t="s">
        <v>3128</v>
      </c>
      <c r="AH1615" s="13" t="s">
        <v>168</v>
      </c>
      <c r="AI1615" s="13" t="s">
        <v>229</v>
      </c>
      <c r="AJ1615" s="13" t="s">
        <v>170</v>
      </c>
      <c r="AK1615" s="13"/>
      <c r="AL1615" s="13"/>
      <c r="AM1615" s="13"/>
      <c r="AN1615" s="13"/>
      <c r="AO1615" s="13" t="s">
        <v>171</v>
      </c>
      <c r="AP1615" s="13" t="s">
        <v>5589</v>
      </c>
    </row>
    <row r="1616" spans="1:42" customFormat="1" ht="12" customHeight="1">
      <c r="A1616" s="13" t="s">
        <v>5590</v>
      </c>
      <c r="B1616" s="13" t="s">
        <v>5591</v>
      </c>
      <c r="C1616" s="13" t="s">
        <v>157</v>
      </c>
      <c r="D1616" s="13"/>
      <c r="E1616" s="13" t="s">
        <v>158</v>
      </c>
      <c r="F1616" s="13" t="s">
        <v>4201</v>
      </c>
      <c r="G1616" s="13" t="s">
        <v>4202</v>
      </c>
      <c r="H1616" s="13" t="s">
        <v>161</v>
      </c>
      <c r="I1616" s="13" t="s">
        <v>162</v>
      </c>
      <c r="J1616" s="13"/>
      <c r="K1616" s="14">
        <v>34408</v>
      </c>
      <c r="L1616" s="15"/>
      <c r="M1616" s="15"/>
      <c r="N1616" s="13" t="s">
        <v>609</v>
      </c>
      <c r="O1616" s="15"/>
      <c r="P1616" s="15"/>
      <c r="Q1616" s="15"/>
      <c r="R1616" s="16">
        <v>0</v>
      </c>
      <c r="S1616" s="17">
        <v>0</v>
      </c>
      <c r="T1616" s="16">
        <v>0</v>
      </c>
      <c r="U1616" s="14"/>
      <c r="V1616" s="13"/>
      <c r="W1616" s="17">
        <v>0</v>
      </c>
      <c r="X1616" s="16">
        <v>0</v>
      </c>
      <c r="Y1616" s="16">
        <v>0</v>
      </c>
      <c r="Z1616" s="16">
        <v>0</v>
      </c>
      <c r="AA1616" s="13" t="s">
        <v>163</v>
      </c>
      <c r="AB1616" s="13" t="s">
        <v>164</v>
      </c>
      <c r="AC1616" s="13" t="s">
        <v>165</v>
      </c>
      <c r="AD1616" s="13"/>
      <c r="AE1616" s="13" t="s">
        <v>108</v>
      </c>
      <c r="AF1616" s="13" t="s">
        <v>2798</v>
      </c>
      <c r="AG1616" s="13" t="s">
        <v>3128</v>
      </c>
      <c r="AH1616" s="13" t="s">
        <v>168</v>
      </c>
      <c r="AI1616" s="13" t="s">
        <v>229</v>
      </c>
      <c r="AJ1616" s="13" t="s">
        <v>170</v>
      </c>
      <c r="AK1616" s="13"/>
      <c r="AL1616" s="13"/>
      <c r="AM1616" s="13"/>
      <c r="AN1616" s="13"/>
      <c r="AO1616" s="13" t="s">
        <v>171</v>
      </c>
      <c r="AP1616" s="13" t="s">
        <v>5592</v>
      </c>
    </row>
    <row r="1617" spans="1:42" customFormat="1" ht="12" customHeight="1">
      <c r="A1617" s="13" t="s">
        <v>5593</v>
      </c>
      <c r="B1617" s="13" t="s">
        <v>5594</v>
      </c>
      <c r="C1617" s="13" t="s">
        <v>157</v>
      </c>
      <c r="D1617" s="13"/>
      <c r="E1617" s="13" t="s">
        <v>158</v>
      </c>
      <c r="F1617" s="13" t="s">
        <v>4201</v>
      </c>
      <c r="G1617" s="13" t="s">
        <v>4202</v>
      </c>
      <c r="H1617" s="13" t="s">
        <v>161</v>
      </c>
      <c r="I1617" s="13" t="s">
        <v>162</v>
      </c>
      <c r="J1617" s="13"/>
      <c r="K1617" s="14">
        <v>43166</v>
      </c>
      <c r="L1617" s="15"/>
      <c r="M1617" s="15"/>
      <c r="N1617" s="13" t="s">
        <v>609</v>
      </c>
      <c r="O1617" s="15"/>
      <c r="P1617" s="15"/>
      <c r="Q1617" s="15"/>
      <c r="R1617" s="16">
        <v>0</v>
      </c>
      <c r="S1617" s="17">
        <v>0</v>
      </c>
      <c r="T1617" s="16">
        <v>0</v>
      </c>
      <c r="U1617" s="14"/>
      <c r="V1617" s="13"/>
      <c r="W1617" s="17">
        <v>0</v>
      </c>
      <c r="X1617" s="16">
        <v>0</v>
      </c>
      <c r="Y1617" s="16">
        <v>0</v>
      </c>
      <c r="Z1617" s="16">
        <v>0</v>
      </c>
      <c r="AA1617" s="13" t="s">
        <v>163</v>
      </c>
      <c r="AB1617" s="13" t="s">
        <v>164</v>
      </c>
      <c r="AC1617" s="13" t="s">
        <v>191</v>
      </c>
      <c r="AD1617" s="13"/>
      <c r="AE1617" s="13" t="s">
        <v>108</v>
      </c>
      <c r="AF1617" s="13" t="s">
        <v>2798</v>
      </c>
      <c r="AG1617" s="13" t="s">
        <v>3128</v>
      </c>
      <c r="AH1617" s="13" t="s">
        <v>168</v>
      </c>
      <c r="AI1617" s="13" t="s">
        <v>176</v>
      </c>
      <c r="AJ1617" s="13" t="s">
        <v>170</v>
      </c>
      <c r="AK1617" s="13"/>
      <c r="AL1617" s="13"/>
      <c r="AM1617" s="13"/>
      <c r="AN1617" s="13"/>
      <c r="AO1617" s="13" t="s">
        <v>171</v>
      </c>
      <c r="AP1617" s="13" t="s">
        <v>5595</v>
      </c>
    </row>
    <row r="1618" spans="1:42" customFormat="1" ht="12" customHeight="1">
      <c r="A1618" s="13" t="s">
        <v>5596</v>
      </c>
      <c r="B1618" s="13" t="s">
        <v>5597</v>
      </c>
      <c r="C1618" s="13" t="s">
        <v>157</v>
      </c>
      <c r="D1618" s="13" t="s">
        <v>200</v>
      </c>
      <c r="E1618" s="13" t="s">
        <v>158</v>
      </c>
      <c r="F1618" s="13" t="s">
        <v>4201</v>
      </c>
      <c r="G1618" s="13" t="s">
        <v>4202</v>
      </c>
      <c r="H1618" s="13" t="s">
        <v>161</v>
      </c>
      <c r="I1618" s="13" t="s">
        <v>162</v>
      </c>
      <c r="J1618" s="13"/>
      <c r="K1618" s="14">
        <v>44140</v>
      </c>
      <c r="L1618" s="15"/>
      <c r="M1618" s="15"/>
      <c r="N1618" s="13" t="s">
        <v>609</v>
      </c>
      <c r="O1618" s="15" t="s">
        <v>102</v>
      </c>
      <c r="P1618" s="15"/>
      <c r="Q1618" s="15"/>
      <c r="R1618" s="16">
        <v>0</v>
      </c>
      <c r="S1618" s="17">
        <v>0</v>
      </c>
      <c r="T1618" s="16">
        <v>0</v>
      </c>
      <c r="U1618" s="14">
        <v>44742</v>
      </c>
      <c r="V1618" s="13"/>
      <c r="W1618" s="17">
        <v>100.812105</v>
      </c>
      <c r="X1618" s="16">
        <v>116180.76</v>
      </c>
      <c r="Y1618" s="16">
        <v>118873.38</v>
      </c>
      <c r="Z1618" s="16">
        <v>100107.54</v>
      </c>
      <c r="AA1618" s="13" t="s">
        <v>201</v>
      </c>
      <c r="AB1618" s="13" t="s">
        <v>202</v>
      </c>
      <c r="AC1618" s="13" t="s">
        <v>191</v>
      </c>
      <c r="AD1618" s="13"/>
      <c r="AE1618" s="13" t="s">
        <v>108</v>
      </c>
      <c r="AF1618" s="13" t="s">
        <v>2798</v>
      </c>
      <c r="AG1618" s="13" t="s">
        <v>3128</v>
      </c>
      <c r="AH1618" s="13" t="s">
        <v>203</v>
      </c>
      <c r="AI1618" s="13" t="s">
        <v>176</v>
      </c>
      <c r="AJ1618" s="13" t="s">
        <v>170</v>
      </c>
      <c r="AK1618" s="13" t="s">
        <v>204</v>
      </c>
      <c r="AL1618" s="13" t="s">
        <v>3129</v>
      </c>
      <c r="AM1618" s="13" t="s">
        <v>3130</v>
      </c>
      <c r="AN1618" s="13" t="s">
        <v>3130</v>
      </c>
      <c r="AO1618" s="13" t="s">
        <v>171</v>
      </c>
      <c r="AP1618" s="13" t="s">
        <v>5598</v>
      </c>
    </row>
    <row r="1619" spans="1:42" customFormat="1" ht="12" customHeight="1">
      <c r="A1619" s="13" t="s">
        <v>5599</v>
      </c>
      <c r="B1619" s="13" t="s">
        <v>5600</v>
      </c>
      <c r="C1619" s="13" t="s">
        <v>157</v>
      </c>
      <c r="D1619" s="13"/>
      <c r="E1619" s="13" t="s">
        <v>158</v>
      </c>
      <c r="F1619" s="13" t="s">
        <v>4201</v>
      </c>
      <c r="G1619" s="13" t="s">
        <v>4202</v>
      </c>
      <c r="H1619" s="13" t="s">
        <v>161</v>
      </c>
      <c r="I1619" s="13" t="s">
        <v>162</v>
      </c>
      <c r="J1619" s="13"/>
      <c r="K1619" s="14">
        <v>44183</v>
      </c>
      <c r="L1619" s="15"/>
      <c r="M1619" s="15"/>
      <c r="N1619" s="13" t="s">
        <v>609</v>
      </c>
      <c r="O1619" s="15"/>
      <c r="P1619" s="15"/>
      <c r="Q1619" s="15"/>
      <c r="R1619" s="16">
        <v>0</v>
      </c>
      <c r="S1619" s="17">
        <v>0</v>
      </c>
      <c r="T1619" s="16">
        <v>0</v>
      </c>
      <c r="U1619" s="14"/>
      <c r="V1619" s="13"/>
      <c r="W1619" s="17">
        <v>0</v>
      </c>
      <c r="X1619" s="16">
        <v>0</v>
      </c>
      <c r="Y1619" s="16">
        <v>0</v>
      </c>
      <c r="Z1619" s="16">
        <v>0</v>
      </c>
      <c r="AA1619" s="13" t="s">
        <v>163</v>
      </c>
      <c r="AB1619" s="13" t="s">
        <v>164</v>
      </c>
      <c r="AC1619" s="13" t="s">
        <v>175</v>
      </c>
      <c r="AD1619" s="13"/>
      <c r="AE1619" s="13" t="s">
        <v>108</v>
      </c>
      <c r="AF1619" s="13" t="s">
        <v>2798</v>
      </c>
      <c r="AG1619" s="13" t="s">
        <v>3128</v>
      </c>
      <c r="AH1619" s="13" t="s">
        <v>168</v>
      </c>
      <c r="AI1619" s="13" t="s">
        <v>1591</v>
      </c>
      <c r="AJ1619" s="13" t="s">
        <v>170</v>
      </c>
      <c r="AK1619" s="13"/>
      <c r="AL1619" s="13"/>
      <c r="AM1619" s="13"/>
      <c r="AN1619" s="13"/>
      <c r="AO1619" s="13" t="s">
        <v>171</v>
      </c>
      <c r="AP1619" s="13" t="s">
        <v>5601</v>
      </c>
    </row>
    <row r="1620" spans="1:42" customFormat="1" ht="12" customHeight="1">
      <c r="A1620" s="13" t="s">
        <v>5602</v>
      </c>
      <c r="B1620" s="13" t="s">
        <v>5603</v>
      </c>
      <c r="C1620" s="13" t="s">
        <v>157</v>
      </c>
      <c r="D1620" s="13" t="s">
        <v>200</v>
      </c>
      <c r="E1620" s="13" t="s">
        <v>158</v>
      </c>
      <c r="F1620" s="13" t="s">
        <v>4201</v>
      </c>
      <c r="G1620" s="13" t="s">
        <v>4202</v>
      </c>
      <c r="H1620" s="13" t="s">
        <v>161</v>
      </c>
      <c r="I1620" s="13" t="s">
        <v>162</v>
      </c>
      <c r="J1620" s="13"/>
      <c r="K1620" s="14">
        <v>44291</v>
      </c>
      <c r="L1620" s="15"/>
      <c r="M1620" s="15"/>
      <c r="N1620" s="13" t="s">
        <v>609</v>
      </c>
      <c r="O1620" s="15" t="s">
        <v>102</v>
      </c>
      <c r="P1620" s="15"/>
      <c r="Q1620" s="15"/>
      <c r="R1620" s="16">
        <v>0</v>
      </c>
      <c r="S1620" s="17">
        <v>0</v>
      </c>
      <c r="T1620" s="16">
        <v>0</v>
      </c>
      <c r="U1620" s="14">
        <v>44742</v>
      </c>
      <c r="V1620" s="13"/>
      <c r="W1620" s="17">
        <v>134.48788400000001</v>
      </c>
      <c r="X1620" s="16">
        <v>154990.35999999999</v>
      </c>
      <c r="Y1620" s="16">
        <v>158582.44</v>
      </c>
      <c r="Z1620" s="16">
        <v>146863.03</v>
      </c>
      <c r="AA1620" s="13" t="s">
        <v>201</v>
      </c>
      <c r="AB1620" s="13" t="s">
        <v>202</v>
      </c>
      <c r="AC1620" s="13" t="s">
        <v>191</v>
      </c>
      <c r="AD1620" s="13"/>
      <c r="AE1620" s="13" t="s">
        <v>108</v>
      </c>
      <c r="AF1620" s="13" t="s">
        <v>2798</v>
      </c>
      <c r="AG1620" s="13" t="s">
        <v>3128</v>
      </c>
      <c r="AH1620" s="13" t="s">
        <v>203</v>
      </c>
      <c r="AI1620" s="13" t="s">
        <v>176</v>
      </c>
      <c r="AJ1620" s="13" t="s">
        <v>170</v>
      </c>
      <c r="AK1620" s="13" t="s">
        <v>204</v>
      </c>
      <c r="AL1620" s="13" t="s">
        <v>3129</v>
      </c>
      <c r="AM1620" s="13" t="s">
        <v>3130</v>
      </c>
      <c r="AN1620" s="13" t="s">
        <v>3130</v>
      </c>
      <c r="AO1620" s="13" t="s">
        <v>171</v>
      </c>
      <c r="AP1620" s="13" t="s">
        <v>5604</v>
      </c>
    </row>
    <row r="1621" spans="1:42" customFormat="1" ht="12" customHeight="1">
      <c r="A1621" s="13" t="s">
        <v>5605</v>
      </c>
      <c r="B1621" s="13" t="s">
        <v>5606</v>
      </c>
      <c r="C1621" s="13" t="s">
        <v>157</v>
      </c>
      <c r="D1621" s="13"/>
      <c r="E1621" s="13" t="s">
        <v>158</v>
      </c>
      <c r="F1621" s="13" t="s">
        <v>4201</v>
      </c>
      <c r="G1621" s="13" t="s">
        <v>4202</v>
      </c>
      <c r="H1621" s="13" t="s">
        <v>161</v>
      </c>
      <c r="I1621" s="13" t="s">
        <v>162</v>
      </c>
      <c r="J1621" s="13"/>
      <c r="K1621" s="14">
        <v>44287</v>
      </c>
      <c r="L1621" s="15"/>
      <c r="M1621" s="15"/>
      <c r="N1621" s="13" t="s">
        <v>609</v>
      </c>
      <c r="O1621" s="15"/>
      <c r="P1621" s="15"/>
      <c r="Q1621" s="15"/>
      <c r="R1621" s="16">
        <v>0</v>
      </c>
      <c r="S1621" s="17">
        <v>0</v>
      </c>
      <c r="T1621" s="16">
        <v>0</v>
      </c>
      <c r="U1621" s="14"/>
      <c r="V1621" s="13"/>
      <c r="W1621" s="17">
        <v>0</v>
      </c>
      <c r="X1621" s="16">
        <v>0</v>
      </c>
      <c r="Y1621" s="16">
        <v>0</v>
      </c>
      <c r="Z1621" s="16">
        <v>0</v>
      </c>
      <c r="AA1621" s="13" t="s">
        <v>163</v>
      </c>
      <c r="AB1621" s="13" t="s">
        <v>164</v>
      </c>
      <c r="AC1621" s="13" t="s">
        <v>191</v>
      </c>
      <c r="AD1621" s="13"/>
      <c r="AE1621" s="13" t="s">
        <v>108</v>
      </c>
      <c r="AF1621" s="13" t="s">
        <v>2798</v>
      </c>
      <c r="AG1621" s="13" t="s">
        <v>3128</v>
      </c>
      <c r="AH1621" s="13" t="s">
        <v>168</v>
      </c>
      <c r="AI1621" s="13" t="s">
        <v>176</v>
      </c>
      <c r="AJ1621" s="13" t="s">
        <v>170</v>
      </c>
      <c r="AK1621" s="13"/>
      <c r="AL1621" s="13"/>
      <c r="AM1621" s="13"/>
      <c r="AN1621" s="13"/>
      <c r="AO1621" s="13" t="s">
        <v>171</v>
      </c>
      <c r="AP1621" s="13" t="s">
        <v>5607</v>
      </c>
    </row>
    <row r="1622" spans="1:42" customFormat="1" ht="12" customHeight="1">
      <c r="A1622" s="13" t="s">
        <v>5608</v>
      </c>
      <c r="B1622" s="13" t="s">
        <v>5609</v>
      </c>
      <c r="C1622" s="13" t="s">
        <v>157</v>
      </c>
      <c r="D1622" s="13"/>
      <c r="E1622" s="13" t="s">
        <v>158</v>
      </c>
      <c r="F1622" s="13" t="s">
        <v>4201</v>
      </c>
      <c r="G1622" s="13" t="s">
        <v>4202</v>
      </c>
      <c r="H1622" s="13" t="s">
        <v>161</v>
      </c>
      <c r="I1622" s="13" t="s">
        <v>162</v>
      </c>
      <c r="J1622" s="13"/>
      <c r="K1622" s="14">
        <v>44329</v>
      </c>
      <c r="L1622" s="15"/>
      <c r="M1622" s="15"/>
      <c r="N1622" s="13" t="s">
        <v>609</v>
      </c>
      <c r="O1622" s="15"/>
      <c r="P1622" s="15"/>
      <c r="Q1622" s="15"/>
      <c r="R1622" s="16">
        <v>0</v>
      </c>
      <c r="S1622" s="17">
        <v>0</v>
      </c>
      <c r="T1622" s="16">
        <v>0</v>
      </c>
      <c r="U1622" s="14"/>
      <c r="V1622" s="13"/>
      <c r="W1622" s="17">
        <v>0</v>
      </c>
      <c r="X1622" s="16">
        <v>0</v>
      </c>
      <c r="Y1622" s="16">
        <v>0</v>
      </c>
      <c r="Z1622" s="16">
        <v>0</v>
      </c>
      <c r="AA1622" s="13" t="s">
        <v>163</v>
      </c>
      <c r="AB1622" s="13" t="s">
        <v>164</v>
      </c>
      <c r="AC1622" s="13" t="s">
        <v>191</v>
      </c>
      <c r="AD1622" s="13"/>
      <c r="AE1622" s="13" t="s">
        <v>108</v>
      </c>
      <c r="AF1622" s="13" t="s">
        <v>2798</v>
      </c>
      <c r="AG1622" s="13" t="s">
        <v>3128</v>
      </c>
      <c r="AH1622" s="13" t="s">
        <v>168</v>
      </c>
      <c r="AI1622" s="13" t="s">
        <v>176</v>
      </c>
      <c r="AJ1622" s="13" t="s">
        <v>170</v>
      </c>
      <c r="AK1622" s="13"/>
      <c r="AL1622" s="13"/>
      <c r="AM1622" s="13"/>
      <c r="AN1622" s="13"/>
      <c r="AO1622" s="13" t="s">
        <v>171</v>
      </c>
      <c r="AP1622" s="13" t="s">
        <v>5610</v>
      </c>
    </row>
    <row r="1623" spans="1:42" customFormat="1" ht="12" customHeight="1">
      <c r="A1623" s="13" t="s">
        <v>5611</v>
      </c>
      <c r="B1623" s="13" t="s">
        <v>5612</v>
      </c>
      <c r="C1623" s="13" t="s">
        <v>157</v>
      </c>
      <c r="D1623" s="13" t="s">
        <v>200</v>
      </c>
      <c r="E1623" s="13" t="s">
        <v>158</v>
      </c>
      <c r="F1623" s="13" t="s">
        <v>4201</v>
      </c>
      <c r="G1623" s="13" t="s">
        <v>4202</v>
      </c>
      <c r="H1623" s="13" t="s">
        <v>161</v>
      </c>
      <c r="I1623" s="13" t="s">
        <v>162</v>
      </c>
      <c r="J1623" s="13"/>
      <c r="K1623" s="14">
        <v>44336</v>
      </c>
      <c r="L1623" s="15"/>
      <c r="M1623" s="15"/>
      <c r="N1623" s="13"/>
      <c r="O1623" s="15" t="s">
        <v>102</v>
      </c>
      <c r="P1623" s="15"/>
      <c r="Q1623" s="15"/>
      <c r="R1623" s="16">
        <v>0</v>
      </c>
      <c r="S1623" s="17">
        <v>0</v>
      </c>
      <c r="T1623" s="16">
        <v>0</v>
      </c>
      <c r="U1623" s="14"/>
      <c r="V1623" s="13"/>
      <c r="W1623" s="17">
        <v>0</v>
      </c>
      <c r="X1623" s="16">
        <v>0</v>
      </c>
      <c r="Y1623" s="16">
        <v>0</v>
      </c>
      <c r="Z1623" s="16">
        <v>0</v>
      </c>
      <c r="AA1623" s="13" t="s">
        <v>201</v>
      </c>
      <c r="AB1623" s="13" t="s">
        <v>202</v>
      </c>
      <c r="AC1623" s="13" t="s">
        <v>191</v>
      </c>
      <c r="AD1623" s="13"/>
      <c r="AE1623" s="13" t="s">
        <v>108</v>
      </c>
      <c r="AF1623" s="13" t="s">
        <v>2798</v>
      </c>
      <c r="AG1623" s="13" t="s">
        <v>3128</v>
      </c>
      <c r="AH1623" s="13" t="s">
        <v>203</v>
      </c>
      <c r="AI1623" s="13" t="s">
        <v>176</v>
      </c>
      <c r="AJ1623" s="13" t="s">
        <v>170</v>
      </c>
      <c r="AK1623" s="13" t="s">
        <v>204</v>
      </c>
      <c r="AL1623" s="13" t="s">
        <v>3129</v>
      </c>
      <c r="AM1623" s="13" t="s">
        <v>3130</v>
      </c>
      <c r="AN1623" s="13" t="s">
        <v>3130</v>
      </c>
      <c r="AO1623" s="13" t="s">
        <v>171</v>
      </c>
      <c r="AP1623" s="13" t="s">
        <v>5613</v>
      </c>
    </row>
    <row r="1624" spans="1:42" customFormat="1" ht="12" customHeight="1">
      <c r="A1624" s="13" t="s">
        <v>5614</v>
      </c>
      <c r="B1624" s="13" t="s">
        <v>5615</v>
      </c>
      <c r="C1624" s="13" t="s">
        <v>157</v>
      </c>
      <c r="D1624" s="13" t="s">
        <v>200</v>
      </c>
      <c r="E1624" s="13" t="s">
        <v>158</v>
      </c>
      <c r="F1624" s="13" t="s">
        <v>4201</v>
      </c>
      <c r="G1624" s="13" t="s">
        <v>4202</v>
      </c>
      <c r="H1624" s="13" t="s">
        <v>161</v>
      </c>
      <c r="I1624" s="13" t="s">
        <v>162</v>
      </c>
      <c r="J1624" s="13"/>
      <c r="K1624" s="14">
        <v>44336</v>
      </c>
      <c r="L1624" s="15"/>
      <c r="M1624" s="15"/>
      <c r="N1624" s="13" t="s">
        <v>609</v>
      </c>
      <c r="O1624" s="15" t="s">
        <v>102</v>
      </c>
      <c r="P1624" s="15"/>
      <c r="Q1624" s="15"/>
      <c r="R1624" s="16">
        <v>0</v>
      </c>
      <c r="S1624" s="17">
        <v>0</v>
      </c>
      <c r="T1624" s="16">
        <v>0</v>
      </c>
      <c r="U1624" s="14">
        <v>44742</v>
      </c>
      <c r="V1624" s="13"/>
      <c r="W1624" s="17">
        <v>187.945696</v>
      </c>
      <c r="X1624" s="16">
        <v>216597.73</v>
      </c>
      <c r="Y1624" s="16">
        <v>221617.64</v>
      </c>
      <c r="Z1624" s="16">
        <v>204842.77</v>
      </c>
      <c r="AA1624" s="13" t="s">
        <v>201</v>
      </c>
      <c r="AB1624" s="13" t="s">
        <v>202</v>
      </c>
      <c r="AC1624" s="13" t="s">
        <v>191</v>
      </c>
      <c r="AD1624" s="13" t="s">
        <v>1484</v>
      </c>
      <c r="AE1624" s="13" t="s">
        <v>108</v>
      </c>
      <c r="AF1624" s="13" t="s">
        <v>2798</v>
      </c>
      <c r="AG1624" s="13" t="s">
        <v>3128</v>
      </c>
      <c r="AH1624" s="13" t="s">
        <v>203</v>
      </c>
      <c r="AI1624" s="13" t="s">
        <v>176</v>
      </c>
      <c r="AJ1624" s="13" t="s">
        <v>170</v>
      </c>
      <c r="AK1624" s="13" t="s">
        <v>204</v>
      </c>
      <c r="AL1624" s="13" t="s">
        <v>3129</v>
      </c>
      <c r="AM1624" s="13" t="s">
        <v>3130</v>
      </c>
      <c r="AN1624" s="13" t="s">
        <v>3130</v>
      </c>
      <c r="AO1624" s="13" t="s">
        <v>171</v>
      </c>
      <c r="AP1624" s="13" t="s">
        <v>5616</v>
      </c>
    </row>
    <row r="1625" spans="1:42" customFormat="1" ht="12" customHeight="1">
      <c r="A1625" s="13" t="s">
        <v>5617</v>
      </c>
      <c r="B1625" s="13" t="s">
        <v>5618</v>
      </c>
      <c r="C1625" s="13" t="s">
        <v>157</v>
      </c>
      <c r="D1625" s="13" t="s">
        <v>200</v>
      </c>
      <c r="E1625" s="13" t="s">
        <v>158</v>
      </c>
      <c r="F1625" s="13" t="s">
        <v>4201</v>
      </c>
      <c r="G1625" s="13" t="s">
        <v>4202</v>
      </c>
      <c r="H1625" s="13" t="s">
        <v>161</v>
      </c>
      <c r="I1625" s="13" t="s">
        <v>162</v>
      </c>
      <c r="J1625" s="13"/>
      <c r="K1625" s="14">
        <v>44341</v>
      </c>
      <c r="L1625" s="15"/>
      <c r="M1625" s="15"/>
      <c r="N1625" s="13" t="s">
        <v>609</v>
      </c>
      <c r="O1625" s="15" t="s">
        <v>102</v>
      </c>
      <c r="P1625" s="15"/>
      <c r="Q1625" s="15"/>
      <c r="R1625" s="16">
        <v>0</v>
      </c>
      <c r="S1625" s="17">
        <v>0</v>
      </c>
      <c r="T1625" s="16">
        <v>0</v>
      </c>
      <c r="U1625" s="14">
        <v>44742</v>
      </c>
      <c r="V1625" s="13"/>
      <c r="W1625" s="17">
        <v>183.10255000000001</v>
      </c>
      <c r="X1625" s="16">
        <v>211016.26</v>
      </c>
      <c r="Y1625" s="16">
        <v>215906.8</v>
      </c>
      <c r="Z1625" s="16">
        <v>203130.92</v>
      </c>
      <c r="AA1625" s="13" t="s">
        <v>201</v>
      </c>
      <c r="AB1625" s="13" t="s">
        <v>202</v>
      </c>
      <c r="AC1625" s="13" t="s">
        <v>191</v>
      </c>
      <c r="AD1625" s="13" t="s">
        <v>1484</v>
      </c>
      <c r="AE1625" s="13" t="s">
        <v>108</v>
      </c>
      <c r="AF1625" s="13" t="s">
        <v>2798</v>
      </c>
      <c r="AG1625" s="13" t="s">
        <v>3128</v>
      </c>
      <c r="AH1625" s="13" t="s">
        <v>203</v>
      </c>
      <c r="AI1625" s="13" t="s">
        <v>176</v>
      </c>
      <c r="AJ1625" s="13" t="s">
        <v>170</v>
      </c>
      <c r="AK1625" s="13" t="s">
        <v>204</v>
      </c>
      <c r="AL1625" s="13" t="s">
        <v>3129</v>
      </c>
      <c r="AM1625" s="13" t="s">
        <v>3130</v>
      </c>
      <c r="AN1625" s="13" t="s">
        <v>3130</v>
      </c>
      <c r="AO1625" s="13" t="s">
        <v>171</v>
      </c>
      <c r="AP1625" s="13" t="s">
        <v>5619</v>
      </c>
    </row>
    <row r="1626" spans="1:42" customFormat="1" ht="12" customHeight="1">
      <c r="A1626" s="13" t="s">
        <v>5620</v>
      </c>
      <c r="B1626" s="13" t="s">
        <v>5621</v>
      </c>
      <c r="C1626" s="13" t="s">
        <v>157</v>
      </c>
      <c r="D1626" s="13" t="s">
        <v>200</v>
      </c>
      <c r="E1626" s="13" t="s">
        <v>158</v>
      </c>
      <c r="F1626" s="13" t="s">
        <v>4201</v>
      </c>
      <c r="G1626" s="13" t="s">
        <v>4202</v>
      </c>
      <c r="H1626" s="13" t="s">
        <v>161</v>
      </c>
      <c r="I1626" s="13" t="s">
        <v>162</v>
      </c>
      <c r="J1626" s="13"/>
      <c r="K1626" s="14">
        <v>44389</v>
      </c>
      <c r="L1626" s="15"/>
      <c r="M1626" s="15"/>
      <c r="N1626" s="13" t="s">
        <v>609</v>
      </c>
      <c r="O1626" s="15" t="s">
        <v>102</v>
      </c>
      <c r="P1626" s="15"/>
      <c r="Q1626" s="15"/>
      <c r="R1626" s="16">
        <v>0</v>
      </c>
      <c r="S1626" s="17">
        <v>0</v>
      </c>
      <c r="T1626" s="16">
        <v>0</v>
      </c>
      <c r="U1626" s="14">
        <v>44742</v>
      </c>
      <c r="V1626" s="13"/>
      <c r="W1626" s="17">
        <v>16.840875</v>
      </c>
      <c r="X1626" s="16">
        <v>19408.240000000002</v>
      </c>
      <c r="Y1626" s="16">
        <v>19858.05</v>
      </c>
      <c r="Z1626" s="16">
        <v>17714.7</v>
      </c>
      <c r="AA1626" s="13" t="s">
        <v>201</v>
      </c>
      <c r="AB1626" s="13" t="s">
        <v>202</v>
      </c>
      <c r="AC1626" s="13" t="s">
        <v>165</v>
      </c>
      <c r="AD1626" s="13"/>
      <c r="AE1626" s="13" t="s">
        <v>108</v>
      </c>
      <c r="AF1626" s="13" t="s">
        <v>2798</v>
      </c>
      <c r="AG1626" s="13" t="s">
        <v>3128</v>
      </c>
      <c r="AH1626" s="13" t="s">
        <v>203</v>
      </c>
      <c r="AI1626" s="13" t="s">
        <v>1591</v>
      </c>
      <c r="AJ1626" s="13" t="s">
        <v>170</v>
      </c>
      <c r="AK1626" s="13" t="s">
        <v>204</v>
      </c>
      <c r="AL1626" s="13" t="s">
        <v>5622</v>
      </c>
      <c r="AM1626" s="13" t="s">
        <v>5623</v>
      </c>
      <c r="AN1626" s="13" t="s">
        <v>5623</v>
      </c>
      <c r="AO1626" s="13" t="s">
        <v>171</v>
      </c>
      <c r="AP1626" s="13" t="s">
        <v>5624</v>
      </c>
    </row>
    <row r="1627" spans="1:42" customFormat="1" ht="12" customHeight="1">
      <c r="A1627" s="13" t="s">
        <v>5625</v>
      </c>
      <c r="B1627" s="13" t="s">
        <v>5626</v>
      </c>
      <c r="C1627" s="13" t="s">
        <v>157</v>
      </c>
      <c r="D1627" s="13" t="s">
        <v>200</v>
      </c>
      <c r="E1627" s="13" t="s">
        <v>158</v>
      </c>
      <c r="F1627" s="13" t="s">
        <v>4201</v>
      </c>
      <c r="G1627" s="13" t="s">
        <v>4202</v>
      </c>
      <c r="H1627" s="13" t="s">
        <v>161</v>
      </c>
      <c r="I1627" s="13" t="s">
        <v>162</v>
      </c>
      <c r="J1627" s="13"/>
      <c r="K1627" s="14">
        <v>44621</v>
      </c>
      <c r="L1627" s="15"/>
      <c r="M1627" s="15"/>
      <c r="N1627" s="13" t="s">
        <v>609</v>
      </c>
      <c r="O1627" s="15" t="s">
        <v>102</v>
      </c>
      <c r="P1627" s="15"/>
      <c r="Q1627" s="15"/>
      <c r="R1627" s="16">
        <v>0</v>
      </c>
      <c r="S1627" s="17">
        <v>0</v>
      </c>
      <c r="T1627" s="16">
        <v>0</v>
      </c>
      <c r="U1627" s="14">
        <v>44742</v>
      </c>
      <c r="V1627" s="13"/>
      <c r="W1627" s="17">
        <v>4.6415050000000004</v>
      </c>
      <c r="X1627" s="16">
        <v>5349.1</v>
      </c>
      <c r="Y1627" s="16">
        <v>5473.07</v>
      </c>
      <c r="Z1627" s="16">
        <v>5186.4399999999996</v>
      </c>
      <c r="AA1627" s="13" t="s">
        <v>201</v>
      </c>
      <c r="AB1627" s="13" t="s">
        <v>202</v>
      </c>
      <c r="AC1627" s="13" t="s">
        <v>191</v>
      </c>
      <c r="AD1627" s="13"/>
      <c r="AE1627" s="13" t="s">
        <v>108</v>
      </c>
      <c r="AF1627" s="13" t="s">
        <v>2798</v>
      </c>
      <c r="AG1627" s="13" t="s">
        <v>3128</v>
      </c>
      <c r="AH1627" s="13" t="s">
        <v>203</v>
      </c>
      <c r="AI1627" s="13" t="s">
        <v>176</v>
      </c>
      <c r="AJ1627" s="13" t="s">
        <v>170</v>
      </c>
      <c r="AK1627" s="13" t="s">
        <v>204</v>
      </c>
      <c r="AL1627" s="13" t="s">
        <v>3129</v>
      </c>
      <c r="AM1627" s="13" t="s">
        <v>3130</v>
      </c>
      <c r="AN1627" s="13" t="s">
        <v>3130</v>
      </c>
      <c r="AO1627" s="13" t="s">
        <v>171</v>
      </c>
      <c r="AP1627" s="13" t="s">
        <v>5627</v>
      </c>
    </row>
    <row r="1628" spans="1:42" customFormat="1" ht="12" customHeight="1">
      <c r="A1628" s="13" t="s">
        <v>5628</v>
      </c>
      <c r="B1628" s="13" t="s">
        <v>5629</v>
      </c>
      <c r="C1628" s="13" t="s">
        <v>157</v>
      </c>
      <c r="D1628" s="13" t="s">
        <v>200</v>
      </c>
      <c r="E1628" s="13" t="s">
        <v>158</v>
      </c>
      <c r="F1628" s="13" t="s">
        <v>4201</v>
      </c>
      <c r="G1628" s="13" t="s">
        <v>4202</v>
      </c>
      <c r="H1628" s="13" t="s">
        <v>161</v>
      </c>
      <c r="I1628" s="13" t="s">
        <v>162</v>
      </c>
      <c r="J1628" s="13"/>
      <c r="K1628" s="14">
        <v>42332</v>
      </c>
      <c r="L1628" s="15"/>
      <c r="M1628" s="15"/>
      <c r="N1628" s="13" t="s">
        <v>609</v>
      </c>
      <c r="O1628" s="15" t="s">
        <v>102</v>
      </c>
      <c r="P1628" s="15"/>
      <c r="Q1628" s="15"/>
      <c r="R1628" s="16">
        <v>0</v>
      </c>
      <c r="S1628" s="17">
        <v>0</v>
      </c>
      <c r="T1628" s="16">
        <v>0</v>
      </c>
      <c r="U1628" s="14">
        <v>44742</v>
      </c>
      <c r="V1628" s="13"/>
      <c r="W1628" s="17">
        <v>42.751139999999999</v>
      </c>
      <c r="X1628" s="16">
        <v>49268.49</v>
      </c>
      <c r="Y1628" s="16">
        <v>50410.34</v>
      </c>
      <c r="Z1628" s="16">
        <v>40444.31</v>
      </c>
      <c r="AA1628" s="13" t="s">
        <v>201</v>
      </c>
      <c r="AB1628" s="13" t="s">
        <v>202</v>
      </c>
      <c r="AC1628" s="13" t="s">
        <v>191</v>
      </c>
      <c r="AD1628" s="13"/>
      <c r="AE1628" s="13" t="s">
        <v>108</v>
      </c>
      <c r="AF1628" s="13" t="s">
        <v>2798</v>
      </c>
      <c r="AG1628" s="13" t="s">
        <v>3128</v>
      </c>
      <c r="AH1628" s="13" t="s">
        <v>203</v>
      </c>
      <c r="AI1628" s="13" t="s">
        <v>176</v>
      </c>
      <c r="AJ1628" s="13" t="s">
        <v>170</v>
      </c>
      <c r="AK1628" s="13" t="s">
        <v>204</v>
      </c>
      <c r="AL1628" s="13" t="s">
        <v>3129</v>
      </c>
      <c r="AM1628" s="13" t="s">
        <v>3130</v>
      </c>
      <c r="AN1628" s="13" t="s">
        <v>3130</v>
      </c>
      <c r="AO1628" s="13" t="s">
        <v>171</v>
      </c>
      <c r="AP1628" s="13" t="s">
        <v>5630</v>
      </c>
    </row>
    <row r="1629" spans="1:42" customFormat="1" ht="12" customHeight="1">
      <c r="A1629" s="13" t="s">
        <v>5631</v>
      </c>
      <c r="B1629" s="13" t="s">
        <v>5632</v>
      </c>
      <c r="C1629" s="13" t="s">
        <v>157</v>
      </c>
      <c r="D1629" s="13" t="s">
        <v>200</v>
      </c>
      <c r="E1629" s="13" t="s">
        <v>158</v>
      </c>
      <c r="F1629" s="13" t="s">
        <v>4201</v>
      </c>
      <c r="G1629" s="13" t="s">
        <v>4202</v>
      </c>
      <c r="H1629" s="13" t="s">
        <v>161</v>
      </c>
      <c r="I1629" s="13" t="s">
        <v>162</v>
      </c>
      <c r="J1629" s="13" t="s">
        <v>832</v>
      </c>
      <c r="K1629" s="14">
        <v>44880</v>
      </c>
      <c r="L1629" s="15"/>
      <c r="M1629" s="15"/>
      <c r="N1629" s="13" t="s">
        <v>609</v>
      </c>
      <c r="O1629" s="15" t="s">
        <v>102</v>
      </c>
      <c r="P1629" s="15"/>
      <c r="Q1629" s="15"/>
      <c r="R1629" s="16">
        <v>0</v>
      </c>
      <c r="S1629" s="17">
        <v>0</v>
      </c>
      <c r="T1629" s="16">
        <v>0</v>
      </c>
      <c r="U1629" s="14"/>
      <c r="V1629" s="13"/>
      <c r="W1629" s="17">
        <v>0</v>
      </c>
      <c r="X1629" s="16">
        <v>0</v>
      </c>
      <c r="Y1629" s="16">
        <v>0</v>
      </c>
      <c r="Z1629" s="16">
        <v>0</v>
      </c>
      <c r="AA1629" s="13" t="s">
        <v>201</v>
      </c>
      <c r="AB1629" s="13" t="s">
        <v>202</v>
      </c>
      <c r="AC1629" s="13" t="s">
        <v>175</v>
      </c>
      <c r="AD1629" s="13"/>
      <c r="AE1629" s="13" t="s">
        <v>108</v>
      </c>
      <c r="AF1629" s="13" t="s">
        <v>2798</v>
      </c>
      <c r="AG1629" s="13" t="s">
        <v>3128</v>
      </c>
      <c r="AH1629" s="13" t="s">
        <v>203</v>
      </c>
      <c r="AI1629" s="13" t="s">
        <v>229</v>
      </c>
      <c r="AJ1629" s="13" t="s">
        <v>170</v>
      </c>
      <c r="AK1629" s="13" t="s">
        <v>204</v>
      </c>
      <c r="AL1629" s="13" t="s">
        <v>5484</v>
      </c>
      <c r="AM1629" s="13" t="s">
        <v>5485</v>
      </c>
      <c r="AN1629" s="13" t="s">
        <v>5485</v>
      </c>
      <c r="AO1629" s="13" t="s">
        <v>171</v>
      </c>
      <c r="AP1629" s="13" t="s">
        <v>5633</v>
      </c>
    </row>
    <row r="1630" spans="1:42" customFormat="1" ht="12" customHeight="1">
      <c r="A1630" s="13" t="s">
        <v>5634</v>
      </c>
      <c r="B1630" s="13" t="s">
        <v>5635</v>
      </c>
      <c r="C1630" s="13" t="s">
        <v>157</v>
      </c>
      <c r="D1630" s="13" t="s">
        <v>200</v>
      </c>
      <c r="E1630" s="13" t="s">
        <v>158</v>
      </c>
      <c r="F1630" s="13" t="s">
        <v>4201</v>
      </c>
      <c r="G1630" s="13" t="s">
        <v>4202</v>
      </c>
      <c r="H1630" s="13" t="s">
        <v>161</v>
      </c>
      <c r="I1630" s="13" t="s">
        <v>162</v>
      </c>
      <c r="J1630" s="13" t="s">
        <v>832</v>
      </c>
      <c r="K1630" s="14">
        <v>44880</v>
      </c>
      <c r="L1630" s="15"/>
      <c r="M1630" s="15"/>
      <c r="N1630" s="13" t="s">
        <v>609</v>
      </c>
      <c r="O1630" s="15" t="s">
        <v>102</v>
      </c>
      <c r="P1630" s="15"/>
      <c r="Q1630" s="15"/>
      <c r="R1630" s="16">
        <v>0</v>
      </c>
      <c r="S1630" s="17">
        <v>0</v>
      </c>
      <c r="T1630" s="16">
        <v>0</v>
      </c>
      <c r="U1630" s="14"/>
      <c r="V1630" s="13"/>
      <c r="W1630" s="17">
        <v>0</v>
      </c>
      <c r="X1630" s="16">
        <v>0</v>
      </c>
      <c r="Y1630" s="16">
        <v>0</v>
      </c>
      <c r="Z1630" s="16">
        <v>0</v>
      </c>
      <c r="AA1630" s="13" t="s">
        <v>201</v>
      </c>
      <c r="AB1630" s="13" t="s">
        <v>202</v>
      </c>
      <c r="AC1630" s="13" t="s">
        <v>165</v>
      </c>
      <c r="AD1630" s="13"/>
      <c r="AE1630" s="13" t="s">
        <v>108</v>
      </c>
      <c r="AF1630" s="13" t="s">
        <v>2798</v>
      </c>
      <c r="AG1630" s="13" t="s">
        <v>3128</v>
      </c>
      <c r="AH1630" s="13" t="s">
        <v>203</v>
      </c>
      <c r="AI1630" s="13" t="s">
        <v>229</v>
      </c>
      <c r="AJ1630" s="13" t="s">
        <v>170</v>
      </c>
      <c r="AK1630" s="13" t="s">
        <v>204</v>
      </c>
      <c r="AL1630" s="13" t="s">
        <v>5484</v>
      </c>
      <c r="AM1630" s="13" t="s">
        <v>5485</v>
      </c>
      <c r="AN1630" s="13" t="s">
        <v>5485</v>
      </c>
      <c r="AO1630" s="13" t="s">
        <v>171</v>
      </c>
      <c r="AP1630" s="13" t="s">
        <v>5636</v>
      </c>
    </row>
    <row r="1631" spans="1:42" customFormat="1" ht="12" customHeight="1">
      <c r="A1631" s="13" t="s">
        <v>5637</v>
      </c>
      <c r="B1631" s="13" t="s">
        <v>5638</v>
      </c>
      <c r="C1631" s="13" t="s">
        <v>157</v>
      </c>
      <c r="D1631" s="13"/>
      <c r="E1631" s="13" t="s">
        <v>158</v>
      </c>
      <c r="F1631" s="13" t="s">
        <v>4201</v>
      </c>
      <c r="G1631" s="13" t="s">
        <v>4202</v>
      </c>
      <c r="H1631" s="13" t="s">
        <v>161</v>
      </c>
      <c r="I1631" s="13" t="s">
        <v>162</v>
      </c>
      <c r="J1631" s="13" t="s">
        <v>832</v>
      </c>
      <c r="K1631" s="14">
        <v>44880</v>
      </c>
      <c r="L1631" s="15"/>
      <c r="M1631" s="15"/>
      <c r="N1631" s="13" t="s">
        <v>609</v>
      </c>
      <c r="O1631" s="15"/>
      <c r="P1631" s="15"/>
      <c r="Q1631" s="15"/>
      <c r="R1631" s="16">
        <v>0</v>
      </c>
      <c r="S1631" s="17">
        <v>0</v>
      </c>
      <c r="T1631" s="16">
        <v>0</v>
      </c>
      <c r="U1631" s="14"/>
      <c r="V1631" s="13"/>
      <c r="W1631" s="17">
        <v>0</v>
      </c>
      <c r="X1631" s="16">
        <v>0</v>
      </c>
      <c r="Y1631" s="16">
        <v>0</v>
      </c>
      <c r="Z1631" s="16">
        <v>0</v>
      </c>
      <c r="AA1631" s="13" t="s">
        <v>163</v>
      </c>
      <c r="AB1631" s="13" t="s">
        <v>164</v>
      </c>
      <c r="AC1631" s="13" t="s">
        <v>165</v>
      </c>
      <c r="AD1631" s="13"/>
      <c r="AE1631" s="13" t="s">
        <v>108</v>
      </c>
      <c r="AF1631" s="13" t="s">
        <v>2798</v>
      </c>
      <c r="AG1631" s="13" t="s">
        <v>3128</v>
      </c>
      <c r="AH1631" s="13" t="s">
        <v>168</v>
      </c>
      <c r="AI1631" s="13" t="s">
        <v>229</v>
      </c>
      <c r="AJ1631" s="13" t="s">
        <v>170</v>
      </c>
      <c r="AK1631" s="13"/>
      <c r="AL1631" s="13"/>
      <c r="AM1631" s="13"/>
      <c r="AN1631" s="13"/>
      <c r="AO1631" s="13" t="s">
        <v>171</v>
      </c>
      <c r="AP1631" s="13" t="s">
        <v>5639</v>
      </c>
    </row>
    <row r="1632" spans="1:42" customFormat="1" ht="12" customHeight="1">
      <c r="A1632" s="13" t="s">
        <v>5640</v>
      </c>
      <c r="B1632" s="13" t="s">
        <v>5641</v>
      </c>
      <c r="C1632" s="13" t="s">
        <v>157</v>
      </c>
      <c r="D1632" s="13"/>
      <c r="E1632" s="13" t="s">
        <v>158</v>
      </c>
      <c r="F1632" s="13" t="s">
        <v>4201</v>
      </c>
      <c r="G1632" s="13" t="s">
        <v>4202</v>
      </c>
      <c r="H1632" s="13" t="s">
        <v>161</v>
      </c>
      <c r="I1632" s="13" t="s">
        <v>162</v>
      </c>
      <c r="J1632" s="13" t="s">
        <v>832</v>
      </c>
      <c r="K1632" s="14">
        <v>45014</v>
      </c>
      <c r="L1632" s="15"/>
      <c r="M1632" s="15"/>
      <c r="N1632" s="13" t="s">
        <v>609</v>
      </c>
      <c r="O1632" s="15"/>
      <c r="P1632" s="15"/>
      <c r="Q1632" s="15"/>
      <c r="R1632" s="16">
        <v>0</v>
      </c>
      <c r="S1632" s="17">
        <v>0</v>
      </c>
      <c r="T1632" s="16">
        <v>0</v>
      </c>
      <c r="U1632" s="14"/>
      <c r="V1632" s="13"/>
      <c r="W1632" s="17">
        <v>0</v>
      </c>
      <c r="X1632" s="16">
        <v>0</v>
      </c>
      <c r="Y1632" s="16">
        <v>0</v>
      </c>
      <c r="Z1632" s="16">
        <v>0</v>
      </c>
      <c r="AA1632" s="13" t="s">
        <v>163</v>
      </c>
      <c r="AB1632" s="13" t="s">
        <v>164</v>
      </c>
      <c r="AC1632" s="13" t="s">
        <v>175</v>
      </c>
      <c r="AD1632" s="13"/>
      <c r="AE1632" s="13" t="s">
        <v>108</v>
      </c>
      <c r="AF1632" s="13" t="s">
        <v>2798</v>
      </c>
      <c r="AG1632" s="13" t="s">
        <v>3128</v>
      </c>
      <c r="AH1632" s="13" t="s">
        <v>168</v>
      </c>
      <c r="AI1632" s="13" t="s">
        <v>229</v>
      </c>
      <c r="AJ1632" s="13" t="s">
        <v>170</v>
      </c>
      <c r="AK1632" s="13"/>
      <c r="AL1632" s="13"/>
      <c r="AM1632" s="13"/>
      <c r="AN1632" s="13"/>
      <c r="AO1632" s="13" t="s">
        <v>171</v>
      </c>
      <c r="AP1632" s="13" t="s">
        <v>5642</v>
      </c>
    </row>
    <row r="1633" spans="1:42" customFormat="1" ht="12" customHeight="1">
      <c r="A1633" s="13" t="s">
        <v>5643</v>
      </c>
      <c r="B1633" s="13" t="s">
        <v>5644</v>
      </c>
      <c r="C1633" s="13" t="s">
        <v>157</v>
      </c>
      <c r="D1633" s="13"/>
      <c r="E1633" s="13" t="s">
        <v>158</v>
      </c>
      <c r="F1633" s="13" t="s">
        <v>4201</v>
      </c>
      <c r="G1633" s="13" t="s">
        <v>4202</v>
      </c>
      <c r="H1633" s="13" t="s">
        <v>161</v>
      </c>
      <c r="I1633" s="13" t="s">
        <v>162</v>
      </c>
      <c r="J1633" s="13" t="s">
        <v>832</v>
      </c>
      <c r="K1633" s="14">
        <v>44979</v>
      </c>
      <c r="L1633" s="15"/>
      <c r="M1633" s="15"/>
      <c r="N1633" s="13" t="s">
        <v>609</v>
      </c>
      <c r="O1633" s="15"/>
      <c r="P1633" s="15"/>
      <c r="Q1633" s="15"/>
      <c r="R1633" s="16">
        <v>0</v>
      </c>
      <c r="S1633" s="17">
        <v>0</v>
      </c>
      <c r="T1633" s="16">
        <v>0</v>
      </c>
      <c r="U1633" s="14"/>
      <c r="V1633" s="13"/>
      <c r="W1633" s="17">
        <v>0</v>
      </c>
      <c r="X1633" s="16">
        <v>0</v>
      </c>
      <c r="Y1633" s="16">
        <v>0</v>
      </c>
      <c r="Z1633" s="16">
        <v>0</v>
      </c>
      <c r="AA1633" s="13" t="s">
        <v>163</v>
      </c>
      <c r="AB1633" s="13" t="s">
        <v>164</v>
      </c>
      <c r="AC1633" s="13" t="s">
        <v>191</v>
      </c>
      <c r="AD1633" s="13"/>
      <c r="AE1633" s="13" t="s">
        <v>108</v>
      </c>
      <c r="AF1633" s="13" t="s">
        <v>2798</v>
      </c>
      <c r="AG1633" s="13" t="s">
        <v>3128</v>
      </c>
      <c r="AH1633" s="13" t="s">
        <v>168</v>
      </c>
      <c r="AI1633" s="13" t="s">
        <v>176</v>
      </c>
      <c r="AJ1633" s="13" t="s">
        <v>170</v>
      </c>
      <c r="AK1633" s="13"/>
      <c r="AL1633" s="13"/>
      <c r="AM1633" s="13"/>
      <c r="AN1633" s="13"/>
      <c r="AO1633" s="13" t="s">
        <v>171</v>
      </c>
      <c r="AP1633" s="13" t="s">
        <v>5645</v>
      </c>
    </row>
    <row r="1634" spans="1:42" customFormat="1" ht="12" customHeight="1">
      <c r="A1634" s="13" t="s">
        <v>5646</v>
      </c>
      <c r="B1634" s="13" t="s">
        <v>5647</v>
      </c>
      <c r="C1634" s="13" t="s">
        <v>157</v>
      </c>
      <c r="D1634" s="13"/>
      <c r="E1634" s="13" t="s">
        <v>158</v>
      </c>
      <c r="F1634" s="13" t="s">
        <v>4201</v>
      </c>
      <c r="G1634" s="13" t="s">
        <v>4202</v>
      </c>
      <c r="H1634" s="13" t="s">
        <v>161</v>
      </c>
      <c r="I1634" s="13" t="s">
        <v>162</v>
      </c>
      <c r="J1634" s="13" t="s">
        <v>832</v>
      </c>
      <c r="K1634" s="14">
        <v>45168</v>
      </c>
      <c r="L1634" s="15"/>
      <c r="M1634" s="15"/>
      <c r="N1634" s="13" t="s">
        <v>609</v>
      </c>
      <c r="O1634" s="15"/>
      <c r="P1634" s="15"/>
      <c r="Q1634" s="15"/>
      <c r="R1634" s="16">
        <v>0</v>
      </c>
      <c r="S1634" s="17">
        <v>0</v>
      </c>
      <c r="T1634" s="16">
        <v>0</v>
      </c>
      <c r="U1634" s="14"/>
      <c r="V1634" s="13"/>
      <c r="W1634" s="17">
        <v>0</v>
      </c>
      <c r="X1634" s="16">
        <v>0</v>
      </c>
      <c r="Y1634" s="16">
        <v>0</v>
      </c>
      <c r="Z1634" s="16">
        <v>0</v>
      </c>
      <c r="AA1634" s="13" t="s">
        <v>163</v>
      </c>
      <c r="AB1634" s="13" t="s">
        <v>164</v>
      </c>
      <c r="AC1634" s="13" t="s">
        <v>165</v>
      </c>
      <c r="AD1634" s="13"/>
      <c r="AE1634" s="13" t="s">
        <v>108</v>
      </c>
      <c r="AF1634" s="13" t="s">
        <v>2798</v>
      </c>
      <c r="AG1634" s="13" t="s">
        <v>3128</v>
      </c>
      <c r="AH1634" s="13" t="s">
        <v>168</v>
      </c>
      <c r="AI1634" s="13" t="s">
        <v>229</v>
      </c>
      <c r="AJ1634" s="13" t="s">
        <v>170</v>
      </c>
      <c r="AK1634" s="13"/>
      <c r="AL1634" s="13"/>
      <c r="AM1634" s="13"/>
      <c r="AN1634" s="13"/>
      <c r="AO1634" s="13" t="s">
        <v>171</v>
      </c>
      <c r="AP1634" s="13" t="s">
        <v>5648</v>
      </c>
    </row>
    <row r="1635" spans="1:42" customFormat="1" ht="12" customHeight="1">
      <c r="A1635" s="13" t="s">
        <v>5649</v>
      </c>
      <c r="B1635" s="13" t="s">
        <v>5650</v>
      </c>
      <c r="C1635" s="13" t="s">
        <v>157</v>
      </c>
      <c r="D1635" s="13"/>
      <c r="E1635" s="13" t="s">
        <v>158</v>
      </c>
      <c r="F1635" s="13" t="s">
        <v>4201</v>
      </c>
      <c r="G1635" s="13" t="s">
        <v>4202</v>
      </c>
      <c r="H1635" s="13" t="s">
        <v>161</v>
      </c>
      <c r="I1635" s="13" t="s">
        <v>162</v>
      </c>
      <c r="J1635" s="13" t="s">
        <v>820</v>
      </c>
      <c r="K1635" s="14">
        <v>45461</v>
      </c>
      <c r="L1635" s="15"/>
      <c r="M1635" s="15"/>
      <c r="N1635" s="13" t="s">
        <v>609</v>
      </c>
      <c r="O1635" s="15"/>
      <c r="P1635" s="15"/>
      <c r="Q1635" s="15"/>
      <c r="R1635" s="16">
        <v>0</v>
      </c>
      <c r="S1635" s="17">
        <v>0</v>
      </c>
      <c r="T1635" s="16">
        <v>0</v>
      </c>
      <c r="U1635" s="14"/>
      <c r="V1635" s="13"/>
      <c r="W1635" s="17">
        <v>0</v>
      </c>
      <c r="X1635" s="16">
        <v>0</v>
      </c>
      <c r="Y1635" s="16">
        <v>0</v>
      </c>
      <c r="Z1635" s="16">
        <v>0</v>
      </c>
      <c r="AA1635" s="13" t="s">
        <v>163</v>
      </c>
      <c r="AB1635" s="13" t="s">
        <v>164</v>
      </c>
      <c r="AC1635" s="13" t="s">
        <v>165</v>
      </c>
      <c r="AD1635" s="13"/>
      <c r="AE1635" s="13" t="s">
        <v>108</v>
      </c>
      <c r="AF1635" s="13" t="s">
        <v>2798</v>
      </c>
      <c r="AG1635" s="13" t="s">
        <v>3128</v>
      </c>
      <c r="AH1635" s="13" t="s">
        <v>168</v>
      </c>
      <c r="AI1635" s="13" t="s">
        <v>229</v>
      </c>
      <c r="AJ1635" s="13" t="s">
        <v>170</v>
      </c>
      <c r="AK1635" s="13"/>
      <c r="AL1635" s="13"/>
      <c r="AM1635" s="13"/>
      <c r="AN1635" s="13"/>
      <c r="AO1635" s="13" t="s">
        <v>171</v>
      </c>
      <c r="AP1635" s="13" t="s">
        <v>5651</v>
      </c>
    </row>
    <row r="1636" spans="1:42" customFormat="1" ht="12" customHeight="1">
      <c r="A1636" s="13" t="s">
        <v>5652</v>
      </c>
      <c r="B1636" s="13" t="s">
        <v>5653</v>
      </c>
      <c r="C1636" s="13" t="s">
        <v>157</v>
      </c>
      <c r="D1636" s="13"/>
      <c r="E1636" s="13" t="s">
        <v>158</v>
      </c>
      <c r="F1636" s="13" t="s">
        <v>4201</v>
      </c>
      <c r="G1636" s="13" t="s">
        <v>4202</v>
      </c>
      <c r="H1636" s="13" t="s">
        <v>161</v>
      </c>
      <c r="I1636" s="13" t="s">
        <v>162</v>
      </c>
      <c r="J1636" s="13" t="s">
        <v>251</v>
      </c>
      <c r="K1636" s="14">
        <v>45516</v>
      </c>
      <c r="L1636" s="15"/>
      <c r="M1636" s="15"/>
      <c r="N1636" s="13" t="s">
        <v>609</v>
      </c>
      <c r="O1636" s="15"/>
      <c r="P1636" s="15"/>
      <c r="Q1636" s="15"/>
      <c r="R1636" s="16">
        <v>0</v>
      </c>
      <c r="S1636" s="17">
        <v>0</v>
      </c>
      <c r="T1636" s="16">
        <v>0</v>
      </c>
      <c r="U1636" s="14"/>
      <c r="V1636" s="13"/>
      <c r="W1636" s="17">
        <v>0</v>
      </c>
      <c r="X1636" s="16">
        <v>0</v>
      </c>
      <c r="Y1636" s="16">
        <v>0</v>
      </c>
      <c r="Z1636" s="16">
        <v>0</v>
      </c>
      <c r="AA1636" s="13" t="s">
        <v>163</v>
      </c>
      <c r="AB1636" s="13" t="s">
        <v>164</v>
      </c>
      <c r="AC1636" s="13" t="s">
        <v>165</v>
      </c>
      <c r="AD1636" s="13"/>
      <c r="AE1636" s="13" t="s">
        <v>108</v>
      </c>
      <c r="AF1636" s="13" t="s">
        <v>2798</v>
      </c>
      <c r="AG1636" s="13" t="s">
        <v>3128</v>
      </c>
      <c r="AH1636" s="13" t="s">
        <v>168</v>
      </c>
      <c r="AI1636" s="13" t="s">
        <v>966</v>
      </c>
      <c r="AJ1636" s="13" t="s">
        <v>170</v>
      </c>
      <c r="AK1636" s="13"/>
      <c r="AL1636" s="13"/>
      <c r="AM1636" s="13"/>
      <c r="AN1636" s="13"/>
      <c r="AO1636" s="13" t="s">
        <v>171</v>
      </c>
      <c r="AP1636" s="13" t="s">
        <v>5654</v>
      </c>
    </row>
    <row r="1637" spans="1:42" customFormat="1" ht="12" customHeight="1">
      <c r="A1637" s="13" t="s">
        <v>5655</v>
      </c>
      <c r="B1637" s="13" t="s">
        <v>5656</v>
      </c>
      <c r="C1637" s="13" t="s">
        <v>157</v>
      </c>
      <c r="D1637" s="13" t="s">
        <v>200</v>
      </c>
      <c r="E1637" s="13" t="s">
        <v>158</v>
      </c>
      <c r="F1637" s="13" t="s">
        <v>4201</v>
      </c>
      <c r="G1637" s="13" t="s">
        <v>4202</v>
      </c>
      <c r="H1637" s="13" t="s">
        <v>161</v>
      </c>
      <c r="I1637" s="13" t="s">
        <v>162</v>
      </c>
      <c r="J1637" s="13" t="s">
        <v>820</v>
      </c>
      <c r="K1637" s="14">
        <v>45513</v>
      </c>
      <c r="L1637" s="15"/>
      <c r="M1637" s="15"/>
      <c r="N1637" s="13" t="s">
        <v>609</v>
      </c>
      <c r="O1637" s="15"/>
      <c r="P1637" s="15"/>
      <c r="Q1637" s="15"/>
      <c r="R1637" s="16">
        <v>0</v>
      </c>
      <c r="S1637" s="17">
        <v>0</v>
      </c>
      <c r="T1637" s="16">
        <v>0</v>
      </c>
      <c r="U1637" s="14"/>
      <c r="V1637" s="13"/>
      <c r="W1637" s="17">
        <v>0</v>
      </c>
      <c r="X1637" s="16">
        <v>0</v>
      </c>
      <c r="Y1637" s="16">
        <v>0</v>
      </c>
      <c r="Z1637" s="16">
        <v>0</v>
      </c>
      <c r="AA1637" s="13" t="s">
        <v>201</v>
      </c>
      <c r="AB1637" s="13" t="s">
        <v>202</v>
      </c>
      <c r="AC1637" s="13" t="s">
        <v>191</v>
      </c>
      <c r="AD1637" s="13"/>
      <c r="AE1637" s="13" t="s">
        <v>108</v>
      </c>
      <c r="AF1637" s="13" t="s">
        <v>2798</v>
      </c>
      <c r="AG1637" s="13" t="s">
        <v>3128</v>
      </c>
      <c r="AH1637" s="13" t="s">
        <v>203</v>
      </c>
      <c r="AI1637" s="13" t="s">
        <v>176</v>
      </c>
      <c r="AJ1637" s="13" t="s">
        <v>170</v>
      </c>
      <c r="AK1637" s="13" t="s">
        <v>204</v>
      </c>
      <c r="AL1637" s="13" t="s">
        <v>3129</v>
      </c>
      <c r="AM1637" s="13" t="s">
        <v>3130</v>
      </c>
      <c r="AN1637" s="13" t="s">
        <v>3130</v>
      </c>
      <c r="AO1637" s="13" t="s">
        <v>171</v>
      </c>
      <c r="AP1637" s="13" t="s">
        <v>5657</v>
      </c>
    </row>
    <row r="1638" spans="1:42" customFormat="1" ht="12" customHeight="1">
      <c r="A1638" s="13" t="s">
        <v>5658</v>
      </c>
      <c r="B1638" s="13" t="s">
        <v>5659</v>
      </c>
      <c r="C1638" s="13" t="s">
        <v>157</v>
      </c>
      <c r="D1638" s="13" t="s">
        <v>200</v>
      </c>
      <c r="E1638" s="13" t="s">
        <v>158</v>
      </c>
      <c r="F1638" s="13" t="s">
        <v>4201</v>
      </c>
      <c r="G1638" s="13" t="s">
        <v>4202</v>
      </c>
      <c r="H1638" s="13" t="s">
        <v>161</v>
      </c>
      <c r="I1638" s="13" t="s">
        <v>162</v>
      </c>
      <c r="J1638" s="13" t="s">
        <v>820</v>
      </c>
      <c r="K1638" s="14">
        <v>45513</v>
      </c>
      <c r="L1638" s="15"/>
      <c r="M1638" s="15"/>
      <c r="N1638" s="13" t="s">
        <v>609</v>
      </c>
      <c r="O1638" s="15" t="s">
        <v>102</v>
      </c>
      <c r="P1638" s="15"/>
      <c r="Q1638" s="15"/>
      <c r="R1638" s="16">
        <v>0</v>
      </c>
      <c r="S1638" s="17">
        <v>0</v>
      </c>
      <c r="T1638" s="16">
        <v>0</v>
      </c>
      <c r="U1638" s="14"/>
      <c r="V1638" s="13"/>
      <c r="W1638" s="17">
        <v>22.075465000000001</v>
      </c>
      <c r="X1638" s="16">
        <v>25440.84</v>
      </c>
      <c r="Y1638" s="16">
        <v>26030.46</v>
      </c>
      <c r="Z1638" s="16">
        <v>25000</v>
      </c>
      <c r="AA1638" s="13" t="s">
        <v>201</v>
      </c>
      <c r="AB1638" s="13" t="s">
        <v>202</v>
      </c>
      <c r="AC1638" s="13" t="s">
        <v>191</v>
      </c>
      <c r="AD1638" s="13"/>
      <c r="AE1638" s="13" t="s">
        <v>108</v>
      </c>
      <c r="AF1638" s="13" t="s">
        <v>2798</v>
      </c>
      <c r="AG1638" s="13" t="s">
        <v>3128</v>
      </c>
      <c r="AH1638" s="13" t="s">
        <v>203</v>
      </c>
      <c r="AI1638" s="13" t="s">
        <v>176</v>
      </c>
      <c r="AJ1638" s="13" t="s">
        <v>170</v>
      </c>
      <c r="AK1638" s="13" t="s">
        <v>204</v>
      </c>
      <c r="AL1638" s="13" t="s">
        <v>3129</v>
      </c>
      <c r="AM1638" s="13" t="s">
        <v>3130</v>
      </c>
      <c r="AN1638" s="13" t="s">
        <v>3130</v>
      </c>
      <c r="AO1638" s="13" t="s">
        <v>171</v>
      </c>
      <c r="AP1638" s="13" t="s">
        <v>5660</v>
      </c>
    </row>
    <row r="1639" spans="1:42" customFormat="1" ht="12" customHeight="1">
      <c r="A1639" s="13" t="s">
        <v>5661</v>
      </c>
      <c r="B1639" s="13" t="s">
        <v>5662</v>
      </c>
      <c r="C1639" s="13" t="s">
        <v>157</v>
      </c>
      <c r="D1639" s="13" t="s">
        <v>200</v>
      </c>
      <c r="E1639" s="13" t="s">
        <v>158</v>
      </c>
      <c r="F1639" s="13" t="s">
        <v>4201</v>
      </c>
      <c r="G1639" s="13" t="s">
        <v>4202</v>
      </c>
      <c r="H1639" s="13" t="s">
        <v>161</v>
      </c>
      <c r="I1639" s="13" t="s">
        <v>162</v>
      </c>
      <c r="J1639" s="13" t="s">
        <v>820</v>
      </c>
      <c r="K1639" s="14">
        <v>45612</v>
      </c>
      <c r="L1639" s="15"/>
      <c r="M1639" s="15"/>
      <c r="N1639" s="13" t="s">
        <v>609</v>
      </c>
      <c r="O1639" s="15" t="s">
        <v>102</v>
      </c>
      <c r="P1639" s="15"/>
      <c r="Q1639" s="15"/>
      <c r="R1639" s="16">
        <v>0</v>
      </c>
      <c r="S1639" s="17">
        <v>0</v>
      </c>
      <c r="T1639" s="16">
        <v>0</v>
      </c>
      <c r="U1639" s="14"/>
      <c r="V1639" s="13"/>
      <c r="W1639" s="17">
        <v>4.3657909999999998</v>
      </c>
      <c r="X1639" s="16">
        <v>5031.3500000000004</v>
      </c>
      <c r="Y1639" s="16">
        <v>5147.96</v>
      </c>
      <c r="Z1639" s="16">
        <v>5000</v>
      </c>
      <c r="AA1639" s="13" t="s">
        <v>201</v>
      </c>
      <c r="AB1639" s="13" t="s">
        <v>202</v>
      </c>
      <c r="AC1639" s="13" t="s">
        <v>165</v>
      </c>
      <c r="AD1639" s="13"/>
      <c r="AE1639" s="13" t="s">
        <v>108</v>
      </c>
      <c r="AF1639" s="13" t="s">
        <v>2798</v>
      </c>
      <c r="AG1639" s="13" t="s">
        <v>3128</v>
      </c>
      <c r="AH1639" s="13" t="s">
        <v>203</v>
      </c>
      <c r="AI1639" s="13" t="s">
        <v>229</v>
      </c>
      <c r="AJ1639" s="13" t="s">
        <v>170</v>
      </c>
      <c r="AK1639" s="13" t="s">
        <v>204</v>
      </c>
      <c r="AL1639" s="13" t="s">
        <v>5484</v>
      </c>
      <c r="AM1639" s="13" t="s">
        <v>5485</v>
      </c>
      <c r="AN1639" s="13" t="s">
        <v>5485</v>
      </c>
      <c r="AO1639" s="13" t="s">
        <v>171</v>
      </c>
      <c r="AP1639" s="13" t="s">
        <v>5663</v>
      </c>
    </row>
    <row r="1640" spans="1:42" customFormat="1" ht="12" customHeight="1">
      <c r="A1640" s="13" t="s">
        <v>5664</v>
      </c>
      <c r="B1640" s="13" t="s">
        <v>5665</v>
      </c>
      <c r="C1640" s="13" t="s">
        <v>157</v>
      </c>
      <c r="D1640" s="13"/>
      <c r="E1640" s="13" t="s">
        <v>158</v>
      </c>
      <c r="F1640" s="13" t="s">
        <v>4201</v>
      </c>
      <c r="G1640" s="13" t="s">
        <v>4202</v>
      </c>
      <c r="H1640" s="13" t="s">
        <v>161</v>
      </c>
      <c r="I1640" s="13" t="s">
        <v>162</v>
      </c>
      <c r="J1640" s="13" t="s">
        <v>820</v>
      </c>
      <c r="K1640" s="14">
        <v>45668</v>
      </c>
      <c r="L1640" s="15"/>
      <c r="M1640" s="15"/>
      <c r="N1640" s="13" t="s">
        <v>609</v>
      </c>
      <c r="O1640" s="15"/>
      <c r="P1640" s="15"/>
      <c r="Q1640" s="15"/>
      <c r="R1640" s="16">
        <v>0</v>
      </c>
      <c r="S1640" s="17">
        <v>0</v>
      </c>
      <c r="T1640" s="16">
        <v>0</v>
      </c>
      <c r="U1640" s="14"/>
      <c r="V1640" s="13"/>
      <c r="W1640" s="17">
        <v>0</v>
      </c>
      <c r="X1640" s="16">
        <v>0</v>
      </c>
      <c r="Y1640" s="16">
        <v>0</v>
      </c>
      <c r="Z1640" s="16">
        <v>0</v>
      </c>
      <c r="AA1640" s="13" t="s">
        <v>163</v>
      </c>
      <c r="AB1640" s="13" t="s">
        <v>164</v>
      </c>
      <c r="AC1640" s="13" t="s">
        <v>191</v>
      </c>
      <c r="AD1640" s="13"/>
      <c r="AE1640" s="13" t="s">
        <v>108</v>
      </c>
      <c r="AF1640" s="13" t="s">
        <v>2798</v>
      </c>
      <c r="AG1640" s="13" t="s">
        <v>3128</v>
      </c>
      <c r="AH1640" s="13" t="s">
        <v>168</v>
      </c>
      <c r="AI1640" s="13" t="s">
        <v>176</v>
      </c>
      <c r="AJ1640" s="13" t="s">
        <v>170</v>
      </c>
      <c r="AK1640" s="13"/>
      <c r="AL1640" s="13"/>
      <c r="AM1640" s="13"/>
      <c r="AN1640" s="13"/>
      <c r="AO1640" s="13" t="s">
        <v>171</v>
      </c>
      <c r="AP1640" s="13" t="s">
        <v>5666</v>
      </c>
    </row>
    <row r="1641" spans="1:42" customFormat="1" ht="12" customHeight="1">
      <c r="A1641" s="13" t="s">
        <v>5667</v>
      </c>
      <c r="B1641" s="13" t="s">
        <v>5668</v>
      </c>
      <c r="C1641" s="13" t="s">
        <v>157</v>
      </c>
      <c r="D1641" s="13"/>
      <c r="E1641" s="13" t="s">
        <v>158</v>
      </c>
      <c r="F1641" s="13" t="s">
        <v>4733</v>
      </c>
      <c r="G1641" s="13" t="s">
        <v>4734</v>
      </c>
      <c r="H1641" s="13" t="s">
        <v>161</v>
      </c>
      <c r="I1641" s="13" t="s">
        <v>162</v>
      </c>
      <c r="J1641" s="13"/>
      <c r="K1641" s="14">
        <v>38741</v>
      </c>
      <c r="L1641" s="15"/>
      <c r="M1641" s="15"/>
      <c r="N1641" s="13" t="s">
        <v>609</v>
      </c>
      <c r="O1641" s="15"/>
      <c r="P1641" s="15"/>
      <c r="Q1641" s="15"/>
      <c r="R1641" s="16">
        <v>0</v>
      </c>
      <c r="S1641" s="17">
        <v>0</v>
      </c>
      <c r="T1641" s="16">
        <v>0</v>
      </c>
      <c r="U1641" s="14"/>
      <c r="V1641" s="13"/>
      <c r="W1641" s="17">
        <v>0</v>
      </c>
      <c r="X1641" s="16">
        <v>0</v>
      </c>
      <c r="Y1641" s="16">
        <v>0</v>
      </c>
      <c r="Z1641" s="16">
        <v>0</v>
      </c>
      <c r="AA1641" s="13" t="s">
        <v>163</v>
      </c>
      <c r="AB1641" s="13" t="s">
        <v>164</v>
      </c>
      <c r="AC1641" s="13" t="s">
        <v>212</v>
      </c>
      <c r="AD1641" s="13"/>
      <c r="AE1641" s="13" t="s">
        <v>108</v>
      </c>
      <c r="AF1641" s="13" t="s">
        <v>4648</v>
      </c>
      <c r="AG1641" s="13" t="s">
        <v>5669</v>
      </c>
      <c r="AH1641" s="13" t="s">
        <v>168</v>
      </c>
      <c r="AI1641" s="13" t="s">
        <v>169</v>
      </c>
      <c r="AJ1641" s="13" t="s">
        <v>170</v>
      </c>
      <c r="AK1641" s="13"/>
      <c r="AL1641" s="13"/>
      <c r="AM1641" s="13"/>
      <c r="AN1641" s="13"/>
      <c r="AO1641" s="13" t="s">
        <v>241</v>
      </c>
      <c r="AP1641" s="13" t="s">
        <v>5670</v>
      </c>
    </row>
    <row r="1642" spans="1:42" customFormat="1" ht="12" customHeight="1">
      <c r="A1642" s="13" t="s">
        <v>5671</v>
      </c>
      <c r="B1642" s="13" t="s">
        <v>5672</v>
      </c>
      <c r="C1642" s="13" t="s">
        <v>157</v>
      </c>
      <c r="D1642" s="13"/>
      <c r="E1642" s="13" t="s">
        <v>158</v>
      </c>
      <c r="F1642" s="13" t="s">
        <v>4733</v>
      </c>
      <c r="G1642" s="13" t="s">
        <v>4734</v>
      </c>
      <c r="H1642" s="13" t="s">
        <v>161</v>
      </c>
      <c r="I1642" s="13" t="s">
        <v>162</v>
      </c>
      <c r="J1642" s="13"/>
      <c r="K1642" s="14">
        <v>37518</v>
      </c>
      <c r="L1642" s="15"/>
      <c r="M1642" s="15"/>
      <c r="N1642" s="13" t="s">
        <v>609</v>
      </c>
      <c r="O1642" s="15"/>
      <c r="P1642" s="15"/>
      <c r="Q1642" s="15"/>
      <c r="R1642" s="16">
        <v>0</v>
      </c>
      <c r="S1642" s="17">
        <v>0</v>
      </c>
      <c r="T1642" s="16">
        <v>0</v>
      </c>
      <c r="U1642" s="14"/>
      <c r="V1642" s="13"/>
      <c r="W1642" s="17">
        <v>0</v>
      </c>
      <c r="X1642" s="16">
        <v>0</v>
      </c>
      <c r="Y1642" s="16">
        <v>0</v>
      </c>
      <c r="Z1642" s="16">
        <v>0</v>
      </c>
      <c r="AA1642" s="13" t="s">
        <v>163</v>
      </c>
      <c r="AB1642" s="13" t="s">
        <v>164</v>
      </c>
      <c r="AC1642" s="13" t="s">
        <v>165</v>
      </c>
      <c r="AD1642" s="13"/>
      <c r="AE1642" s="13" t="s">
        <v>108</v>
      </c>
      <c r="AF1642" s="13" t="s">
        <v>4648</v>
      </c>
      <c r="AG1642" s="13" t="s">
        <v>5669</v>
      </c>
      <c r="AH1642" s="13" t="s">
        <v>168</v>
      </c>
      <c r="AI1642" s="13" t="s">
        <v>169</v>
      </c>
      <c r="AJ1642" s="13" t="s">
        <v>170</v>
      </c>
      <c r="AK1642" s="13"/>
      <c r="AL1642" s="13"/>
      <c r="AM1642" s="13"/>
      <c r="AN1642" s="13"/>
      <c r="AO1642" s="13" t="s">
        <v>241</v>
      </c>
      <c r="AP1642" s="13" t="s">
        <v>5673</v>
      </c>
    </row>
    <row r="1643" spans="1:42" customFormat="1" ht="12" customHeight="1">
      <c r="A1643" s="13" t="s">
        <v>5674</v>
      </c>
      <c r="B1643" s="13" t="s">
        <v>5675</v>
      </c>
      <c r="C1643" s="13" t="s">
        <v>157</v>
      </c>
      <c r="D1643" s="13"/>
      <c r="E1643" s="13" t="s">
        <v>158</v>
      </c>
      <c r="F1643" s="13" t="s">
        <v>1501</v>
      </c>
      <c r="G1643" s="13" t="s">
        <v>1502</v>
      </c>
      <c r="H1643" s="13" t="s">
        <v>161</v>
      </c>
      <c r="I1643" s="13" t="s">
        <v>162</v>
      </c>
      <c r="J1643" s="13"/>
      <c r="K1643" s="14">
        <v>38741</v>
      </c>
      <c r="L1643" s="15"/>
      <c r="M1643" s="15"/>
      <c r="N1643" s="13" t="s">
        <v>609</v>
      </c>
      <c r="O1643" s="15"/>
      <c r="P1643" s="15"/>
      <c r="Q1643" s="15"/>
      <c r="R1643" s="16">
        <v>0</v>
      </c>
      <c r="S1643" s="17">
        <v>0</v>
      </c>
      <c r="T1643" s="16">
        <v>0</v>
      </c>
      <c r="U1643" s="14"/>
      <c r="V1643" s="13"/>
      <c r="W1643" s="17">
        <v>0</v>
      </c>
      <c r="X1643" s="16">
        <v>0</v>
      </c>
      <c r="Y1643" s="16">
        <v>0</v>
      </c>
      <c r="Z1643" s="16">
        <v>0</v>
      </c>
      <c r="AA1643" s="13" t="s">
        <v>163</v>
      </c>
      <c r="AB1643" s="13" t="s">
        <v>164</v>
      </c>
      <c r="AC1643" s="13" t="s">
        <v>165</v>
      </c>
      <c r="AD1643" s="13"/>
      <c r="AE1643" s="13" t="s">
        <v>108</v>
      </c>
      <c r="AF1643" s="13" t="s">
        <v>5676</v>
      </c>
      <c r="AG1643" s="13" t="s">
        <v>5677</v>
      </c>
      <c r="AH1643" s="13" t="s">
        <v>168</v>
      </c>
      <c r="AI1643" s="13" t="s">
        <v>169</v>
      </c>
      <c r="AJ1643" s="13" t="s">
        <v>170</v>
      </c>
      <c r="AK1643" s="13"/>
      <c r="AL1643" s="13"/>
      <c r="AM1643" s="13"/>
      <c r="AN1643" s="13"/>
      <c r="AO1643" s="13" t="s">
        <v>241</v>
      </c>
      <c r="AP1643" s="13" t="s">
        <v>5678</v>
      </c>
    </row>
    <row r="1644" spans="1:42" customFormat="1" ht="12" customHeight="1">
      <c r="A1644" s="13" t="s">
        <v>5679</v>
      </c>
      <c r="B1644" s="13" t="s">
        <v>5680</v>
      </c>
      <c r="C1644" s="13" t="s">
        <v>157</v>
      </c>
      <c r="D1644" s="13"/>
      <c r="E1644" s="13" t="s">
        <v>158</v>
      </c>
      <c r="F1644" s="13" t="s">
        <v>1501</v>
      </c>
      <c r="G1644" s="13" t="s">
        <v>1502</v>
      </c>
      <c r="H1644" s="13" t="s">
        <v>161</v>
      </c>
      <c r="I1644" s="13" t="s">
        <v>162</v>
      </c>
      <c r="J1644" s="13"/>
      <c r="K1644" s="14">
        <v>37151</v>
      </c>
      <c r="L1644" s="15"/>
      <c r="M1644" s="15"/>
      <c r="N1644" s="13" t="s">
        <v>609</v>
      </c>
      <c r="O1644" s="15"/>
      <c r="P1644" s="15"/>
      <c r="Q1644" s="15"/>
      <c r="R1644" s="16">
        <v>0</v>
      </c>
      <c r="S1644" s="17">
        <v>0</v>
      </c>
      <c r="T1644" s="16">
        <v>0</v>
      </c>
      <c r="U1644" s="14"/>
      <c r="V1644" s="13"/>
      <c r="W1644" s="17">
        <v>0</v>
      </c>
      <c r="X1644" s="16">
        <v>0</v>
      </c>
      <c r="Y1644" s="16">
        <v>0</v>
      </c>
      <c r="Z1644" s="16">
        <v>0</v>
      </c>
      <c r="AA1644" s="13" t="s">
        <v>163</v>
      </c>
      <c r="AB1644" s="13" t="s">
        <v>164</v>
      </c>
      <c r="AC1644" s="13" t="s">
        <v>165</v>
      </c>
      <c r="AD1644" s="13"/>
      <c r="AE1644" s="13" t="s">
        <v>108</v>
      </c>
      <c r="AF1644" s="13" t="s">
        <v>5676</v>
      </c>
      <c r="AG1644" s="13" t="s">
        <v>5677</v>
      </c>
      <c r="AH1644" s="13" t="s">
        <v>168</v>
      </c>
      <c r="AI1644" s="13" t="s">
        <v>169</v>
      </c>
      <c r="AJ1644" s="13" t="s">
        <v>170</v>
      </c>
      <c r="AK1644" s="13"/>
      <c r="AL1644" s="13"/>
      <c r="AM1644" s="13"/>
      <c r="AN1644" s="13"/>
      <c r="AO1644" s="13" t="s">
        <v>241</v>
      </c>
      <c r="AP1644" s="13" t="s">
        <v>5681</v>
      </c>
    </row>
    <row r="1645" spans="1:42" customFormat="1" ht="12" customHeight="1">
      <c r="A1645" s="13" t="s">
        <v>5682</v>
      </c>
      <c r="B1645" s="13" t="s">
        <v>5683</v>
      </c>
      <c r="C1645" s="13" t="s">
        <v>157</v>
      </c>
      <c r="D1645" s="13"/>
      <c r="E1645" s="13" t="s">
        <v>158</v>
      </c>
      <c r="F1645" s="13" t="s">
        <v>4733</v>
      </c>
      <c r="G1645" s="13" t="s">
        <v>4734</v>
      </c>
      <c r="H1645" s="13" t="s">
        <v>161</v>
      </c>
      <c r="I1645" s="13" t="s">
        <v>162</v>
      </c>
      <c r="J1645" s="13"/>
      <c r="K1645" s="14">
        <v>39373</v>
      </c>
      <c r="L1645" s="15"/>
      <c r="M1645" s="15"/>
      <c r="N1645" s="13" t="s">
        <v>609</v>
      </c>
      <c r="O1645" s="15"/>
      <c r="P1645" s="15"/>
      <c r="Q1645" s="15"/>
      <c r="R1645" s="16">
        <v>0</v>
      </c>
      <c r="S1645" s="17">
        <v>0</v>
      </c>
      <c r="T1645" s="16">
        <v>0</v>
      </c>
      <c r="U1645" s="14"/>
      <c r="V1645" s="13"/>
      <c r="W1645" s="17">
        <v>0</v>
      </c>
      <c r="X1645" s="16">
        <v>0</v>
      </c>
      <c r="Y1645" s="16">
        <v>0</v>
      </c>
      <c r="Z1645" s="16">
        <v>0</v>
      </c>
      <c r="AA1645" s="13" t="s">
        <v>163</v>
      </c>
      <c r="AB1645" s="13" t="s">
        <v>164</v>
      </c>
      <c r="AC1645" s="13" t="s">
        <v>265</v>
      </c>
      <c r="AD1645" s="13"/>
      <c r="AE1645" s="13" t="s">
        <v>108</v>
      </c>
      <c r="AF1645" s="13" t="s">
        <v>4648</v>
      </c>
      <c r="AG1645" s="13" t="s">
        <v>5669</v>
      </c>
      <c r="AH1645" s="13" t="s">
        <v>168</v>
      </c>
      <c r="AI1645" s="13" t="s">
        <v>169</v>
      </c>
      <c r="AJ1645" s="13" t="s">
        <v>170</v>
      </c>
      <c r="AK1645" s="13"/>
      <c r="AL1645" s="13"/>
      <c r="AM1645" s="13"/>
      <c r="AN1645" s="13"/>
      <c r="AO1645" s="13" t="s">
        <v>241</v>
      </c>
      <c r="AP1645" s="13" t="s">
        <v>5684</v>
      </c>
    </row>
    <row r="1646" spans="1:42" customFormat="1" ht="12" customHeight="1">
      <c r="A1646" s="13" t="s">
        <v>5685</v>
      </c>
      <c r="B1646" s="13" t="s">
        <v>5686</v>
      </c>
      <c r="C1646" s="13" t="s">
        <v>157</v>
      </c>
      <c r="D1646" s="13"/>
      <c r="E1646" s="13" t="s">
        <v>158</v>
      </c>
      <c r="F1646" s="13" t="s">
        <v>4733</v>
      </c>
      <c r="G1646" s="13" t="s">
        <v>4734</v>
      </c>
      <c r="H1646" s="13" t="s">
        <v>161</v>
      </c>
      <c r="I1646" s="13" t="s">
        <v>162</v>
      </c>
      <c r="J1646" s="13"/>
      <c r="K1646" s="14">
        <v>38741</v>
      </c>
      <c r="L1646" s="15"/>
      <c r="M1646" s="15"/>
      <c r="N1646" s="13" t="s">
        <v>609</v>
      </c>
      <c r="O1646" s="15"/>
      <c r="P1646" s="15"/>
      <c r="Q1646" s="15"/>
      <c r="R1646" s="16">
        <v>0</v>
      </c>
      <c r="S1646" s="17">
        <v>0</v>
      </c>
      <c r="T1646" s="16">
        <v>0</v>
      </c>
      <c r="U1646" s="14"/>
      <c r="V1646" s="13"/>
      <c r="W1646" s="17">
        <v>0</v>
      </c>
      <c r="X1646" s="16">
        <v>0</v>
      </c>
      <c r="Y1646" s="16">
        <v>0</v>
      </c>
      <c r="Z1646" s="16">
        <v>0</v>
      </c>
      <c r="AA1646" s="13" t="s">
        <v>163</v>
      </c>
      <c r="AB1646" s="13" t="s">
        <v>164</v>
      </c>
      <c r="AC1646" s="13" t="s">
        <v>165</v>
      </c>
      <c r="AD1646" s="13"/>
      <c r="AE1646" s="13" t="s">
        <v>108</v>
      </c>
      <c r="AF1646" s="13" t="s">
        <v>4648</v>
      </c>
      <c r="AG1646" s="13" t="s">
        <v>5669</v>
      </c>
      <c r="AH1646" s="13" t="s">
        <v>168</v>
      </c>
      <c r="AI1646" s="13" t="s">
        <v>169</v>
      </c>
      <c r="AJ1646" s="13" t="s">
        <v>170</v>
      </c>
      <c r="AK1646" s="13"/>
      <c r="AL1646" s="13"/>
      <c r="AM1646" s="13"/>
      <c r="AN1646" s="13"/>
      <c r="AO1646" s="13" t="s">
        <v>241</v>
      </c>
      <c r="AP1646" s="13" t="s">
        <v>5687</v>
      </c>
    </row>
    <row r="1647" spans="1:42" customFormat="1" ht="12" customHeight="1">
      <c r="A1647" s="13" t="s">
        <v>5688</v>
      </c>
      <c r="B1647" s="13" t="s">
        <v>5689</v>
      </c>
      <c r="C1647" s="13" t="s">
        <v>157</v>
      </c>
      <c r="D1647" s="13"/>
      <c r="E1647" s="13" t="s">
        <v>158</v>
      </c>
      <c r="F1647" s="13" t="s">
        <v>1501</v>
      </c>
      <c r="G1647" s="13" t="s">
        <v>1502</v>
      </c>
      <c r="H1647" s="13" t="s">
        <v>161</v>
      </c>
      <c r="I1647" s="13" t="s">
        <v>162</v>
      </c>
      <c r="J1647" s="13"/>
      <c r="K1647" s="14">
        <v>42797</v>
      </c>
      <c r="L1647" s="15"/>
      <c r="M1647" s="15"/>
      <c r="N1647" s="13" t="s">
        <v>609</v>
      </c>
      <c r="O1647" s="15"/>
      <c r="P1647" s="15"/>
      <c r="Q1647" s="15"/>
      <c r="R1647" s="16">
        <v>0</v>
      </c>
      <c r="S1647" s="17">
        <v>0</v>
      </c>
      <c r="T1647" s="16">
        <v>0</v>
      </c>
      <c r="U1647" s="14"/>
      <c r="V1647" s="13"/>
      <c r="W1647" s="17">
        <v>0</v>
      </c>
      <c r="X1647" s="16">
        <v>0</v>
      </c>
      <c r="Y1647" s="16">
        <v>0</v>
      </c>
      <c r="Z1647" s="16">
        <v>0</v>
      </c>
      <c r="AA1647" s="13" t="s">
        <v>163</v>
      </c>
      <c r="AB1647" s="13" t="s">
        <v>164</v>
      </c>
      <c r="AC1647" s="13" t="s">
        <v>165</v>
      </c>
      <c r="AD1647" s="13"/>
      <c r="AE1647" s="13" t="s">
        <v>108</v>
      </c>
      <c r="AF1647" s="13" t="s">
        <v>5676</v>
      </c>
      <c r="AG1647" s="13" t="s">
        <v>5677</v>
      </c>
      <c r="AH1647" s="13" t="s">
        <v>168</v>
      </c>
      <c r="AI1647" s="13" t="s">
        <v>169</v>
      </c>
      <c r="AJ1647" s="13" t="s">
        <v>170</v>
      </c>
      <c r="AK1647" s="13"/>
      <c r="AL1647" s="13"/>
      <c r="AM1647" s="13"/>
      <c r="AN1647" s="13"/>
      <c r="AO1647" s="13" t="s">
        <v>241</v>
      </c>
      <c r="AP1647" s="13" t="s">
        <v>5690</v>
      </c>
    </row>
    <row r="1648" spans="1:42" customFormat="1" ht="12" customHeight="1">
      <c r="A1648" s="13" t="s">
        <v>5691</v>
      </c>
      <c r="B1648" s="13" t="s">
        <v>5692</v>
      </c>
      <c r="C1648" s="13" t="s">
        <v>157</v>
      </c>
      <c r="D1648" s="13"/>
      <c r="E1648" s="13" t="s">
        <v>158</v>
      </c>
      <c r="F1648" s="13" t="s">
        <v>4733</v>
      </c>
      <c r="G1648" s="13" t="s">
        <v>4734</v>
      </c>
      <c r="H1648" s="13" t="s">
        <v>161</v>
      </c>
      <c r="I1648" s="13" t="s">
        <v>162</v>
      </c>
      <c r="J1648" s="13"/>
      <c r="K1648" s="14">
        <v>43769</v>
      </c>
      <c r="L1648" s="15"/>
      <c r="M1648" s="15"/>
      <c r="N1648" s="13" t="s">
        <v>609</v>
      </c>
      <c r="O1648" s="15"/>
      <c r="P1648" s="15"/>
      <c r="Q1648" s="15"/>
      <c r="R1648" s="16">
        <v>0</v>
      </c>
      <c r="S1648" s="17">
        <v>0</v>
      </c>
      <c r="T1648" s="16">
        <v>0</v>
      </c>
      <c r="U1648" s="14"/>
      <c r="V1648" s="13"/>
      <c r="W1648" s="17">
        <v>0</v>
      </c>
      <c r="X1648" s="16">
        <v>0</v>
      </c>
      <c r="Y1648" s="16">
        <v>0</v>
      </c>
      <c r="Z1648" s="16">
        <v>0</v>
      </c>
      <c r="AA1648" s="13" t="s">
        <v>163</v>
      </c>
      <c r="AB1648" s="13" t="s">
        <v>164</v>
      </c>
      <c r="AC1648" s="13" t="s">
        <v>165</v>
      </c>
      <c r="AD1648" s="13"/>
      <c r="AE1648" s="13" t="s">
        <v>108</v>
      </c>
      <c r="AF1648" s="13" t="s">
        <v>4648</v>
      </c>
      <c r="AG1648" s="13" t="s">
        <v>5669</v>
      </c>
      <c r="AH1648" s="13" t="s">
        <v>168</v>
      </c>
      <c r="AI1648" s="13" t="s">
        <v>169</v>
      </c>
      <c r="AJ1648" s="13" t="s">
        <v>170</v>
      </c>
      <c r="AK1648" s="13"/>
      <c r="AL1648" s="13"/>
      <c r="AM1648" s="13"/>
      <c r="AN1648" s="13"/>
      <c r="AO1648" s="13" t="s">
        <v>241</v>
      </c>
      <c r="AP1648" s="13" t="s">
        <v>5693</v>
      </c>
    </row>
    <row r="1649" spans="1:42" customFormat="1" ht="12" customHeight="1">
      <c r="A1649" s="13" t="s">
        <v>5694</v>
      </c>
      <c r="B1649" s="13" t="s">
        <v>5695</v>
      </c>
      <c r="C1649" s="13" t="s">
        <v>157</v>
      </c>
      <c r="D1649" s="13"/>
      <c r="E1649" s="13" t="s">
        <v>158</v>
      </c>
      <c r="F1649" s="13" t="s">
        <v>1501</v>
      </c>
      <c r="G1649" s="13" t="s">
        <v>1502</v>
      </c>
      <c r="H1649" s="13" t="s">
        <v>161</v>
      </c>
      <c r="I1649" s="13" t="s">
        <v>162</v>
      </c>
      <c r="J1649" s="13" t="s">
        <v>832</v>
      </c>
      <c r="K1649" s="14">
        <v>44341</v>
      </c>
      <c r="L1649" s="15"/>
      <c r="M1649" s="15"/>
      <c r="N1649" s="13" t="s">
        <v>609</v>
      </c>
      <c r="O1649" s="15"/>
      <c r="P1649" s="15"/>
      <c r="Q1649" s="15"/>
      <c r="R1649" s="16">
        <v>0</v>
      </c>
      <c r="S1649" s="17">
        <v>0</v>
      </c>
      <c r="T1649" s="16">
        <v>0</v>
      </c>
      <c r="U1649" s="14"/>
      <c r="V1649" s="13"/>
      <c r="W1649" s="17">
        <v>0</v>
      </c>
      <c r="X1649" s="16">
        <v>0</v>
      </c>
      <c r="Y1649" s="16">
        <v>0</v>
      </c>
      <c r="Z1649" s="16">
        <v>0</v>
      </c>
      <c r="AA1649" s="13" t="s">
        <v>163</v>
      </c>
      <c r="AB1649" s="13" t="s">
        <v>164</v>
      </c>
      <c r="AC1649" s="13" t="s">
        <v>175</v>
      </c>
      <c r="AD1649" s="13"/>
      <c r="AE1649" s="13" t="s">
        <v>108</v>
      </c>
      <c r="AF1649" s="13" t="s">
        <v>5676</v>
      </c>
      <c r="AG1649" s="13" t="s">
        <v>5696</v>
      </c>
      <c r="AH1649" s="13" t="s">
        <v>168</v>
      </c>
      <c r="AI1649" s="13" t="s">
        <v>169</v>
      </c>
      <c r="AJ1649" s="13" t="s">
        <v>170</v>
      </c>
      <c r="AK1649" s="13"/>
      <c r="AL1649" s="13"/>
      <c r="AM1649" s="13"/>
      <c r="AN1649" s="13"/>
      <c r="AO1649" s="13" t="s">
        <v>241</v>
      </c>
      <c r="AP1649" s="13" t="s">
        <v>5697</v>
      </c>
    </row>
    <row r="1650" spans="1:42" customFormat="1" ht="12" customHeight="1">
      <c r="A1650" s="13" t="s">
        <v>5698</v>
      </c>
      <c r="B1650" s="13" t="s">
        <v>5699</v>
      </c>
      <c r="C1650" s="13" t="s">
        <v>157</v>
      </c>
      <c r="D1650" s="13"/>
      <c r="E1650" s="13" t="s">
        <v>158</v>
      </c>
      <c r="F1650" s="13" t="s">
        <v>4733</v>
      </c>
      <c r="G1650" s="13" t="s">
        <v>4734</v>
      </c>
      <c r="H1650" s="13" t="s">
        <v>161</v>
      </c>
      <c r="I1650" s="13" t="s">
        <v>162</v>
      </c>
      <c r="J1650" s="13"/>
      <c r="K1650" s="14">
        <v>44482</v>
      </c>
      <c r="L1650" s="15"/>
      <c r="M1650" s="15"/>
      <c r="N1650" s="13" t="s">
        <v>1776</v>
      </c>
      <c r="O1650" s="15"/>
      <c r="P1650" s="15"/>
      <c r="Q1650" s="15"/>
      <c r="R1650" s="16">
        <v>0</v>
      </c>
      <c r="S1650" s="17">
        <v>0</v>
      </c>
      <c r="T1650" s="16">
        <v>0</v>
      </c>
      <c r="U1650" s="14"/>
      <c r="V1650" s="13"/>
      <c r="W1650" s="17">
        <v>0</v>
      </c>
      <c r="X1650" s="16">
        <v>0</v>
      </c>
      <c r="Y1650" s="16">
        <v>0</v>
      </c>
      <c r="Z1650" s="16">
        <v>0</v>
      </c>
      <c r="AA1650" s="13" t="s">
        <v>163</v>
      </c>
      <c r="AB1650" s="13" t="s">
        <v>164</v>
      </c>
      <c r="AC1650" s="13" t="s">
        <v>265</v>
      </c>
      <c r="AD1650" s="13"/>
      <c r="AE1650" s="13" t="s">
        <v>108</v>
      </c>
      <c r="AF1650" s="13" t="s">
        <v>4648</v>
      </c>
      <c r="AG1650" s="13" t="s">
        <v>5669</v>
      </c>
      <c r="AH1650" s="13" t="s">
        <v>1997</v>
      </c>
      <c r="AI1650" s="13" t="s">
        <v>169</v>
      </c>
      <c r="AJ1650" s="13" t="s">
        <v>170</v>
      </c>
      <c r="AK1650" s="13"/>
      <c r="AL1650" s="13"/>
      <c r="AM1650" s="13"/>
      <c r="AN1650" s="13"/>
      <c r="AO1650" s="13" t="s">
        <v>241</v>
      </c>
      <c r="AP1650" s="13" t="s">
        <v>5700</v>
      </c>
    </row>
    <row r="1651" spans="1:42" customFormat="1" ht="12" customHeight="1">
      <c r="A1651" s="13" t="s">
        <v>5701</v>
      </c>
      <c r="B1651" s="13" t="s">
        <v>5702</v>
      </c>
      <c r="C1651" s="13" t="s">
        <v>157</v>
      </c>
      <c r="D1651" s="13" t="s">
        <v>200</v>
      </c>
      <c r="E1651" s="13" t="s">
        <v>158</v>
      </c>
      <c r="F1651" s="13" t="s">
        <v>4733</v>
      </c>
      <c r="G1651" s="13" t="s">
        <v>4734</v>
      </c>
      <c r="H1651" s="13" t="s">
        <v>161</v>
      </c>
      <c r="I1651" s="13" t="s">
        <v>162</v>
      </c>
      <c r="J1651" s="13"/>
      <c r="K1651" s="14">
        <v>44460</v>
      </c>
      <c r="L1651" s="15"/>
      <c r="M1651" s="15"/>
      <c r="N1651" s="13" t="s">
        <v>1776</v>
      </c>
      <c r="O1651" s="15" t="s">
        <v>102</v>
      </c>
      <c r="P1651" s="15"/>
      <c r="Q1651" s="15"/>
      <c r="R1651" s="16">
        <v>0</v>
      </c>
      <c r="S1651" s="17">
        <v>0</v>
      </c>
      <c r="T1651" s="16">
        <v>0</v>
      </c>
      <c r="U1651" s="14">
        <v>44742</v>
      </c>
      <c r="V1651" s="13"/>
      <c r="W1651" s="17">
        <v>26677.831609000001</v>
      </c>
      <c r="X1651" s="16">
        <v>30744826.539999999</v>
      </c>
      <c r="Y1651" s="16">
        <v>31457373.75</v>
      </c>
      <c r="Z1651" s="16">
        <v>30200093.030000001</v>
      </c>
      <c r="AA1651" s="13" t="s">
        <v>201</v>
      </c>
      <c r="AB1651" s="13" t="s">
        <v>669</v>
      </c>
      <c r="AC1651" s="13" t="s">
        <v>265</v>
      </c>
      <c r="AD1651" s="13"/>
      <c r="AE1651" s="13" t="s">
        <v>108</v>
      </c>
      <c r="AF1651" s="13" t="s">
        <v>4648</v>
      </c>
      <c r="AG1651" s="13" t="s">
        <v>5669</v>
      </c>
      <c r="AH1651" s="13" t="s">
        <v>5703</v>
      </c>
      <c r="AI1651" s="13" t="s">
        <v>169</v>
      </c>
      <c r="AJ1651" s="13" t="s">
        <v>170</v>
      </c>
      <c r="AK1651" s="13" t="s">
        <v>204</v>
      </c>
      <c r="AL1651" s="13" t="s">
        <v>5704</v>
      </c>
      <c r="AM1651" s="13" t="s">
        <v>5705</v>
      </c>
      <c r="AN1651" s="13" t="s">
        <v>5705</v>
      </c>
      <c r="AO1651" s="13" t="s">
        <v>241</v>
      </c>
      <c r="AP1651" s="13" t="s">
        <v>5706</v>
      </c>
    </row>
    <row r="1652" spans="1:42" customFormat="1" ht="12" customHeight="1">
      <c r="A1652" s="13" t="s">
        <v>5707</v>
      </c>
      <c r="B1652" s="13" t="s">
        <v>5708</v>
      </c>
      <c r="C1652" s="13" t="s">
        <v>157</v>
      </c>
      <c r="D1652" s="13" t="s">
        <v>200</v>
      </c>
      <c r="E1652" s="13" t="s">
        <v>158</v>
      </c>
      <c r="F1652" s="13" t="s">
        <v>5709</v>
      </c>
      <c r="G1652" s="13" t="s">
        <v>4734</v>
      </c>
      <c r="H1652" s="13" t="s">
        <v>161</v>
      </c>
      <c r="I1652" s="13" t="s">
        <v>5710</v>
      </c>
      <c r="J1652" s="13"/>
      <c r="K1652" s="14">
        <v>44523</v>
      </c>
      <c r="L1652" s="15"/>
      <c r="M1652" s="15"/>
      <c r="N1652" s="13" t="s">
        <v>1776</v>
      </c>
      <c r="O1652" s="15" t="s">
        <v>102</v>
      </c>
      <c r="P1652" s="15"/>
      <c r="Q1652" s="15"/>
      <c r="R1652" s="16">
        <v>0</v>
      </c>
      <c r="S1652" s="17">
        <v>0</v>
      </c>
      <c r="T1652" s="16">
        <v>0</v>
      </c>
      <c r="U1652" s="14"/>
      <c r="V1652" s="13"/>
      <c r="W1652" s="17">
        <v>1000.095194</v>
      </c>
      <c r="X1652" s="16">
        <v>1152558.19</v>
      </c>
      <c r="Y1652" s="16">
        <v>1179270.07</v>
      </c>
      <c r="Z1652" s="16">
        <v>1000098.31</v>
      </c>
      <c r="AA1652" s="13" t="s">
        <v>201</v>
      </c>
      <c r="AB1652" s="13" t="s">
        <v>669</v>
      </c>
      <c r="AC1652" s="13" t="s">
        <v>191</v>
      </c>
      <c r="AD1652" s="13"/>
      <c r="AE1652" s="13" t="s">
        <v>108</v>
      </c>
      <c r="AF1652" s="13" t="s">
        <v>5711</v>
      </c>
      <c r="AG1652" s="13" t="s">
        <v>5712</v>
      </c>
      <c r="AH1652" s="13" t="s">
        <v>5703</v>
      </c>
      <c r="AI1652" s="13" t="s">
        <v>176</v>
      </c>
      <c r="AJ1652" s="13" t="s">
        <v>170</v>
      </c>
      <c r="AK1652" s="13" t="s">
        <v>204</v>
      </c>
      <c r="AL1652" s="13" t="s">
        <v>5713</v>
      </c>
      <c r="AM1652" s="13" t="s">
        <v>5714</v>
      </c>
      <c r="AN1652" s="13" t="s">
        <v>5714</v>
      </c>
      <c r="AO1652" s="13" t="s">
        <v>241</v>
      </c>
      <c r="AP1652" s="13" t="s">
        <v>5715</v>
      </c>
    </row>
    <row r="1653" spans="1:42" customFormat="1" ht="12" customHeight="1">
      <c r="A1653" s="13" t="s">
        <v>5716</v>
      </c>
      <c r="B1653" s="13" t="s">
        <v>5717</v>
      </c>
      <c r="C1653" s="13" t="s">
        <v>157</v>
      </c>
      <c r="D1653" s="13" t="s">
        <v>200</v>
      </c>
      <c r="E1653" s="13" t="s">
        <v>158</v>
      </c>
      <c r="F1653" s="13" t="s">
        <v>5718</v>
      </c>
      <c r="G1653" s="13" t="s">
        <v>1034</v>
      </c>
      <c r="H1653" s="13" t="s">
        <v>161</v>
      </c>
      <c r="I1653" s="13" t="s">
        <v>819</v>
      </c>
      <c r="J1653" s="13"/>
      <c r="K1653" s="14">
        <v>44547</v>
      </c>
      <c r="L1653" s="15"/>
      <c r="M1653" s="15"/>
      <c r="N1653" s="13" t="s">
        <v>1776</v>
      </c>
      <c r="O1653" s="15" t="s">
        <v>102</v>
      </c>
      <c r="P1653" s="15"/>
      <c r="Q1653" s="15"/>
      <c r="R1653" s="16">
        <v>0</v>
      </c>
      <c r="S1653" s="17">
        <v>0</v>
      </c>
      <c r="T1653" s="16">
        <v>0</v>
      </c>
      <c r="U1653" s="14"/>
      <c r="V1653" s="13"/>
      <c r="W1653" s="17">
        <v>383.929821</v>
      </c>
      <c r="X1653" s="16">
        <v>442459.34</v>
      </c>
      <c r="Y1653" s="16">
        <v>452713.85</v>
      </c>
      <c r="Z1653" s="16">
        <v>400000</v>
      </c>
      <c r="AA1653" s="13" t="s">
        <v>201</v>
      </c>
      <c r="AB1653" s="13" t="s">
        <v>669</v>
      </c>
      <c r="AC1653" s="13" t="s">
        <v>191</v>
      </c>
      <c r="AD1653" s="13"/>
      <c r="AE1653" s="13" t="s">
        <v>108</v>
      </c>
      <c r="AF1653" s="13" t="s">
        <v>1035</v>
      </c>
      <c r="AG1653" s="13" t="s">
        <v>1227</v>
      </c>
      <c r="AH1653" s="13" t="s">
        <v>5703</v>
      </c>
      <c r="AI1653" s="13" t="s">
        <v>176</v>
      </c>
      <c r="AJ1653" s="13" t="s">
        <v>170</v>
      </c>
      <c r="AK1653" s="13" t="s">
        <v>204</v>
      </c>
      <c r="AL1653" s="13" t="s">
        <v>5719</v>
      </c>
      <c r="AM1653" s="13" t="s">
        <v>5720</v>
      </c>
      <c r="AN1653" s="13" t="s">
        <v>5720</v>
      </c>
      <c r="AO1653" s="13" t="s">
        <v>241</v>
      </c>
      <c r="AP1653" s="13" t="s">
        <v>5721</v>
      </c>
    </row>
    <row r="1654" spans="1:42" customFormat="1" ht="12" customHeight="1">
      <c r="A1654" s="13" t="s">
        <v>5722</v>
      </c>
      <c r="B1654" s="13" t="s">
        <v>5723</v>
      </c>
      <c r="C1654" s="13" t="s">
        <v>157</v>
      </c>
      <c r="D1654" s="13" t="s">
        <v>200</v>
      </c>
      <c r="E1654" s="13" t="s">
        <v>158</v>
      </c>
      <c r="F1654" s="13" t="s">
        <v>5724</v>
      </c>
      <c r="G1654" s="13" t="s">
        <v>1502</v>
      </c>
      <c r="H1654" s="13" t="s">
        <v>161</v>
      </c>
      <c r="I1654" s="13" t="s">
        <v>819</v>
      </c>
      <c r="J1654" s="13"/>
      <c r="K1654" s="14">
        <v>44572</v>
      </c>
      <c r="L1654" s="15" t="s">
        <v>102</v>
      </c>
      <c r="M1654" s="15"/>
      <c r="N1654" s="13" t="s">
        <v>609</v>
      </c>
      <c r="O1654" s="15" t="s">
        <v>102</v>
      </c>
      <c r="P1654" s="15"/>
      <c r="Q1654" s="15"/>
      <c r="R1654" s="16">
        <v>0</v>
      </c>
      <c r="S1654" s="17">
        <v>0</v>
      </c>
      <c r="T1654" s="16">
        <v>0</v>
      </c>
      <c r="U1654" s="14">
        <v>44742</v>
      </c>
      <c r="V1654" s="13"/>
      <c r="W1654" s="17">
        <v>2361.1343579999998</v>
      </c>
      <c r="X1654" s="16">
        <v>2721085.71</v>
      </c>
      <c r="Y1654" s="16">
        <v>2784150.04</v>
      </c>
      <c r="Z1654" s="16">
        <v>2637339.21</v>
      </c>
      <c r="AA1654" s="13" t="s">
        <v>201</v>
      </c>
      <c r="AB1654" s="13" t="s">
        <v>202</v>
      </c>
      <c r="AC1654" s="13" t="s">
        <v>175</v>
      </c>
      <c r="AD1654" s="13"/>
      <c r="AE1654" s="13" t="s">
        <v>108</v>
      </c>
      <c r="AF1654" s="13" t="s">
        <v>5676</v>
      </c>
      <c r="AG1654" s="13" t="s">
        <v>5677</v>
      </c>
      <c r="AH1654" s="13" t="s">
        <v>203</v>
      </c>
      <c r="AI1654" s="13" t="s">
        <v>169</v>
      </c>
      <c r="AJ1654" s="13" t="s">
        <v>170</v>
      </c>
      <c r="AK1654" s="13" t="s">
        <v>204</v>
      </c>
      <c r="AL1654" s="13" t="s">
        <v>5725</v>
      </c>
      <c r="AM1654" s="13" t="s">
        <v>5726</v>
      </c>
      <c r="AN1654" s="13" t="s">
        <v>5726</v>
      </c>
      <c r="AO1654" s="13" t="s">
        <v>241</v>
      </c>
      <c r="AP1654" s="13" t="s">
        <v>5727</v>
      </c>
    </row>
    <row r="1655" spans="1:42" customFormat="1" ht="12" customHeight="1">
      <c r="A1655" s="13" t="s">
        <v>5728</v>
      </c>
      <c r="B1655" s="13" t="s">
        <v>5729</v>
      </c>
      <c r="C1655" s="13" t="s">
        <v>157</v>
      </c>
      <c r="D1655" s="13" t="s">
        <v>200</v>
      </c>
      <c r="E1655" s="13" t="s">
        <v>158</v>
      </c>
      <c r="F1655" s="13" t="s">
        <v>5730</v>
      </c>
      <c r="G1655" s="13" t="s">
        <v>1502</v>
      </c>
      <c r="H1655" s="13" t="s">
        <v>161</v>
      </c>
      <c r="I1655" s="13" t="s">
        <v>819</v>
      </c>
      <c r="J1655" s="13"/>
      <c r="K1655" s="14">
        <v>44572</v>
      </c>
      <c r="L1655" s="15"/>
      <c r="M1655" s="15"/>
      <c r="N1655" s="13" t="s">
        <v>1776</v>
      </c>
      <c r="O1655" s="15" t="s">
        <v>102</v>
      </c>
      <c r="P1655" s="15"/>
      <c r="Q1655" s="15"/>
      <c r="R1655" s="16">
        <v>0</v>
      </c>
      <c r="S1655" s="17">
        <v>0</v>
      </c>
      <c r="T1655" s="16">
        <v>0</v>
      </c>
      <c r="U1655" s="14">
        <v>44742</v>
      </c>
      <c r="V1655" s="13"/>
      <c r="W1655" s="17">
        <v>2604.4762019999998</v>
      </c>
      <c r="X1655" s="16">
        <v>3001524.65</v>
      </c>
      <c r="Y1655" s="16">
        <v>3071088.48</v>
      </c>
      <c r="Z1655" s="16">
        <v>2604613.48</v>
      </c>
      <c r="AA1655" s="13" t="s">
        <v>201</v>
      </c>
      <c r="AB1655" s="13" t="s">
        <v>669</v>
      </c>
      <c r="AC1655" s="13" t="s">
        <v>175</v>
      </c>
      <c r="AD1655" s="13"/>
      <c r="AE1655" s="13" t="s">
        <v>108</v>
      </c>
      <c r="AF1655" s="13" t="s">
        <v>5676</v>
      </c>
      <c r="AG1655" s="13" t="s">
        <v>5677</v>
      </c>
      <c r="AH1655" s="13" t="s">
        <v>5703</v>
      </c>
      <c r="AI1655" s="13" t="s">
        <v>169</v>
      </c>
      <c r="AJ1655" s="13" t="s">
        <v>170</v>
      </c>
      <c r="AK1655" s="13" t="s">
        <v>204</v>
      </c>
      <c r="AL1655" s="13" t="s">
        <v>5731</v>
      </c>
      <c r="AM1655" s="13" t="s">
        <v>5732</v>
      </c>
      <c r="AN1655" s="13" t="s">
        <v>5732</v>
      </c>
      <c r="AO1655" s="13" t="s">
        <v>241</v>
      </c>
      <c r="AP1655" s="13" t="s">
        <v>5733</v>
      </c>
    </row>
    <row r="1656" spans="1:42" customFormat="1" ht="12" customHeight="1">
      <c r="A1656" s="13" t="s">
        <v>5734</v>
      </c>
      <c r="B1656" s="13" t="s">
        <v>5735</v>
      </c>
      <c r="C1656" s="13" t="s">
        <v>157</v>
      </c>
      <c r="D1656" s="13" t="s">
        <v>200</v>
      </c>
      <c r="E1656" s="13" t="s">
        <v>158</v>
      </c>
      <c r="F1656" s="13" t="s">
        <v>5736</v>
      </c>
      <c r="G1656" s="13" t="s">
        <v>5737</v>
      </c>
      <c r="H1656" s="13" t="s">
        <v>161</v>
      </c>
      <c r="I1656" s="13" t="s">
        <v>819</v>
      </c>
      <c r="J1656" s="13"/>
      <c r="K1656" s="14">
        <v>44588</v>
      </c>
      <c r="L1656" s="15"/>
      <c r="M1656" s="15"/>
      <c r="N1656" s="13" t="s">
        <v>1776</v>
      </c>
      <c r="O1656" s="15" t="s">
        <v>102</v>
      </c>
      <c r="P1656" s="15"/>
      <c r="Q1656" s="15"/>
      <c r="R1656" s="16">
        <v>0</v>
      </c>
      <c r="S1656" s="17">
        <v>0</v>
      </c>
      <c r="T1656" s="16">
        <v>0</v>
      </c>
      <c r="U1656" s="14">
        <v>44742</v>
      </c>
      <c r="V1656" s="13"/>
      <c r="W1656" s="17">
        <v>1302.2381009999999</v>
      </c>
      <c r="X1656" s="16">
        <v>1500762.32</v>
      </c>
      <c r="Y1656" s="16">
        <v>1535544.24</v>
      </c>
      <c r="Z1656" s="16">
        <v>1302306.74</v>
      </c>
      <c r="AA1656" s="13" t="s">
        <v>201</v>
      </c>
      <c r="AB1656" s="13" t="s">
        <v>669</v>
      </c>
      <c r="AC1656" s="13" t="s">
        <v>191</v>
      </c>
      <c r="AD1656" s="13"/>
      <c r="AE1656" s="13" t="s">
        <v>108</v>
      </c>
      <c r="AF1656" s="13" t="s">
        <v>5711</v>
      </c>
      <c r="AG1656" s="13" t="s">
        <v>5712</v>
      </c>
      <c r="AH1656" s="13" t="s">
        <v>5703</v>
      </c>
      <c r="AI1656" s="13" t="s">
        <v>229</v>
      </c>
      <c r="AJ1656" s="13" t="s">
        <v>170</v>
      </c>
      <c r="AK1656" s="13" t="s">
        <v>204</v>
      </c>
      <c r="AL1656" s="13" t="s">
        <v>5738</v>
      </c>
      <c r="AM1656" s="13" t="s">
        <v>5739</v>
      </c>
      <c r="AN1656" s="13" t="s">
        <v>5739</v>
      </c>
      <c r="AO1656" s="13" t="s">
        <v>184</v>
      </c>
      <c r="AP1656" s="13" t="s">
        <v>5740</v>
      </c>
    </row>
    <row r="1657" spans="1:42" customFormat="1" ht="12" customHeight="1">
      <c r="A1657" s="13" t="s">
        <v>5741</v>
      </c>
      <c r="B1657" s="13" t="s">
        <v>5742</v>
      </c>
      <c r="C1657" s="13" t="s">
        <v>157</v>
      </c>
      <c r="D1657" s="13"/>
      <c r="E1657" s="13" t="s">
        <v>158</v>
      </c>
      <c r="F1657" s="13" t="s">
        <v>5736</v>
      </c>
      <c r="G1657" s="13" t="s">
        <v>5737</v>
      </c>
      <c r="H1657" s="13" t="s">
        <v>161</v>
      </c>
      <c r="I1657" s="13" t="s">
        <v>819</v>
      </c>
      <c r="J1657" s="13"/>
      <c r="K1657" s="14">
        <v>44624</v>
      </c>
      <c r="L1657" s="15"/>
      <c r="M1657" s="15"/>
      <c r="N1657" s="13" t="s">
        <v>1776</v>
      </c>
      <c r="O1657" s="15"/>
      <c r="P1657" s="15"/>
      <c r="Q1657" s="15"/>
      <c r="R1657" s="16">
        <v>0</v>
      </c>
      <c r="S1657" s="17">
        <v>0</v>
      </c>
      <c r="T1657" s="16">
        <v>0</v>
      </c>
      <c r="U1657" s="14"/>
      <c r="V1657" s="13"/>
      <c r="W1657" s="17">
        <v>0</v>
      </c>
      <c r="X1657" s="16">
        <v>0</v>
      </c>
      <c r="Y1657" s="16">
        <v>0</v>
      </c>
      <c r="Z1657" s="16">
        <v>0</v>
      </c>
      <c r="AA1657" s="13" t="s">
        <v>163</v>
      </c>
      <c r="AB1657" s="13" t="s">
        <v>164</v>
      </c>
      <c r="AC1657" s="13" t="s">
        <v>191</v>
      </c>
      <c r="AD1657" s="13"/>
      <c r="AE1657" s="13" t="s">
        <v>108</v>
      </c>
      <c r="AF1657" s="13" t="s">
        <v>5711</v>
      </c>
      <c r="AG1657" s="13" t="s">
        <v>5712</v>
      </c>
      <c r="AH1657" s="13" t="s">
        <v>1997</v>
      </c>
      <c r="AI1657" s="13" t="s">
        <v>176</v>
      </c>
      <c r="AJ1657" s="13" t="s">
        <v>170</v>
      </c>
      <c r="AK1657" s="13"/>
      <c r="AL1657" s="13"/>
      <c r="AM1657" s="13"/>
      <c r="AN1657" s="13"/>
      <c r="AO1657" s="13" t="s">
        <v>184</v>
      </c>
      <c r="AP1657" s="13" t="s">
        <v>5743</v>
      </c>
    </row>
    <row r="1658" spans="1:42" customFormat="1" ht="12" customHeight="1">
      <c r="A1658" s="13" t="s">
        <v>5744</v>
      </c>
      <c r="B1658" s="13" t="s">
        <v>5745</v>
      </c>
      <c r="C1658" s="13" t="s">
        <v>157</v>
      </c>
      <c r="D1658" s="13" t="s">
        <v>200</v>
      </c>
      <c r="E1658" s="13" t="s">
        <v>158</v>
      </c>
      <c r="F1658" s="13" t="s">
        <v>5746</v>
      </c>
      <c r="G1658" s="13" t="s">
        <v>3249</v>
      </c>
      <c r="H1658" s="13" t="s">
        <v>161</v>
      </c>
      <c r="I1658" s="13" t="s">
        <v>819</v>
      </c>
      <c r="J1658" s="13"/>
      <c r="K1658" s="14">
        <v>44615</v>
      </c>
      <c r="L1658" s="15"/>
      <c r="M1658" s="15"/>
      <c r="N1658" s="13" t="s">
        <v>1776</v>
      </c>
      <c r="O1658" s="15" t="s">
        <v>102</v>
      </c>
      <c r="P1658" s="15"/>
      <c r="Q1658" s="15"/>
      <c r="R1658" s="16">
        <v>0</v>
      </c>
      <c r="S1658" s="17">
        <v>0</v>
      </c>
      <c r="T1658" s="16">
        <v>0</v>
      </c>
      <c r="U1658" s="14"/>
      <c r="V1658" s="13"/>
      <c r="W1658" s="17">
        <v>100</v>
      </c>
      <c r="X1658" s="16">
        <v>115244.85</v>
      </c>
      <c r="Y1658" s="16">
        <v>117915.78</v>
      </c>
      <c r="Z1658" s="16">
        <v>100000</v>
      </c>
      <c r="AA1658" s="13" t="s">
        <v>201</v>
      </c>
      <c r="AB1658" s="13" t="s">
        <v>669</v>
      </c>
      <c r="AC1658" s="13" t="s">
        <v>175</v>
      </c>
      <c r="AD1658" s="13" t="s">
        <v>1282</v>
      </c>
      <c r="AE1658" s="13" t="s">
        <v>108</v>
      </c>
      <c r="AF1658" s="13" t="s">
        <v>3250</v>
      </c>
      <c r="AG1658" s="13" t="s">
        <v>3251</v>
      </c>
      <c r="AH1658" s="13" t="s">
        <v>5703</v>
      </c>
      <c r="AI1658" s="13" t="s">
        <v>229</v>
      </c>
      <c r="AJ1658" s="13" t="s">
        <v>170</v>
      </c>
      <c r="AK1658" s="13" t="s">
        <v>204</v>
      </c>
      <c r="AL1658" s="13" t="s">
        <v>5747</v>
      </c>
      <c r="AM1658" s="13" t="s">
        <v>5748</v>
      </c>
      <c r="AN1658" s="13" t="s">
        <v>5748</v>
      </c>
      <c r="AO1658" s="13" t="s">
        <v>184</v>
      </c>
      <c r="AP1658" s="13" t="s">
        <v>5749</v>
      </c>
    </row>
    <row r="1659" spans="1:42" customFormat="1" ht="12" customHeight="1">
      <c r="A1659" s="13" t="s">
        <v>5750</v>
      </c>
      <c r="B1659" s="13" t="s">
        <v>5751</v>
      </c>
      <c r="C1659" s="13" t="s">
        <v>157</v>
      </c>
      <c r="D1659" s="13"/>
      <c r="E1659" s="13" t="s">
        <v>158</v>
      </c>
      <c r="F1659" s="13" t="s">
        <v>5752</v>
      </c>
      <c r="G1659" s="13" t="s">
        <v>226</v>
      </c>
      <c r="H1659" s="13" t="s">
        <v>161</v>
      </c>
      <c r="I1659" s="13" t="s">
        <v>819</v>
      </c>
      <c r="J1659" s="13"/>
      <c r="K1659" s="14">
        <v>44673</v>
      </c>
      <c r="L1659" s="15"/>
      <c r="M1659" s="15"/>
      <c r="N1659" s="13" t="s">
        <v>1776</v>
      </c>
      <c r="O1659" s="15"/>
      <c r="P1659" s="15"/>
      <c r="Q1659" s="15"/>
      <c r="R1659" s="16">
        <v>0</v>
      </c>
      <c r="S1659" s="17">
        <v>0</v>
      </c>
      <c r="T1659" s="16">
        <v>0</v>
      </c>
      <c r="U1659" s="14"/>
      <c r="V1659" s="13"/>
      <c r="W1659" s="17">
        <v>0</v>
      </c>
      <c r="X1659" s="16">
        <v>0</v>
      </c>
      <c r="Y1659" s="16">
        <v>0</v>
      </c>
      <c r="Z1659" s="16">
        <v>0</v>
      </c>
      <c r="AA1659" s="13" t="s">
        <v>163</v>
      </c>
      <c r="AB1659" s="13" t="s">
        <v>164</v>
      </c>
      <c r="AC1659" s="13" t="s">
        <v>191</v>
      </c>
      <c r="AD1659" s="13"/>
      <c r="AE1659" s="13" t="s">
        <v>108</v>
      </c>
      <c r="AF1659" s="13" t="s">
        <v>227</v>
      </c>
      <c r="AG1659" s="13" t="s">
        <v>2680</v>
      </c>
      <c r="AH1659" s="13" t="s">
        <v>1997</v>
      </c>
      <c r="AI1659" s="13" t="s">
        <v>176</v>
      </c>
      <c r="AJ1659" s="13" t="s">
        <v>170</v>
      </c>
      <c r="AK1659" s="13"/>
      <c r="AL1659" s="13"/>
      <c r="AM1659" s="13"/>
      <c r="AN1659" s="13"/>
      <c r="AO1659" s="13" t="s">
        <v>171</v>
      </c>
      <c r="AP1659" s="13" t="s">
        <v>5753</v>
      </c>
    </row>
    <row r="1660" spans="1:42" customFormat="1" ht="12" customHeight="1">
      <c r="A1660" s="13" t="s">
        <v>5754</v>
      </c>
      <c r="B1660" s="13" t="s">
        <v>5755</v>
      </c>
      <c r="C1660" s="13" t="s">
        <v>157</v>
      </c>
      <c r="D1660" s="13"/>
      <c r="E1660" s="13" t="s">
        <v>158</v>
      </c>
      <c r="F1660" s="13" t="s">
        <v>5752</v>
      </c>
      <c r="G1660" s="13" t="s">
        <v>226</v>
      </c>
      <c r="H1660" s="13" t="s">
        <v>161</v>
      </c>
      <c r="I1660" s="13" t="s">
        <v>819</v>
      </c>
      <c r="J1660" s="13"/>
      <c r="K1660" s="14">
        <v>44673</v>
      </c>
      <c r="L1660" s="15"/>
      <c r="M1660" s="15"/>
      <c r="N1660" s="13" t="s">
        <v>1776</v>
      </c>
      <c r="O1660" s="15"/>
      <c r="P1660" s="15"/>
      <c r="Q1660" s="15"/>
      <c r="R1660" s="16">
        <v>0</v>
      </c>
      <c r="S1660" s="17">
        <v>0</v>
      </c>
      <c r="T1660" s="16">
        <v>0</v>
      </c>
      <c r="U1660" s="14"/>
      <c r="V1660" s="13"/>
      <c r="W1660" s="17">
        <v>0</v>
      </c>
      <c r="X1660" s="16">
        <v>0</v>
      </c>
      <c r="Y1660" s="16">
        <v>0</v>
      </c>
      <c r="Z1660" s="16">
        <v>0</v>
      </c>
      <c r="AA1660" s="13" t="s">
        <v>163</v>
      </c>
      <c r="AB1660" s="13" t="s">
        <v>164</v>
      </c>
      <c r="AC1660" s="13" t="s">
        <v>191</v>
      </c>
      <c r="AD1660" s="13"/>
      <c r="AE1660" s="13" t="s">
        <v>108</v>
      </c>
      <c r="AF1660" s="13" t="s">
        <v>227</v>
      </c>
      <c r="AG1660" s="13" t="s">
        <v>2680</v>
      </c>
      <c r="AH1660" s="13" t="s">
        <v>1997</v>
      </c>
      <c r="AI1660" s="13" t="s">
        <v>176</v>
      </c>
      <c r="AJ1660" s="13" t="s">
        <v>170</v>
      </c>
      <c r="AK1660" s="13"/>
      <c r="AL1660" s="13"/>
      <c r="AM1660" s="13"/>
      <c r="AN1660" s="13"/>
      <c r="AO1660" s="13" t="s">
        <v>171</v>
      </c>
      <c r="AP1660" s="13" t="s">
        <v>5756</v>
      </c>
    </row>
    <row r="1661" spans="1:42" customFormat="1" ht="12" customHeight="1">
      <c r="A1661" s="13" t="s">
        <v>5757</v>
      </c>
      <c r="B1661" s="13" t="s">
        <v>5758</v>
      </c>
      <c r="C1661" s="13" t="s">
        <v>157</v>
      </c>
      <c r="D1661" s="13"/>
      <c r="E1661" s="13" t="s">
        <v>158</v>
      </c>
      <c r="F1661" s="13" t="s">
        <v>5759</v>
      </c>
      <c r="G1661" s="13" t="s">
        <v>5760</v>
      </c>
      <c r="H1661" s="13" t="s">
        <v>161</v>
      </c>
      <c r="I1661" s="13" t="s">
        <v>819</v>
      </c>
      <c r="J1661" s="13"/>
      <c r="K1661" s="14">
        <v>44700</v>
      </c>
      <c r="L1661" s="15"/>
      <c r="M1661" s="15"/>
      <c r="N1661" s="13" t="s">
        <v>1776</v>
      </c>
      <c r="O1661" s="15"/>
      <c r="P1661" s="15"/>
      <c r="Q1661" s="15"/>
      <c r="R1661" s="16">
        <v>0</v>
      </c>
      <c r="S1661" s="17">
        <v>0</v>
      </c>
      <c r="T1661" s="16">
        <v>0</v>
      </c>
      <c r="U1661" s="14"/>
      <c r="V1661" s="13"/>
      <c r="W1661" s="17">
        <v>0</v>
      </c>
      <c r="X1661" s="16">
        <v>0</v>
      </c>
      <c r="Y1661" s="16">
        <v>0</v>
      </c>
      <c r="Z1661" s="16">
        <v>0</v>
      </c>
      <c r="AA1661" s="13" t="s">
        <v>163</v>
      </c>
      <c r="AB1661" s="13" t="s">
        <v>164</v>
      </c>
      <c r="AC1661" s="13" t="s">
        <v>265</v>
      </c>
      <c r="AD1661" s="13"/>
      <c r="AE1661" s="13" t="s">
        <v>108</v>
      </c>
      <c r="AF1661" s="13" t="s">
        <v>5761</v>
      </c>
      <c r="AG1661" s="13" t="s">
        <v>5762</v>
      </c>
      <c r="AH1661" s="13" t="s">
        <v>5763</v>
      </c>
      <c r="AI1661" s="13" t="s">
        <v>169</v>
      </c>
      <c r="AJ1661" s="13" t="s">
        <v>170</v>
      </c>
      <c r="AK1661" s="13"/>
      <c r="AL1661" s="13"/>
      <c r="AM1661" s="13"/>
      <c r="AN1661" s="13"/>
      <c r="AO1661" s="13" t="s">
        <v>241</v>
      </c>
      <c r="AP1661" s="13" t="s">
        <v>5764</v>
      </c>
    </row>
    <row r="1662" spans="1:42" customFormat="1" ht="12" customHeight="1">
      <c r="A1662" s="13" t="s">
        <v>5765</v>
      </c>
      <c r="B1662" s="13" t="s">
        <v>5766</v>
      </c>
      <c r="C1662" s="13" t="s">
        <v>157</v>
      </c>
      <c r="D1662" s="13" t="s">
        <v>200</v>
      </c>
      <c r="E1662" s="13" t="s">
        <v>158</v>
      </c>
      <c r="F1662" s="13" t="s">
        <v>5718</v>
      </c>
      <c r="G1662" s="13" t="s">
        <v>1034</v>
      </c>
      <c r="H1662" s="13" t="s">
        <v>161</v>
      </c>
      <c r="I1662" s="13" t="s">
        <v>819</v>
      </c>
      <c r="J1662" s="13"/>
      <c r="K1662" s="14">
        <v>44743</v>
      </c>
      <c r="L1662" s="15"/>
      <c r="M1662" s="15"/>
      <c r="N1662" s="13"/>
      <c r="O1662" s="15" t="s">
        <v>102</v>
      </c>
      <c r="P1662" s="15"/>
      <c r="Q1662" s="15"/>
      <c r="R1662" s="16">
        <v>0</v>
      </c>
      <c r="S1662" s="17">
        <v>0</v>
      </c>
      <c r="T1662" s="16">
        <v>0</v>
      </c>
      <c r="U1662" s="14"/>
      <c r="V1662" s="13"/>
      <c r="W1662" s="17">
        <v>372.234354</v>
      </c>
      <c r="X1662" s="16">
        <v>428980.92</v>
      </c>
      <c r="Y1662" s="16">
        <v>438923.05</v>
      </c>
      <c r="Z1662" s="16">
        <v>400000</v>
      </c>
      <c r="AA1662" s="13" t="s">
        <v>201</v>
      </c>
      <c r="AB1662" s="13" t="s">
        <v>669</v>
      </c>
      <c r="AC1662" s="13" t="s">
        <v>191</v>
      </c>
      <c r="AD1662" s="13"/>
      <c r="AE1662" s="13" t="s">
        <v>108</v>
      </c>
      <c r="AF1662" s="13" t="s">
        <v>1035</v>
      </c>
      <c r="AG1662" s="13" t="s">
        <v>1227</v>
      </c>
      <c r="AH1662" s="13" t="s">
        <v>5703</v>
      </c>
      <c r="AI1662" s="13" t="s">
        <v>176</v>
      </c>
      <c r="AJ1662" s="13" t="s">
        <v>170</v>
      </c>
      <c r="AK1662" s="13" t="s">
        <v>204</v>
      </c>
      <c r="AL1662" s="13" t="s">
        <v>5719</v>
      </c>
      <c r="AM1662" s="13" t="s">
        <v>5720</v>
      </c>
      <c r="AN1662" s="13" t="s">
        <v>5720</v>
      </c>
      <c r="AO1662" s="13" t="s">
        <v>241</v>
      </c>
      <c r="AP1662" s="13" t="s">
        <v>5767</v>
      </c>
    </row>
    <row r="1663" spans="1:42" customFormat="1" ht="12" customHeight="1">
      <c r="A1663" s="13" t="s">
        <v>5768</v>
      </c>
      <c r="B1663" s="13" t="s">
        <v>5769</v>
      </c>
      <c r="C1663" s="13" t="s">
        <v>157</v>
      </c>
      <c r="D1663" s="13"/>
      <c r="E1663" s="13" t="s">
        <v>158</v>
      </c>
      <c r="F1663" s="13" t="s">
        <v>5770</v>
      </c>
      <c r="G1663" s="13" t="s">
        <v>1627</v>
      </c>
      <c r="H1663" s="13" t="s">
        <v>161</v>
      </c>
      <c r="I1663" s="13" t="s">
        <v>819</v>
      </c>
      <c r="J1663" s="13"/>
      <c r="K1663" s="14">
        <v>44739</v>
      </c>
      <c r="L1663" s="15"/>
      <c r="M1663" s="15"/>
      <c r="N1663" s="13" t="s">
        <v>1776</v>
      </c>
      <c r="O1663" s="15"/>
      <c r="P1663" s="15"/>
      <c r="Q1663" s="15"/>
      <c r="R1663" s="16">
        <v>0</v>
      </c>
      <c r="S1663" s="17">
        <v>0</v>
      </c>
      <c r="T1663" s="16">
        <v>0</v>
      </c>
      <c r="U1663" s="14"/>
      <c r="V1663" s="13"/>
      <c r="W1663" s="17">
        <v>0</v>
      </c>
      <c r="X1663" s="16">
        <v>0</v>
      </c>
      <c r="Y1663" s="16">
        <v>0</v>
      </c>
      <c r="Z1663" s="16">
        <v>0</v>
      </c>
      <c r="AA1663" s="13" t="s">
        <v>163</v>
      </c>
      <c r="AB1663" s="13" t="s">
        <v>164</v>
      </c>
      <c r="AC1663" s="13" t="s">
        <v>165</v>
      </c>
      <c r="AD1663" s="13"/>
      <c r="AE1663" s="13" t="s">
        <v>108</v>
      </c>
      <c r="AF1663" s="13" t="s">
        <v>1628</v>
      </c>
      <c r="AG1663" s="13" t="s">
        <v>1629</v>
      </c>
      <c r="AH1663" s="13" t="s">
        <v>1997</v>
      </c>
      <c r="AI1663" s="13" t="s">
        <v>229</v>
      </c>
      <c r="AJ1663" s="13" t="s">
        <v>170</v>
      </c>
      <c r="AK1663" s="13"/>
      <c r="AL1663" s="13"/>
      <c r="AM1663" s="13"/>
      <c r="AN1663" s="13"/>
      <c r="AO1663" s="13" t="s">
        <v>241</v>
      </c>
      <c r="AP1663" s="13" t="s">
        <v>5771</v>
      </c>
    </row>
    <row r="1664" spans="1:42" customFormat="1" ht="12" customHeight="1">
      <c r="A1664" s="13" t="s">
        <v>5772</v>
      </c>
      <c r="B1664" s="13" t="s">
        <v>5773</v>
      </c>
      <c r="C1664" s="13" t="s">
        <v>157</v>
      </c>
      <c r="D1664" s="13"/>
      <c r="E1664" s="13" t="s">
        <v>158</v>
      </c>
      <c r="F1664" s="13" t="s">
        <v>5746</v>
      </c>
      <c r="G1664" s="13" t="s">
        <v>3249</v>
      </c>
      <c r="H1664" s="13" t="s">
        <v>161</v>
      </c>
      <c r="I1664" s="13" t="s">
        <v>819</v>
      </c>
      <c r="J1664" s="13"/>
      <c r="K1664" s="14">
        <v>44739</v>
      </c>
      <c r="L1664" s="15"/>
      <c r="M1664" s="15"/>
      <c r="N1664" s="13" t="s">
        <v>1776</v>
      </c>
      <c r="O1664" s="15"/>
      <c r="P1664" s="15"/>
      <c r="Q1664" s="15"/>
      <c r="R1664" s="16">
        <v>0</v>
      </c>
      <c r="S1664" s="17">
        <v>0</v>
      </c>
      <c r="T1664" s="16">
        <v>0</v>
      </c>
      <c r="U1664" s="14"/>
      <c r="V1664" s="13"/>
      <c r="W1664" s="17">
        <v>0</v>
      </c>
      <c r="X1664" s="16">
        <v>0</v>
      </c>
      <c r="Y1664" s="16">
        <v>0</v>
      </c>
      <c r="Z1664" s="16">
        <v>0</v>
      </c>
      <c r="AA1664" s="13" t="s">
        <v>163</v>
      </c>
      <c r="AB1664" s="13" t="s">
        <v>164</v>
      </c>
      <c r="AC1664" s="13" t="s">
        <v>165</v>
      </c>
      <c r="AD1664" s="13"/>
      <c r="AE1664" s="13" t="s">
        <v>108</v>
      </c>
      <c r="AF1664" s="13" t="s">
        <v>3250</v>
      </c>
      <c r="AG1664" s="13" t="s">
        <v>3251</v>
      </c>
      <c r="AH1664" s="13" t="s">
        <v>1997</v>
      </c>
      <c r="AI1664" s="13" t="s">
        <v>966</v>
      </c>
      <c r="AJ1664" s="13" t="s">
        <v>170</v>
      </c>
      <c r="AK1664" s="13"/>
      <c r="AL1664" s="13"/>
      <c r="AM1664" s="13"/>
      <c r="AN1664" s="13"/>
      <c r="AO1664" s="13" t="s">
        <v>184</v>
      </c>
      <c r="AP1664" s="13" t="s">
        <v>5774</v>
      </c>
    </row>
    <row r="1665" spans="1:42" customFormat="1" ht="12" customHeight="1">
      <c r="A1665" s="13" t="s">
        <v>5775</v>
      </c>
      <c r="B1665" s="13" t="s">
        <v>5776</v>
      </c>
      <c r="C1665" s="13" t="s">
        <v>157</v>
      </c>
      <c r="D1665" s="13"/>
      <c r="E1665" s="13" t="s">
        <v>158</v>
      </c>
      <c r="F1665" s="13" t="s">
        <v>5709</v>
      </c>
      <c r="G1665" s="13" t="s">
        <v>4734</v>
      </c>
      <c r="H1665" s="13" t="s">
        <v>161</v>
      </c>
      <c r="I1665" s="13" t="s">
        <v>5710</v>
      </c>
      <c r="J1665" s="13"/>
      <c r="K1665" s="14">
        <v>44739</v>
      </c>
      <c r="L1665" s="15"/>
      <c r="M1665" s="15"/>
      <c r="N1665" s="13" t="s">
        <v>1776</v>
      </c>
      <c r="O1665" s="15"/>
      <c r="P1665" s="15"/>
      <c r="Q1665" s="15"/>
      <c r="R1665" s="16">
        <v>0</v>
      </c>
      <c r="S1665" s="17">
        <v>0</v>
      </c>
      <c r="T1665" s="16">
        <v>0</v>
      </c>
      <c r="U1665" s="14"/>
      <c r="V1665" s="13"/>
      <c r="W1665" s="17">
        <v>0</v>
      </c>
      <c r="X1665" s="16">
        <v>0</v>
      </c>
      <c r="Y1665" s="16">
        <v>0</v>
      </c>
      <c r="Z1665" s="16">
        <v>0</v>
      </c>
      <c r="AA1665" s="13" t="s">
        <v>163</v>
      </c>
      <c r="AB1665" s="13" t="s">
        <v>164</v>
      </c>
      <c r="AC1665" s="13" t="s">
        <v>191</v>
      </c>
      <c r="AD1665" s="13"/>
      <c r="AE1665" s="13" t="s">
        <v>108</v>
      </c>
      <c r="AF1665" s="13" t="s">
        <v>5711</v>
      </c>
      <c r="AG1665" s="13" t="s">
        <v>5712</v>
      </c>
      <c r="AH1665" s="13" t="s">
        <v>1997</v>
      </c>
      <c r="AI1665" s="13" t="s">
        <v>176</v>
      </c>
      <c r="AJ1665" s="13" t="s">
        <v>170</v>
      </c>
      <c r="AK1665" s="13"/>
      <c r="AL1665" s="13"/>
      <c r="AM1665" s="13"/>
      <c r="AN1665" s="13"/>
      <c r="AO1665" s="13" t="s">
        <v>241</v>
      </c>
      <c r="AP1665" s="13" t="s">
        <v>5777</v>
      </c>
    </row>
    <row r="1666" spans="1:42" customFormat="1" ht="12" customHeight="1">
      <c r="A1666" s="13" t="s">
        <v>5778</v>
      </c>
      <c r="B1666" s="13" t="s">
        <v>5779</v>
      </c>
      <c r="C1666" s="13" t="s">
        <v>157</v>
      </c>
      <c r="D1666" s="13"/>
      <c r="E1666" s="13" t="s">
        <v>158</v>
      </c>
      <c r="F1666" s="13" t="s">
        <v>5780</v>
      </c>
      <c r="G1666" s="13" t="s">
        <v>264</v>
      </c>
      <c r="H1666" s="13" t="s">
        <v>161</v>
      </c>
      <c r="I1666" s="13" t="s">
        <v>819</v>
      </c>
      <c r="J1666" s="13"/>
      <c r="K1666" s="14">
        <v>44739</v>
      </c>
      <c r="L1666" s="15"/>
      <c r="M1666" s="15"/>
      <c r="N1666" s="13" t="s">
        <v>1776</v>
      </c>
      <c r="O1666" s="15"/>
      <c r="P1666" s="15"/>
      <c r="Q1666" s="15"/>
      <c r="R1666" s="16">
        <v>0</v>
      </c>
      <c r="S1666" s="17">
        <v>0</v>
      </c>
      <c r="T1666" s="16">
        <v>0</v>
      </c>
      <c r="U1666" s="14"/>
      <c r="V1666" s="13"/>
      <c r="W1666" s="17">
        <v>0</v>
      </c>
      <c r="X1666" s="16">
        <v>0</v>
      </c>
      <c r="Y1666" s="16">
        <v>0</v>
      </c>
      <c r="Z1666" s="16">
        <v>0</v>
      </c>
      <c r="AA1666" s="13" t="s">
        <v>163</v>
      </c>
      <c r="AB1666" s="13" t="s">
        <v>164</v>
      </c>
      <c r="AC1666" s="13" t="s">
        <v>165</v>
      </c>
      <c r="AD1666" s="13"/>
      <c r="AE1666" s="13" t="s">
        <v>108</v>
      </c>
      <c r="AF1666" s="13" t="s">
        <v>266</v>
      </c>
      <c r="AG1666" s="13" t="s">
        <v>623</v>
      </c>
      <c r="AH1666" s="13" t="s">
        <v>5763</v>
      </c>
      <c r="AI1666" s="13" t="s">
        <v>268</v>
      </c>
      <c r="AJ1666" s="13" t="s">
        <v>170</v>
      </c>
      <c r="AK1666" s="13"/>
      <c r="AL1666" s="13"/>
      <c r="AM1666" s="13"/>
      <c r="AN1666" s="13"/>
      <c r="AO1666" s="13" t="s">
        <v>241</v>
      </c>
      <c r="AP1666" s="13" t="s">
        <v>5781</v>
      </c>
    </row>
    <row r="1667" spans="1:42" customFormat="1" ht="12" customHeight="1">
      <c r="A1667" s="13" t="s">
        <v>5782</v>
      </c>
      <c r="B1667" s="13" t="s">
        <v>5783</v>
      </c>
      <c r="C1667" s="13" t="s">
        <v>157</v>
      </c>
      <c r="D1667" s="13"/>
      <c r="E1667" s="13" t="s">
        <v>158</v>
      </c>
      <c r="F1667" s="13" t="s">
        <v>1501</v>
      </c>
      <c r="G1667" s="13" t="s">
        <v>1502</v>
      </c>
      <c r="H1667" s="13" t="s">
        <v>161</v>
      </c>
      <c r="I1667" s="13" t="s">
        <v>162</v>
      </c>
      <c r="J1667" s="13" t="s">
        <v>820</v>
      </c>
      <c r="K1667" s="14">
        <v>44862</v>
      </c>
      <c r="L1667" s="15"/>
      <c r="M1667" s="15"/>
      <c r="N1667" s="13" t="s">
        <v>609</v>
      </c>
      <c r="O1667" s="15"/>
      <c r="P1667" s="15"/>
      <c r="Q1667" s="15"/>
      <c r="R1667" s="16">
        <v>0</v>
      </c>
      <c r="S1667" s="17">
        <v>0</v>
      </c>
      <c r="T1667" s="16">
        <v>0</v>
      </c>
      <c r="U1667" s="14"/>
      <c r="V1667" s="13"/>
      <c r="W1667" s="17">
        <v>0</v>
      </c>
      <c r="X1667" s="16">
        <v>0</v>
      </c>
      <c r="Y1667" s="16">
        <v>0</v>
      </c>
      <c r="Z1667" s="16">
        <v>0</v>
      </c>
      <c r="AA1667" s="13" t="s">
        <v>163</v>
      </c>
      <c r="AB1667" s="13" t="s">
        <v>164</v>
      </c>
      <c r="AC1667" s="13" t="s">
        <v>165</v>
      </c>
      <c r="AD1667" s="13"/>
      <c r="AE1667" s="13" t="s">
        <v>108</v>
      </c>
      <c r="AF1667" s="13" t="s">
        <v>5676</v>
      </c>
      <c r="AG1667" s="13" t="s">
        <v>5696</v>
      </c>
      <c r="AH1667" s="13" t="s">
        <v>168</v>
      </c>
      <c r="AI1667" s="13" t="s">
        <v>3941</v>
      </c>
      <c r="AJ1667" s="13" t="s">
        <v>170</v>
      </c>
      <c r="AK1667" s="13"/>
      <c r="AL1667" s="13"/>
      <c r="AM1667" s="13"/>
      <c r="AN1667" s="13"/>
      <c r="AO1667" s="13" t="s">
        <v>241</v>
      </c>
      <c r="AP1667" s="13" t="s">
        <v>5784</v>
      </c>
    </row>
    <row r="1668" spans="1:42" customFormat="1" ht="12" customHeight="1">
      <c r="A1668" s="13" t="s">
        <v>5785</v>
      </c>
      <c r="B1668" s="13" t="s">
        <v>5786</v>
      </c>
      <c r="C1668" s="13" t="s">
        <v>157</v>
      </c>
      <c r="D1668" s="13"/>
      <c r="E1668" s="13" t="s">
        <v>158</v>
      </c>
      <c r="F1668" s="13" t="s">
        <v>1501</v>
      </c>
      <c r="G1668" s="13" t="s">
        <v>1502</v>
      </c>
      <c r="H1668" s="13" t="s">
        <v>161</v>
      </c>
      <c r="I1668" s="13" t="s">
        <v>162</v>
      </c>
      <c r="J1668" s="13" t="s">
        <v>820</v>
      </c>
      <c r="K1668" s="14">
        <v>44887</v>
      </c>
      <c r="L1668" s="15"/>
      <c r="M1668" s="15"/>
      <c r="N1668" s="13" t="s">
        <v>609</v>
      </c>
      <c r="O1668" s="15"/>
      <c r="P1668" s="15"/>
      <c r="Q1668" s="15"/>
      <c r="R1668" s="16">
        <v>0</v>
      </c>
      <c r="S1668" s="17">
        <v>0</v>
      </c>
      <c r="T1668" s="16">
        <v>0</v>
      </c>
      <c r="U1668" s="14"/>
      <c r="V1668" s="13"/>
      <c r="W1668" s="17">
        <v>0</v>
      </c>
      <c r="X1668" s="16">
        <v>0</v>
      </c>
      <c r="Y1668" s="16">
        <v>0</v>
      </c>
      <c r="Z1668" s="16">
        <v>0</v>
      </c>
      <c r="AA1668" s="13" t="s">
        <v>163</v>
      </c>
      <c r="AB1668" s="13" t="s">
        <v>164</v>
      </c>
      <c r="AC1668" s="13" t="s">
        <v>165</v>
      </c>
      <c r="AD1668" s="13"/>
      <c r="AE1668" s="13" t="s">
        <v>108</v>
      </c>
      <c r="AF1668" s="13" t="s">
        <v>5676</v>
      </c>
      <c r="AG1668" s="13" t="s">
        <v>5787</v>
      </c>
      <c r="AH1668" s="13" t="s">
        <v>168</v>
      </c>
      <c r="AI1668" s="13" t="s">
        <v>1602</v>
      </c>
      <c r="AJ1668" s="13" t="s">
        <v>170</v>
      </c>
      <c r="AK1668" s="13"/>
      <c r="AL1668" s="13"/>
      <c r="AM1668" s="13"/>
      <c r="AN1668" s="13"/>
      <c r="AO1668" s="13" t="s">
        <v>241</v>
      </c>
      <c r="AP1668" s="13" t="s">
        <v>5788</v>
      </c>
    </row>
    <row r="1669" spans="1:42" customFormat="1" ht="12" customHeight="1">
      <c r="A1669" s="13" t="s">
        <v>5789</v>
      </c>
      <c r="B1669" s="13" t="s">
        <v>5790</v>
      </c>
      <c r="C1669" s="13" t="s">
        <v>157</v>
      </c>
      <c r="D1669" s="13" t="s">
        <v>200</v>
      </c>
      <c r="E1669" s="13" t="s">
        <v>158</v>
      </c>
      <c r="F1669" s="13" t="s">
        <v>4733</v>
      </c>
      <c r="G1669" s="13" t="s">
        <v>4734</v>
      </c>
      <c r="H1669" s="13" t="s">
        <v>161</v>
      </c>
      <c r="I1669" s="13" t="s">
        <v>162</v>
      </c>
      <c r="J1669" s="13" t="s">
        <v>843</v>
      </c>
      <c r="K1669" s="14">
        <v>44935</v>
      </c>
      <c r="L1669" s="15"/>
      <c r="M1669" s="15"/>
      <c r="N1669" s="13" t="s">
        <v>609</v>
      </c>
      <c r="O1669" s="15" t="s">
        <v>102</v>
      </c>
      <c r="P1669" s="15"/>
      <c r="Q1669" s="15"/>
      <c r="R1669" s="16">
        <v>0</v>
      </c>
      <c r="S1669" s="17">
        <v>0</v>
      </c>
      <c r="T1669" s="16">
        <v>0</v>
      </c>
      <c r="U1669" s="14"/>
      <c r="V1669" s="13"/>
      <c r="W1669" s="17">
        <v>37.056539999999998</v>
      </c>
      <c r="X1669" s="16">
        <v>42705.75</v>
      </c>
      <c r="Y1669" s="16">
        <v>43695.51</v>
      </c>
      <c r="Z1669" s="16">
        <v>38269.440000000002</v>
      </c>
      <c r="AA1669" s="13" t="s">
        <v>201</v>
      </c>
      <c r="AB1669" s="13" t="s">
        <v>202</v>
      </c>
      <c r="AC1669" s="13" t="s">
        <v>191</v>
      </c>
      <c r="AD1669" s="13"/>
      <c r="AE1669" s="13" t="s">
        <v>108</v>
      </c>
      <c r="AF1669" s="13" t="s">
        <v>4648</v>
      </c>
      <c r="AG1669" s="13" t="s">
        <v>5791</v>
      </c>
      <c r="AH1669" s="13" t="s">
        <v>203</v>
      </c>
      <c r="AI1669" s="13" t="s">
        <v>176</v>
      </c>
      <c r="AJ1669" s="13" t="s">
        <v>170</v>
      </c>
      <c r="AK1669" s="13" t="s">
        <v>204</v>
      </c>
      <c r="AL1669" s="13" t="s">
        <v>5792</v>
      </c>
      <c r="AM1669" s="13" t="s">
        <v>5793</v>
      </c>
      <c r="AN1669" s="13" t="s">
        <v>5793</v>
      </c>
      <c r="AO1669" s="13" t="s">
        <v>241</v>
      </c>
      <c r="AP1669" s="13" t="s">
        <v>5794</v>
      </c>
    </row>
    <row r="1670" spans="1:42" customFormat="1" ht="12" customHeight="1">
      <c r="A1670" s="13" t="s">
        <v>5795</v>
      </c>
      <c r="B1670" s="13" t="s">
        <v>5796</v>
      </c>
      <c r="C1670" s="13" t="s">
        <v>157</v>
      </c>
      <c r="D1670" s="13"/>
      <c r="E1670" s="13" t="s">
        <v>158</v>
      </c>
      <c r="F1670" s="13" t="s">
        <v>5797</v>
      </c>
      <c r="G1670" s="13" t="s">
        <v>4202</v>
      </c>
      <c r="H1670" s="13" t="s">
        <v>161</v>
      </c>
      <c r="I1670" s="13" t="s">
        <v>819</v>
      </c>
      <c r="J1670" s="13" t="s">
        <v>820</v>
      </c>
      <c r="K1670" s="14">
        <v>44972</v>
      </c>
      <c r="L1670" s="15"/>
      <c r="M1670" s="15"/>
      <c r="N1670" s="13" t="s">
        <v>1776</v>
      </c>
      <c r="O1670" s="15"/>
      <c r="P1670" s="15"/>
      <c r="Q1670" s="15"/>
      <c r="R1670" s="16">
        <v>0</v>
      </c>
      <c r="S1670" s="17">
        <v>0</v>
      </c>
      <c r="T1670" s="16">
        <v>0</v>
      </c>
      <c r="U1670" s="14"/>
      <c r="V1670" s="13"/>
      <c r="W1670" s="17">
        <v>0</v>
      </c>
      <c r="X1670" s="16">
        <v>0</v>
      </c>
      <c r="Y1670" s="16">
        <v>0</v>
      </c>
      <c r="Z1670" s="16">
        <v>0</v>
      </c>
      <c r="AA1670" s="13" t="s">
        <v>163</v>
      </c>
      <c r="AB1670" s="13" t="s">
        <v>164</v>
      </c>
      <c r="AC1670" s="13" t="s">
        <v>175</v>
      </c>
      <c r="AD1670" s="13" t="s">
        <v>1282</v>
      </c>
      <c r="AE1670" s="13" t="s">
        <v>108</v>
      </c>
      <c r="AF1670" s="13" t="s">
        <v>2798</v>
      </c>
      <c r="AG1670" s="13" t="s">
        <v>4371</v>
      </c>
      <c r="AH1670" s="13" t="s">
        <v>1997</v>
      </c>
      <c r="AI1670" s="13" t="s">
        <v>229</v>
      </c>
      <c r="AJ1670" s="13" t="s">
        <v>170</v>
      </c>
      <c r="AK1670" s="13"/>
      <c r="AL1670" s="13"/>
      <c r="AM1670" s="13"/>
      <c r="AN1670" s="13"/>
      <c r="AO1670" s="13" t="s">
        <v>171</v>
      </c>
      <c r="AP1670" s="13" t="s">
        <v>5798</v>
      </c>
    </row>
    <row r="1671" spans="1:42" customFormat="1" ht="12" customHeight="1">
      <c r="A1671" s="13" t="s">
        <v>5799</v>
      </c>
      <c r="B1671" s="13" t="s">
        <v>5800</v>
      </c>
      <c r="C1671" s="13" t="s">
        <v>157</v>
      </c>
      <c r="D1671" s="13"/>
      <c r="E1671" s="13" t="s">
        <v>158</v>
      </c>
      <c r="F1671" s="13" t="s">
        <v>5730</v>
      </c>
      <c r="G1671" s="13" t="s">
        <v>1502</v>
      </c>
      <c r="H1671" s="13" t="s">
        <v>161</v>
      </c>
      <c r="I1671" s="13" t="s">
        <v>819</v>
      </c>
      <c r="J1671" s="13" t="s">
        <v>820</v>
      </c>
      <c r="K1671" s="14">
        <v>44977</v>
      </c>
      <c r="L1671" s="15"/>
      <c r="M1671" s="15"/>
      <c r="N1671" s="13" t="s">
        <v>1776</v>
      </c>
      <c r="O1671" s="15"/>
      <c r="P1671" s="15"/>
      <c r="Q1671" s="15"/>
      <c r="R1671" s="16">
        <v>0</v>
      </c>
      <c r="S1671" s="17">
        <v>0</v>
      </c>
      <c r="T1671" s="16">
        <v>0</v>
      </c>
      <c r="U1671" s="14"/>
      <c r="V1671" s="13"/>
      <c r="W1671" s="17">
        <v>0</v>
      </c>
      <c r="X1671" s="16">
        <v>0</v>
      </c>
      <c r="Y1671" s="16">
        <v>0</v>
      </c>
      <c r="Z1671" s="16">
        <v>0</v>
      </c>
      <c r="AA1671" s="13" t="s">
        <v>163</v>
      </c>
      <c r="AB1671" s="13" t="s">
        <v>164</v>
      </c>
      <c r="AC1671" s="13" t="s">
        <v>165</v>
      </c>
      <c r="AD1671" s="13"/>
      <c r="AE1671" s="13" t="s">
        <v>108</v>
      </c>
      <c r="AF1671" s="13" t="s">
        <v>5801</v>
      </c>
      <c r="AG1671" s="13" t="s">
        <v>5802</v>
      </c>
      <c r="AH1671" s="13" t="s">
        <v>1997</v>
      </c>
      <c r="AI1671" s="13" t="s">
        <v>4010</v>
      </c>
      <c r="AJ1671" s="13" t="s">
        <v>170</v>
      </c>
      <c r="AK1671" s="13"/>
      <c r="AL1671" s="13"/>
      <c r="AM1671" s="13"/>
      <c r="AN1671" s="13"/>
      <c r="AO1671" s="13" t="s">
        <v>241</v>
      </c>
      <c r="AP1671" s="13" t="s">
        <v>5803</v>
      </c>
    </row>
    <row r="1672" spans="1:42" customFormat="1" ht="12" customHeight="1">
      <c r="A1672" s="13" t="s">
        <v>5804</v>
      </c>
      <c r="B1672" s="13" t="s">
        <v>5805</v>
      </c>
      <c r="C1672" s="13" t="s">
        <v>157</v>
      </c>
      <c r="D1672" s="13"/>
      <c r="E1672" s="13" t="s">
        <v>158</v>
      </c>
      <c r="F1672" s="13" t="s">
        <v>5806</v>
      </c>
      <c r="G1672" s="13" t="s">
        <v>1502</v>
      </c>
      <c r="H1672" s="13" t="s">
        <v>161</v>
      </c>
      <c r="I1672" s="13" t="s">
        <v>819</v>
      </c>
      <c r="J1672" s="13" t="s">
        <v>832</v>
      </c>
      <c r="K1672" s="14">
        <v>44980</v>
      </c>
      <c r="L1672" s="15"/>
      <c r="M1672" s="15" t="s">
        <v>102</v>
      </c>
      <c r="N1672" s="13" t="s">
        <v>609</v>
      </c>
      <c r="O1672" s="15" t="s">
        <v>102</v>
      </c>
      <c r="P1672" s="15"/>
      <c r="Q1672" s="15"/>
      <c r="R1672" s="16">
        <v>0</v>
      </c>
      <c r="S1672" s="17">
        <v>0</v>
      </c>
      <c r="T1672" s="16">
        <v>0</v>
      </c>
      <c r="U1672" s="14"/>
      <c r="V1672" s="13"/>
      <c r="W1672" s="17">
        <v>0</v>
      </c>
      <c r="X1672" s="16">
        <v>0</v>
      </c>
      <c r="Y1672" s="16">
        <v>0</v>
      </c>
      <c r="Z1672" s="16">
        <v>0</v>
      </c>
      <c r="AA1672" s="13" t="s">
        <v>163</v>
      </c>
      <c r="AB1672" s="13" t="s">
        <v>164</v>
      </c>
      <c r="AC1672" s="13" t="s">
        <v>165</v>
      </c>
      <c r="AD1672" s="13"/>
      <c r="AE1672" s="13" t="s">
        <v>108</v>
      </c>
      <c r="AF1672" s="13" t="s">
        <v>5676</v>
      </c>
      <c r="AG1672" s="13" t="s">
        <v>5807</v>
      </c>
      <c r="AH1672" s="13" t="s">
        <v>168</v>
      </c>
      <c r="AI1672" s="13" t="s">
        <v>169</v>
      </c>
      <c r="AJ1672" s="13" t="s">
        <v>170</v>
      </c>
      <c r="AK1672" s="13" t="s">
        <v>204</v>
      </c>
      <c r="AL1672" s="13" t="s">
        <v>5808</v>
      </c>
      <c r="AM1672" s="13" t="s">
        <v>5809</v>
      </c>
      <c r="AN1672" s="13" t="s">
        <v>5809</v>
      </c>
      <c r="AO1672" s="13" t="s">
        <v>241</v>
      </c>
      <c r="AP1672" s="13" t="s">
        <v>5810</v>
      </c>
    </row>
    <row r="1673" spans="1:42" customFormat="1" ht="12" customHeight="1">
      <c r="A1673" s="13" t="s">
        <v>5811</v>
      </c>
      <c r="B1673" s="13" t="s">
        <v>5812</v>
      </c>
      <c r="C1673" s="13" t="s">
        <v>157</v>
      </c>
      <c r="D1673" s="13"/>
      <c r="E1673" s="13" t="s">
        <v>158</v>
      </c>
      <c r="F1673" s="13" t="s">
        <v>5806</v>
      </c>
      <c r="G1673" s="13" t="s">
        <v>1502</v>
      </c>
      <c r="H1673" s="13" t="s">
        <v>161</v>
      </c>
      <c r="I1673" s="13" t="s">
        <v>819</v>
      </c>
      <c r="J1673" s="13" t="s">
        <v>832</v>
      </c>
      <c r="K1673" s="14">
        <v>44978</v>
      </c>
      <c r="L1673" s="15"/>
      <c r="M1673" s="15"/>
      <c r="N1673" s="13" t="s">
        <v>609</v>
      </c>
      <c r="O1673" s="15" t="s">
        <v>102</v>
      </c>
      <c r="P1673" s="15"/>
      <c r="Q1673" s="15"/>
      <c r="R1673" s="16">
        <v>0</v>
      </c>
      <c r="S1673" s="17">
        <v>0</v>
      </c>
      <c r="T1673" s="16">
        <v>0</v>
      </c>
      <c r="U1673" s="14"/>
      <c r="V1673" s="13"/>
      <c r="W1673" s="17">
        <v>0</v>
      </c>
      <c r="X1673" s="16">
        <v>0</v>
      </c>
      <c r="Y1673" s="16">
        <v>0</v>
      </c>
      <c r="Z1673" s="16">
        <v>0</v>
      </c>
      <c r="AA1673" s="13" t="s">
        <v>163</v>
      </c>
      <c r="AB1673" s="13" t="s">
        <v>164</v>
      </c>
      <c r="AC1673" s="13" t="s">
        <v>191</v>
      </c>
      <c r="AD1673" s="13"/>
      <c r="AE1673" s="13" t="s">
        <v>108</v>
      </c>
      <c r="AF1673" s="13" t="s">
        <v>5676</v>
      </c>
      <c r="AG1673" s="13" t="s">
        <v>5807</v>
      </c>
      <c r="AH1673" s="13" t="s">
        <v>168</v>
      </c>
      <c r="AI1673" s="13" t="s">
        <v>176</v>
      </c>
      <c r="AJ1673" s="13" t="s">
        <v>170</v>
      </c>
      <c r="AK1673" s="13" t="s">
        <v>204</v>
      </c>
      <c r="AL1673" s="13" t="s">
        <v>5813</v>
      </c>
      <c r="AM1673" s="13" t="s">
        <v>5814</v>
      </c>
      <c r="AN1673" s="13" t="s">
        <v>5814</v>
      </c>
      <c r="AO1673" s="13" t="s">
        <v>241</v>
      </c>
      <c r="AP1673" s="13" t="s">
        <v>5815</v>
      </c>
    </row>
    <row r="1674" spans="1:42" customFormat="1" ht="12" customHeight="1">
      <c r="A1674" s="13" t="s">
        <v>5816</v>
      </c>
      <c r="B1674" s="13" t="s">
        <v>5817</v>
      </c>
      <c r="C1674" s="13" t="s">
        <v>157</v>
      </c>
      <c r="D1674" s="13"/>
      <c r="E1674" s="13" t="s">
        <v>158</v>
      </c>
      <c r="F1674" s="13" t="s">
        <v>1501</v>
      </c>
      <c r="G1674" s="13" t="s">
        <v>1502</v>
      </c>
      <c r="H1674" s="13" t="s">
        <v>161</v>
      </c>
      <c r="I1674" s="13" t="s">
        <v>162</v>
      </c>
      <c r="J1674" s="13" t="s">
        <v>820</v>
      </c>
      <c r="K1674" s="14">
        <v>44977</v>
      </c>
      <c r="L1674" s="15"/>
      <c r="M1674" s="15" t="s">
        <v>102</v>
      </c>
      <c r="N1674" s="13" t="s">
        <v>609</v>
      </c>
      <c r="O1674" s="15"/>
      <c r="P1674" s="15"/>
      <c r="Q1674" s="15"/>
      <c r="R1674" s="16">
        <v>0</v>
      </c>
      <c r="S1674" s="17">
        <v>0</v>
      </c>
      <c r="T1674" s="16">
        <v>0</v>
      </c>
      <c r="U1674" s="14"/>
      <c r="V1674" s="13"/>
      <c r="W1674" s="17">
        <v>0</v>
      </c>
      <c r="X1674" s="16">
        <v>0</v>
      </c>
      <c r="Y1674" s="16">
        <v>0</v>
      </c>
      <c r="Z1674" s="16">
        <v>0</v>
      </c>
      <c r="AA1674" s="13" t="s">
        <v>163</v>
      </c>
      <c r="AB1674" s="13" t="s">
        <v>164</v>
      </c>
      <c r="AC1674" s="13" t="s">
        <v>165</v>
      </c>
      <c r="AD1674" s="13"/>
      <c r="AE1674" s="13" t="s">
        <v>108</v>
      </c>
      <c r="AF1674" s="13" t="s">
        <v>5676</v>
      </c>
      <c r="AG1674" s="13" t="s">
        <v>5677</v>
      </c>
      <c r="AH1674" s="13" t="s">
        <v>168</v>
      </c>
      <c r="AI1674" s="13" t="s">
        <v>169</v>
      </c>
      <c r="AJ1674" s="13" t="s">
        <v>170</v>
      </c>
      <c r="AK1674" s="13"/>
      <c r="AL1674" s="13"/>
      <c r="AM1674" s="13"/>
      <c r="AN1674" s="13"/>
      <c r="AO1674" s="13" t="s">
        <v>241</v>
      </c>
      <c r="AP1674" s="13" t="s">
        <v>5818</v>
      </c>
    </row>
    <row r="1675" spans="1:42" customFormat="1" ht="12" customHeight="1">
      <c r="A1675" s="13" t="s">
        <v>5819</v>
      </c>
      <c r="B1675" s="13" t="s">
        <v>5820</v>
      </c>
      <c r="C1675" s="13" t="s">
        <v>157</v>
      </c>
      <c r="D1675" s="13" t="s">
        <v>200</v>
      </c>
      <c r="E1675" s="13" t="s">
        <v>158</v>
      </c>
      <c r="F1675" s="13" t="s">
        <v>5821</v>
      </c>
      <c r="G1675" s="13" t="s">
        <v>2402</v>
      </c>
      <c r="H1675" s="13" t="s">
        <v>161</v>
      </c>
      <c r="I1675" s="13" t="s">
        <v>819</v>
      </c>
      <c r="J1675" s="13" t="s">
        <v>251</v>
      </c>
      <c r="K1675" s="14">
        <v>44978</v>
      </c>
      <c r="L1675" s="15"/>
      <c r="M1675" s="15"/>
      <c r="N1675" s="13" t="s">
        <v>1776</v>
      </c>
      <c r="O1675" s="15" t="s">
        <v>102</v>
      </c>
      <c r="P1675" s="15"/>
      <c r="Q1675" s="15"/>
      <c r="R1675" s="16">
        <v>0</v>
      </c>
      <c r="S1675" s="17">
        <v>0</v>
      </c>
      <c r="T1675" s="16">
        <v>0</v>
      </c>
      <c r="U1675" s="14"/>
      <c r="V1675" s="13"/>
      <c r="W1675" s="17">
        <v>0</v>
      </c>
      <c r="X1675" s="16">
        <v>0</v>
      </c>
      <c r="Y1675" s="16">
        <v>0</v>
      </c>
      <c r="Z1675" s="16">
        <v>0</v>
      </c>
      <c r="AA1675" s="13" t="s">
        <v>201</v>
      </c>
      <c r="AB1675" s="13" t="s">
        <v>669</v>
      </c>
      <c r="AC1675" s="13" t="s">
        <v>2649</v>
      </c>
      <c r="AD1675" s="13"/>
      <c r="AE1675" s="13" t="s">
        <v>108</v>
      </c>
      <c r="AF1675" s="13" t="s">
        <v>2403</v>
      </c>
      <c r="AG1675" s="13" t="s">
        <v>2404</v>
      </c>
      <c r="AH1675" s="13" t="s">
        <v>5703</v>
      </c>
      <c r="AI1675" s="13" t="s">
        <v>3941</v>
      </c>
      <c r="AJ1675" s="13" t="s">
        <v>170</v>
      </c>
      <c r="AK1675" s="13" t="s">
        <v>204</v>
      </c>
      <c r="AL1675" s="13" t="s">
        <v>5822</v>
      </c>
      <c r="AM1675" s="13" t="s">
        <v>5823</v>
      </c>
      <c r="AN1675" s="13" t="s">
        <v>5823</v>
      </c>
      <c r="AO1675" s="13" t="s">
        <v>184</v>
      </c>
      <c r="AP1675" s="13" t="s">
        <v>5824</v>
      </c>
    </row>
    <row r="1676" spans="1:42" customFormat="1" ht="12" customHeight="1">
      <c r="A1676" s="13" t="s">
        <v>5825</v>
      </c>
      <c r="B1676" s="13" t="s">
        <v>5826</v>
      </c>
      <c r="C1676" s="13" t="s">
        <v>157</v>
      </c>
      <c r="D1676" s="13" t="s">
        <v>200</v>
      </c>
      <c r="E1676" s="13" t="s">
        <v>158</v>
      </c>
      <c r="F1676" s="13" t="s">
        <v>5827</v>
      </c>
      <c r="G1676" s="13" t="s">
        <v>4734</v>
      </c>
      <c r="H1676" s="13" t="s">
        <v>161</v>
      </c>
      <c r="I1676" s="13" t="s">
        <v>819</v>
      </c>
      <c r="J1676" s="13" t="s">
        <v>251</v>
      </c>
      <c r="K1676" s="14">
        <v>44978</v>
      </c>
      <c r="L1676" s="15"/>
      <c r="M1676" s="15"/>
      <c r="N1676" s="13" t="s">
        <v>1776</v>
      </c>
      <c r="O1676" s="15" t="s">
        <v>102</v>
      </c>
      <c r="P1676" s="15"/>
      <c r="Q1676" s="15"/>
      <c r="R1676" s="16">
        <v>0</v>
      </c>
      <c r="S1676" s="17">
        <v>0</v>
      </c>
      <c r="T1676" s="16">
        <v>0</v>
      </c>
      <c r="U1676" s="14"/>
      <c r="V1676" s="13"/>
      <c r="W1676" s="17">
        <v>0</v>
      </c>
      <c r="X1676" s="16">
        <v>0</v>
      </c>
      <c r="Y1676" s="16">
        <v>0</v>
      </c>
      <c r="Z1676" s="16">
        <v>0</v>
      </c>
      <c r="AA1676" s="13" t="s">
        <v>201</v>
      </c>
      <c r="AB1676" s="13" t="s">
        <v>669</v>
      </c>
      <c r="AC1676" s="13" t="s">
        <v>191</v>
      </c>
      <c r="AD1676" s="13"/>
      <c r="AE1676" s="13" t="s">
        <v>108</v>
      </c>
      <c r="AF1676" s="13" t="s">
        <v>4648</v>
      </c>
      <c r="AG1676" s="13" t="s">
        <v>5807</v>
      </c>
      <c r="AH1676" s="13" t="s">
        <v>5703</v>
      </c>
      <c r="AI1676" s="13" t="s">
        <v>176</v>
      </c>
      <c r="AJ1676" s="13" t="s">
        <v>170</v>
      </c>
      <c r="AK1676" s="13" t="s">
        <v>204</v>
      </c>
      <c r="AL1676" s="13" t="s">
        <v>5828</v>
      </c>
      <c r="AM1676" s="13" t="s">
        <v>5829</v>
      </c>
      <c r="AN1676" s="13" t="s">
        <v>5829</v>
      </c>
      <c r="AO1676" s="13" t="s">
        <v>241</v>
      </c>
      <c r="AP1676" s="13" t="s">
        <v>5830</v>
      </c>
    </row>
    <row r="1677" spans="1:42" customFormat="1" ht="12" customHeight="1">
      <c r="A1677" s="13" t="s">
        <v>5831</v>
      </c>
      <c r="B1677" s="13" t="s">
        <v>5832</v>
      </c>
      <c r="C1677" s="13" t="s">
        <v>157</v>
      </c>
      <c r="D1677" s="13" t="s">
        <v>200</v>
      </c>
      <c r="E1677" s="13" t="s">
        <v>158</v>
      </c>
      <c r="F1677" s="13" t="s">
        <v>5827</v>
      </c>
      <c r="G1677" s="13" t="s">
        <v>4734</v>
      </c>
      <c r="H1677" s="13" t="s">
        <v>161</v>
      </c>
      <c r="I1677" s="13" t="s">
        <v>819</v>
      </c>
      <c r="J1677" s="13" t="s">
        <v>251</v>
      </c>
      <c r="K1677" s="14">
        <v>44980</v>
      </c>
      <c r="L1677" s="15"/>
      <c r="M1677" s="15"/>
      <c r="N1677" s="13" t="s">
        <v>1776</v>
      </c>
      <c r="O1677" s="15" t="s">
        <v>102</v>
      </c>
      <c r="P1677" s="15"/>
      <c r="Q1677" s="15"/>
      <c r="R1677" s="16">
        <v>0</v>
      </c>
      <c r="S1677" s="17">
        <v>0</v>
      </c>
      <c r="T1677" s="16">
        <v>0</v>
      </c>
      <c r="U1677" s="14"/>
      <c r="V1677" s="13"/>
      <c r="W1677" s="17">
        <v>0</v>
      </c>
      <c r="X1677" s="16">
        <v>0</v>
      </c>
      <c r="Y1677" s="16">
        <v>0</v>
      </c>
      <c r="Z1677" s="16">
        <v>0</v>
      </c>
      <c r="AA1677" s="13" t="s">
        <v>201</v>
      </c>
      <c r="AB1677" s="13" t="s">
        <v>669</v>
      </c>
      <c r="AC1677" s="13" t="s">
        <v>2649</v>
      </c>
      <c r="AD1677" s="13"/>
      <c r="AE1677" s="13" t="s">
        <v>108</v>
      </c>
      <c r="AF1677" s="13" t="s">
        <v>4648</v>
      </c>
      <c r="AG1677" s="13" t="s">
        <v>5807</v>
      </c>
      <c r="AH1677" s="13" t="s">
        <v>5703</v>
      </c>
      <c r="AI1677" s="13" t="s">
        <v>169</v>
      </c>
      <c r="AJ1677" s="13" t="s">
        <v>170</v>
      </c>
      <c r="AK1677" s="13" t="s">
        <v>204</v>
      </c>
      <c r="AL1677" s="13" t="s">
        <v>5833</v>
      </c>
      <c r="AM1677" s="13" t="s">
        <v>5834</v>
      </c>
      <c r="AN1677" s="13" t="s">
        <v>5834</v>
      </c>
      <c r="AO1677" s="13" t="s">
        <v>241</v>
      </c>
      <c r="AP1677" s="13" t="s">
        <v>5835</v>
      </c>
    </row>
    <row r="1678" spans="1:42" customFormat="1" ht="12" customHeight="1">
      <c r="A1678" s="13" t="s">
        <v>5836</v>
      </c>
      <c r="B1678" s="13" t="s">
        <v>5837</v>
      </c>
      <c r="C1678" s="13" t="s">
        <v>157</v>
      </c>
      <c r="D1678" s="13"/>
      <c r="E1678" s="13" t="s">
        <v>158</v>
      </c>
      <c r="F1678" s="13" t="s">
        <v>5752</v>
      </c>
      <c r="G1678" s="13" t="s">
        <v>226</v>
      </c>
      <c r="H1678" s="13" t="s">
        <v>161</v>
      </c>
      <c r="I1678" s="13" t="s">
        <v>819</v>
      </c>
      <c r="J1678" s="13" t="s">
        <v>251</v>
      </c>
      <c r="K1678" s="14">
        <v>45013</v>
      </c>
      <c r="L1678" s="15"/>
      <c r="M1678" s="15"/>
      <c r="N1678" s="13" t="s">
        <v>1776</v>
      </c>
      <c r="O1678" s="15"/>
      <c r="P1678" s="15"/>
      <c r="Q1678" s="15"/>
      <c r="R1678" s="16">
        <v>0</v>
      </c>
      <c r="S1678" s="17">
        <v>0</v>
      </c>
      <c r="T1678" s="16">
        <v>0</v>
      </c>
      <c r="U1678" s="14"/>
      <c r="V1678" s="13"/>
      <c r="W1678" s="17">
        <v>0</v>
      </c>
      <c r="X1678" s="16">
        <v>0</v>
      </c>
      <c r="Y1678" s="16">
        <v>0</v>
      </c>
      <c r="Z1678" s="16">
        <v>0</v>
      </c>
      <c r="AA1678" s="13" t="s">
        <v>163</v>
      </c>
      <c r="AB1678" s="13" t="s">
        <v>164</v>
      </c>
      <c r="AC1678" s="13" t="s">
        <v>212</v>
      </c>
      <c r="AD1678" s="13"/>
      <c r="AE1678" s="13" t="s">
        <v>108</v>
      </c>
      <c r="AF1678" s="13" t="s">
        <v>227</v>
      </c>
      <c r="AG1678" s="13" t="s">
        <v>5838</v>
      </c>
      <c r="AH1678" s="13" t="s">
        <v>1997</v>
      </c>
      <c r="AI1678" s="13" t="s">
        <v>4180</v>
      </c>
      <c r="AJ1678" s="13" t="s">
        <v>170</v>
      </c>
      <c r="AK1678" s="13"/>
      <c r="AL1678" s="13"/>
      <c r="AM1678" s="13"/>
      <c r="AN1678" s="13"/>
      <c r="AO1678" s="13" t="s">
        <v>171</v>
      </c>
      <c r="AP1678" s="13" t="s">
        <v>5839</v>
      </c>
    </row>
    <row r="1679" spans="1:42" customFormat="1" ht="12" customHeight="1">
      <c r="A1679" s="13" t="s">
        <v>5840</v>
      </c>
      <c r="B1679" s="13" t="s">
        <v>5841</v>
      </c>
      <c r="C1679" s="13" t="s">
        <v>157</v>
      </c>
      <c r="D1679" s="13"/>
      <c r="E1679" s="13" t="s">
        <v>158</v>
      </c>
      <c r="F1679" s="13" t="s">
        <v>5842</v>
      </c>
      <c r="G1679" s="13" t="s">
        <v>5843</v>
      </c>
      <c r="H1679" s="13" t="s">
        <v>161</v>
      </c>
      <c r="I1679" s="13" t="s">
        <v>819</v>
      </c>
      <c r="J1679" s="13" t="s">
        <v>251</v>
      </c>
      <c r="K1679" s="14">
        <v>45048</v>
      </c>
      <c r="L1679" s="15"/>
      <c r="M1679" s="15"/>
      <c r="N1679" s="13" t="s">
        <v>609</v>
      </c>
      <c r="O1679" s="15"/>
      <c r="P1679" s="15"/>
      <c r="Q1679" s="15"/>
      <c r="R1679" s="16">
        <v>0</v>
      </c>
      <c r="S1679" s="17">
        <v>0</v>
      </c>
      <c r="T1679" s="16">
        <v>0</v>
      </c>
      <c r="U1679" s="14"/>
      <c r="V1679" s="13"/>
      <c r="W1679" s="17">
        <v>0</v>
      </c>
      <c r="X1679" s="16">
        <v>0</v>
      </c>
      <c r="Y1679" s="16">
        <v>0</v>
      </c>
      <c r="Z1679" s="16">
        <v>0</v>
      </c>
      <c r="AA1679" s="13" t="s">
        <v>163</v>
      </c>
      <c r="AB1679" s="13" t="s">
        <v>164</v>
      </c>
      <c r="AC1679" s="13" t="s">
        <v>191</v>
      </c>
      <c r="AD1679" s="13"/>
      <c r="AE1679" s="13" t="s">
        <v>108</v>
      </c>
      <c r="AF1679" s="13" t="s">
        <v>5844</v>
      </c>
      <c r="AG1679" s="13" t="s">
        <v>5845</v>
      </c>
      <c r="AH1679" s="13" t="s">
        <v>1997</v>
      </c>
      <c r="AI1679" s="13" t="s">
        <v>176</v>
      </c>
      <c r="AJ1679" s="13" t="s">
        <v>5846</v>
      </c>
      <c r="AK1679" s="13"/>
      <c r="AL1679" s="13"/>
      <c r="AM1679" s="13"/>
      <c r="AN1679" s="13"/>
      <c r="AO1679" s="13" t="s">
        <v>241</v>
      </c>
      <c r="AP1679" s="13" t="s">
        <v>5847</v>
      </c>
    </row>
    <row r="1680" spans="1:42" customFormat="1" ht="12" customHeight="1">
      <c r="A1680" s="13" t="s">
        <v>5848</v>
      </c>
      <c r="B1680" s="13" t="s">
        <v>5849</v>
      </c>
      <c r="C1680" s="13" t="s">
        <v>157</v>
      </c>
      <c r="D1680" s="13"/>
      <c r="E1680" s="13" t="s">
        <v>158</v>
      </c>
      <c r="F1680" s="13" t="s">
        <v>5850</v>
      </c>
      <c r="G1680" s="13" t="s">
        <v>1502</v>
      </c>
      <c r="H1680" s="13" t="s">
        <v>161</v>
      </c>
      <c r="I1680" s="13" t="s">
        <v>5851</v>
      </c>
      <c r="J1680" s="13" t="s">
        <v>251</v>
      </c>
      <c r="K1680" s="14">
        <v>45092</v>
      </c>
      <c r="L1680" s="15"/>
      <c r="M1680" s="15"/>
      <c r="N1680" s="13" t="s">
        <v>609</v>
      </c>
      <c r="O1680" s="15"/>
      <c r="P1680" s="15"/>
      <c r="Q1680" s="15"/>
      <c r="R1680" s="16">
        <v>0</v>
      </c>
      <c r="S1680" s="17">
        <v>0</v>
      </c>
      <c r="T1680" s="16">
        <v>0</v>
      </c>
      <c r="U1680" s="14"/>
      <c r="V1680" s="13"/>
      <c r="W1680" s="17">
        <v>0</v>
      </c>
      <c r="X1680" s="16">
        <v>0</v>
      </c>
      <c r="Y1680" s="16">
        <v>0</v>
      </c>
      <c r="Z1680" s="16">
        <v>0</v>
      </c>
      <c r="AA1680" s="13" t="s">
        <v>163</v>
      </c>
      <c r="AB1680" s="13" t="s">
        <v>164</v>
      </c>
      <c r="AC1680" s="13" t="s">
        <v>191</v>
      </c>
      <c r="AD1680" s="13"/>
      <c r="AE1680" s="13" t="s">
        <v>108</v>
      </c>
      <c r="AF1680" s="13" t="s">
        <v>5676</v>
      </c>
      <c r="AG1680" s="13" t="s">
        <v>5852</v>
      </c>
      <c r="AH1680" s="13" t="s">
        <v>168</v>
      </c>
      <c r="AI1680" s="13" t="s">
        <v>176</v>
      </c>
      <c r="AJ1680" s="13" t="s">
        <v>170</v>
      </c>
      <c r="AK1680" s="13"/>
      <c r="AL1680" s="13"/>
      <c r="AM1680" s="13"/>
      <c r="AN1680" s="13"/>
      <c r="AO1680" s="13" t="s">
        <v>241</v>
      </c>
      <c r="AP1680" s="13" t="s">
        <v>5853</v>
      </c>
    </row>
    <row r="1681" spans="1:42" customFormat="1" ht="12" customHeight="1">
      <c r="A1681" s="13" t="s">
        <v>5854</v>
      </c>
      <c r="B1681" s="13" t="s">
        <v>5855</v>
      </c>
      <c r="C1681" s="13" t="s">
        <v>157</v>
      </c>
      <c r="D1681" s="13"/>
      <c r="E1681" s="13" t="s">
        <v>158</v>
      </c>
      <c r="F1681" s="13" t="s">
        <v>5856</v>
      </c>
      <c r="G1681" s="13" t="s">
        <v>226</v>
      </c>
      <c r="H1681" s="13" t="s">
        <v>161</v>
      </c>
      <c r="I1681" s="13" t="s">
        <v>819</v>
      </c>
      <c r="J1681" s="13" t="s">
        <v>251</v>
      </c>
      <c r="K1681" s="14">
        <v>45134</v>
      </c>
      <c r="L1681" s="15"/>
      <c r="M1681" s="15"/>
      <c r="N1681" s="13" t="s">
        <v>1776</v>
      </c>
      <c r="O1681" s="15"/>
      <c r="P1681" s="15"/>
      <c r="Q1681" s="15"/>
      <c r="R1681" s="16">
        <v>0</v>
      </c>
      <c r="S1681" s="17">
        <v>0</v>
      </c>
      <c r="T1681" s="16">
        <v>0</v>
      </c>
      <c r="U1681" s="14"/>
      <c r="V1681" s="13"/>
      <c r="W1681" s="17">
        <v>0</v>
      </c>
      <c r="X1681" s="16">
        <v>0</v>
      </c>
      <c r="Y1681" s="16">
        <v>0</v>
      </c>
      <c r="Z1681" s="16">
        <v>0</v>
      </c>
      <c r="AA1681" s="13" t="s">
        <v>163</v>
      </c>
      <c r="AB1681" s="13" t="s">
        <v>164</v>
      </c>
      <c r="AC1681" s="13" t="s">
        <v>265</v>
      </c>
      <c r="AD1681" s="13"/>
      <c r="AE1681" s="13" t="s">
        <v>108</v>
      </c>
      <c r="AF1681" s="13" t="s">
        <v>227</v>
      </c>
      <c r="AG1681" s="13" t="s">
        <v>228</v>
      </c>
      <c r="AH1681" s="13" t="s">
        <v>1997</v>
      </c>
      <c r="AI1681" s="13" t="s">
        <v>169</v>
      </c>
      <c r="AJ1681" s="13" t="s">
        <v>170</v>
      </c>
      <c r="AK1681" s="13"/>
      <c r="AL1681" s="13"/>
      <c r="AM1681" s="13"/>
      <c r="AN1681" s="13"/>
      <c r="AO1681" s="13" t="s">
        <v>171</v>
      </c>
      <c r="AP1681" s="13" t="s">
        <v>5857</v>
      </c>
    </row>
    <row r="1682" spans="1:42" customFormat="1" ht="12" customHeight="1">
      <c r="A1682" s="13" t="s">
        <v>5858</v>
      </c>
      <c r="B1682" s="13" t="s">
        <v>5859</v>
      </c>
      <c r="C1682" s="13" t="s">
        <v>157</v>
      </c>
      <c r="D1682" s="13"/>
      <c r="E1682" s="13" t="s">
        <v>158</v>
      </c>
      <c r="F1682" s="13" t="s">
        <v>5860</v>
      </c>
      <c r="G1682" s="13" t="s">
        <v>2362</v>
      </c>
      <c r="H1682" s="13" t="s">
        <v>161</v>
      </c>
      <c r="I1682" s="13" t="s">
        <v>819</v>
      </c>
      <c r="J1682" s="13" t="s">
        <v>251</v>
      </c>
      <c r="K1682" s="14">
        <v>45134</v>
      </c>
      <c r="L1682" s="15"/>
      <c r="M1682" s="15"/>
      <c r="N1682" s="13" t="s">
        <v>1776</v>
      </c>
      <c r="O1682" s="15"/>
      <c r="P1682" s="15"/>
      <c r="Q1682" s="15"/>
      <c r="R1682" s="16">
        <v>0</v>
      </c>
      <c r="S1682" s="17">
        <v>0</v>
      </c>
      <c r="T1682" s="16">
        <v>0</v>
      </c>
      <c r="U1682" s="14"/>
      <c r="V1682" s="13"/>
      <c r="W1682" s="17">
        <v>0</v>
      </c>
      <c r="X1682" s="16">
        <v>0</v>
      </c>
      <c r="Y1682" s="16">
        <v>0</v>
      </c>
      <c r="Z1682" s="16">
        <v>0</v>
      </c>
      <c r="AA1682" s="13" t="s">
        <v>163</v>
      </c>
      <c r="AB1682" s="13" t="s">
        <v>164</v>
      </c>
      <c r="AC1682" s="13" t="s">
        <v>265</v>
      </c>
      <c r="AD1682" s="13"/>
      <c r="AE1682" s="13" t="s">
        <v>108</v>
      </c>
      <c r="AF1682" s="13" t="s">
        <v>2363</v>
      </c>
      <c r="AG1682" s="13" t="s">
        <v>2364</v>
      </c>
      <c r="AH1682" s="13" t="s">
        <v>1997</v>
      </c>
      <c r="AI1682" s="13" t="s">
        <v>169</v>
      </c>
      <c r="AJ1682" s="13" t="s">
        <v>170</v>
      </c>
      <c r="AK1682" s="13"/>
      <c r="AL1682" s="13"/>
      <c r="AM1682" s="13"/>
      <c r="AN1682" s="13"/>
      <c r="AO1682" s="13" t="s">
        <v>171</v>
      </c>
      <c r="AP1682" s="13" t="s">
        <v>5861</v>
      </c>
    </row>
    <row r="1683" spans="1:42" customFormat="1" ht="12" customHeight="1">
      <c r="A1683" s="13" t="s">
        <v>5862</v>
      </c>
      <c r="B1683" s="13" t="s">
        <v>5863</v>
      </c>
      <c r="C1683" s="13" t="s">
        <v>157</v>
      </c>
      <c r="D1683" s="13"/>
      <c r="E1683" s="13" t="s">
        <v>158</v>
      </c>
      <c r="F1683" s="13" t="s">
        <v>5864</v>
      </c>
      <c r="G1683" s="13" t="s">
        <v>1034</v>
      </c>
      <c r="H1683" s="13" t="s">
        <v>161</v>
      </c>
      <c r="I1683" s="13" t="s">
        <v>819</v>
      </c>
      <c r="J1683" s="13" t="s">
        <v>251</v>
      </c>
      <c r="K1683" s="14">
        <v>45146</v>
      </c>
      <c r="L1683" s="15"/>
      <c r="M1683" s="15"/>
      <c r="N1683" s="13" t="s">
        <v>1776</v>
      </c>
      <c r="O1683" s="15"/>
      <c r="P1683" s="15"/>
      <c r="Q1683" s="15"/>
      <c r="R1683" s="16">
        <v>0</v>
      </c>
      <c r="S1683" s="17">
        <v>0</v>
      </c>
      <c r="T1683" s="16">
        <v>0</v>
      </c>
      <c r="U1683" s="14"/>
      <c r="V1683" s="13"/>
      <c r="W1683" s="17">
        <v>0</v>
      </c>
      <c r="X1683" s="16">
        <v>0</v>
      </c>
      <c r="Y1683" s="16">
        <v>0</v>
      </c>
      <c r="Z1683" s="16">
        <v>0</v>
      </c>
      <c r="AA1683" s="13" t="s">
        <v>163</v>
      </c>
      <c r="AB1683" s="13" t="s">
        <v>164</v>
      </c>
      <c r="AC1683" s="13" t="s">
        <v>265</v>
      </c>
      <c r="AD1683" s="13"/>
      <c r="AE1683" s="13" t="s">
        <v>108</v>
      </c>
      <c r="AF1683" s="13" t="s">
        <v>1035</v>
      </c>
      <c r="AG1683" s="13" t="s">
        <v>1036</v>
      </c>
      <c r="AH1683" s="13" t="s">
        <v>1997</v>
      </c>
      <c r="AI1683" s="13" t="s">
        <v>169</v>
      </c>
      <c r="AJ1683" s="13" t="s">
        <v>170</v>
      </c>
      <c r="AK1683" s="13"/>
      <c r="AL1683" s="13"/>
      <c r="AM1683" s="13"/>
      <c r="AN1683" s="13"/>
      <c r="AO1683" s="13" t="s">
        <v>241</v>
      </c>
      <c r="AP1683" s="13" t="s">
        <v>5865</v>
      </c>
    </row>
    <row r="1684" spans="1:42" customFormat="1" ht="12" customHeight="1">
      <c r="A1684" s="13" t="s">
        <v>5866</v>
      </c>
      <c r="B1684" s="13" t="s">
        <v>5867</v>
      </c>
      <c r="C1684" s="13" t="s">
        <v>157</v>
      </c>
      <c r="D1684" s="13"/>
      <c r="E1684" s="13" t="s">
        <v>158</v>
      </c>
      <c r="F1684" s="13" t="s">
        <v>5868</v>
      </c>
      <c r="G1684" s="13" t="s">
        <v>238</v>
      </c>
      <c r="H1684" s="13" t="s">
        <v>161</v>
      </c>
      <c r="I1684" s="13" t="s">
        <v>819</v>
      </c>
      <c r="J1684" s="13" t="s">
        <v>251</v>
      </c>
      <c r="K1684" s="14">
        <v>45147</v>
      </c>
      <c r="L1684" s="15"/>
      <c r="M1684" s="15"/>
      <c r="N1684" s="13" t="s">
        <v>1776</v>
      </c>
      <c r="O1684" s="15"/>
      <c r="P1684" s="15"/>
      <c r="Q1684" s="15"/>
      <c r="R1684" s="16">
        <v>0</v>
      </c>
      <c r="S1684" s="17">
        <v>0</v>
      </c>
      <c r="T1684" s="16">
        <v>0</v>
      </c>
      <c r="U1684" s="14"/>
      <c r="V1684" s="13"/>
      <c r="W1684" s="17">
        <v>0</v>
      </c>
      <c r="X1684" s="16">
        <v>0</v>
      </c>
      <c r="Y1684" s="16">
        <v>0</v>
      </c>
      <c r="Z1684" s="16">
        <v>0</v>
      </c>
      <c r="AA1684" s="13" t="s">
        <v>163</v>
      </c>
      <c r="AB1684" s="13" t="s">
        <v>164</v>
      </c>
      <c r="AC1684" s="13" t="s">
        <v>265</v>
      </c>
      <c r="AD1684" s="13"/>
      <c r="AE1684" s="13" t="s">
        <v>108</v>
      </c>
      <c r="AF1684" s="13" t="s">
        <v>239</v>
      </c>
      <c r="AG1684" s="13" t="s">
        <v>240</v>
      </c>
      <c r="AH1684" s="13" t="s">
        <v>1997</v>
      </c>
      <c r="AI1684" s="13" t="s">
        <v>169</v>
      </c>
      <c r="AJ1684" s="13" t="s">
        <v>170</v>
      </c>
      <c r="AK1684" s="13"/>
      <c r="AL1684" s="13"/>
      <c r="AM1684" s="13"/>
      <c r="AN1684" s="13"/>
      <c r="AO1684" s="13" t="s">
        <v>241</v>
      </c>
      <c r="AP1684" s="13" t="s">
        <v>5869</v>
      </c>
    </row>
    <row r="1685" spans="1:42" customFormat="1" ht="12" customHeight="1">
      <c r="A1685" s="13" t="s">
        <v>5870</v>
      </c>
      <c r="B1685" s="13" t="s">
        <v>5871</v>
      </c>
      <c r="C1685" s="13" t="s">
        <v>157</v>
      </c>
      <c r="D1685" s="13"/>
      <c r="E1685" s="13" t="s">
        <v>158</v>
      </c>
      <c r="F1685" s="13" t="s">
        <v>5872</v>
      </c>
      <c r="G1685" s="13" t="s">
        <v>4202</v>
      </c>
      <c r="H1685" s="13" t="s">
        <v>161</v>
      </c>
      <c r="I1685" s="13" t="s">
        <v>819</v>
      </c>
      <c r="J1685" s="13" t="s">
        <v>251</v>
      </c>
      <c r="K1685" s="14">
        <v>45147</v>
      </c>
      <c r="L1685" s="15"/>
      <c r="M1685" s="15"/>
      <c r="N1685" s="13" t="s">
        <v>1776</v>
      </c>
      <c r="O1685" s="15"/>
      <c r="P1685" s="15"/>
      <c r="Q1685" s="15"/>
      <c r="R1685" s="16">
        <v>0</v>
      </c>
      <c r="S1685" s="17">
        <v>0</v>
      </c>
      <c r="T1685" s="16">
        <v>0</v>
      </c>
      <c r="U1685" s="14"/>
      <c r="V1685" s="13"/>
      <c r="W1685" s="17">
        <v>0</v>
      </c>
      <c r="X1685" s="16">
        <v>0</v>
      </c>
      <c r="Y1685" s="16">
        <v>0</v>
      </c>
      <c r="Z1685" s="16">
        <v>0</v>
      </c>
      <c r="AA1685" s="13" t="s">
        <v>163</v>
      </c>
      <c r="AB1685" s="13" t="s">
        <v>164</v>
      </c>
      <c r="AC1685" s="13" t="s">
        <v>265</v>
      </c>
      <c r="AD1685" s="13"/>
      <c r="AE1685" s="13" t="s">
        <v>108</v>
      </c>
      <c r="AF1685" s="13" t="s">
        <v>2798</v>
      </c>
      <c r="AG1685" s="13" t="s">
        <v>4203</v>
      </c>
      <c r="AH1685" s="13" t="s">
        <v>1997</v>
      </c>
      <c r="AI1685" s="13" t="s">
        <v>169</v>
      </c>
      <c r="AJ1685" s="13" t="s">
        <v>170</v>
      </c>
      <c r="AK1685" s="13"/>
      <c r="AL1685" s="13"/>
      <c r="AM1685" s="13"/>
      <c r="AN1685" s="13"/>
      <c r="AO1685" s="13" t="s">
        <v>171</v>
      </c>
      <c r="AP1685" s="13" t="s">
        <v>5873</v>
      </c>
    </row>
    <row r="1686" spans="1:42" customFormat="1" ht="12" customHeight="1">
      <c r="A1686" s="13" t="s">
        <v>5874</v>
      </c>
      <c r="B1686" s="13" t="s">
        <v>5875</v>
      </c>
      <c r="C1686" s="13" t="s">
        <v>157</v>
      </c>
      <c r="D1686" s="13"/>
      <c r="E1686" s="13" t="s">
        <v>158</v>
      </c>
      <c r="F1686" s="13" t="s">
        <v>5876</v>
      </c>
      <c r="G1686" s="13" t="s">
        <v>4075</v>
      </c>
      <c r="H1686" s="13" t="s">
        <v>161</v>
      </c>
      <c r="I1686" s="13" t="s">
        <v>819</v>
      </c>
      <c r="J1686" s="13" t="s">
        <v>251</v>
      </c>
      <c r="K1686" s="14">
        <v>45147</v>
      </c>
      <c r="L1686" s="15"/>
      <c r="M1686" s="15"/>
      <c r="N1686" s="13" t="s">
        <v>1776</v>
      </c>
      <c r="O1686" s="15"/>
      <c r="P1686" s="15"/>
      <c r="Q1686" s="15"/>
      <c r="R1686" s="16">
        <v>0</v>
      </c>
      <c r="S1686" s="17">
        <v>0</v>
      </c>
      <c r="T1686" s="16">
        <v>0</v>
      </c>
      <c r="U1686" s="14"/>
      <c r="V1686" s="13"/>
      <c r="W1686" s="17">
        <v>0</v>
      </c>
      <c r="X1686" s="16">
        <v>0</v>
      </c>
      <c r="Y1686" s="16">
        <v>0</v>
      </c>
      <c r="Z1686" s="16">
        <v>0</v>
      </c>
      <c r="AA1686" s="13" t="s">
        <v>163</v>
      </c>
      <c r="AB1686" s="13" t="s">
        <v>164</v>
      </c>
      <c r="AC1686" s="13" t="s">
        <v>265</v>
      </c>
      <c r="AD1686" s="13"/>
      <c r="AE1686" s="13" t="s">
        <v>108</v>
      </c>
      <c r="AF1686" s="13" t="s">
        <v>4076</v>
      </c>
      <c r="AG1686" s="13" t="s">
        <v>4077</v>
      </c>
      <c r="AH1686" s="13" t="s">
        <v>1997</v>
      </c>
      <c r="AI1686" s="13" t="s">
        <v>169</v>
      </c>
      <c r="AJ1686" s="13" t="s">
        <v>170</v>
      </c>
      <c r="AK1686" s="13"/>
      <c r="AL1686" s="13"/>
      <c r="AM1686" s="13"/>
      <c r="AN1686" s="13"/>
      <c r="AO1686" s="13" t="s">
        <v>184</v>
      </c>
      <c r="AP1686" s="13" t="s">
        <v>5877</v>
      </c>
    </row>
    <row r="1687" spans="1:42" customFormat="1" ht="12" customHeight="1">
      <c r="A1687" s="13" t="s">
        <v>5878</v>
      </c>
      <c r="B1687" s="13" t="s">
        <v>5879</v>
      </c>
      <c r="C1687" s="13" t="s">
        <v>157</v>
      </c>
      <c r="D1687" s="13"/>
      <c r="E1687" s="13" t="s">
        <v>158</v>
      </c>
      <c r="F1687" s="13" t="s">
        <v>5880</v>
      </c>
      <c r="G1687" s="13" t="s">
        <v>5881</v>
      </c>
      <c r="H1687" s="13" t="s">
        <v>161</v>
      </c>
      <c r="I1687" s="13" t="s">
        <v>819</v>
      </c>
      <c r="J1687" s="13" t="s">
        <v>251</v>
      </c>
      <c r="K1687" s="14">
        <v>45149</v>
      </c>
      <c r="L1687" s="15"/>
      <c r="M1687" s="15"/>
      <c r="N1687" s="13" t="s">
        <v>1776</v>
      </c>
      <c r="O1687" s="15"/>
      <c r="P1687" s="15"/>
      <c r="Q1687" s="15"/>
      <c r="R1687" s="16">
        <v>0</v>
      </c>
      <c r="S1687" s="17">
        <v>0</v>
      </c>
      <c r="T1687" s="16">
        <v>0</v>
      </c>
      <c r="U1687" s="14"/>
      <c r="V1687" s="13"/>
      <c r="W1687" s="17">
        <v>0</v>
      </c>
      <c r="X1687" s="16">
        <v>0</v>
      </c>
      <c r="Y1687" s="16">
        <v>0</v>
      </c>
      <c r="Z1687" s="16">
        <v>0</v>
      </c>
      <c r="AA1687" s="13" t="s">
        <v>163</v>
      </c>
      <c r="AB1687" s="13" t="s">
        <v>164</v>
      </c>
      <c r="AC1687" s="13" t="s">
        <v>265</v>
      </c>
      <c r="AD1687" s="13"/>
      <c r="AE1687" s="13" t="s">
        <v>108</v>
      </c>
      <c r="AF1687" s="13" t="s">
        <v>5882</v>
      </c>
      <c r="AG1687" s="13" t="s">
        <v>5883</v>
      </c>
      <c r="AH1687" s="13" t="s">
        <v>1997</v>
      </c>
      <c r="AI1687" s="13" t="s">
        <v>169</v>
      </c>
      <c r="AJ1687" s="13" t="s">
        <v>170</v>
      </c>
      <c r="AK1687" s="13"/>
      <c r="AL1687" s="13"/>
      <c r="AM1687" s="13"/>
      <c r="AN1687" s="13"/>
      <c r="AO1687" s="13" t="s">
        <v>171</v>
      </c>
      <c r="AP1687" s="13" t="s">
        <v>5884</v>
      </c>
    </row>
    <row r="1688" spans="1:42" customFormat="1" ht="12" customHeight="1">
      <c r="A1688" s="13" t="s">
        <v>5885</v>
      </c>
      <c r="B1688" s="13" t="s">
        <v>5886</v>
      </c>
      <c r="C1688" s="13" t="s">
        <v>157</v>
      </c>
      <c r="D1688" s="13"/>
      <c r="E1688" s="13" t="s">
        <v>158</v>
      </c>
      <c r="F1688" s="13" t="s">
        <v>1501</v>
      </c>
      <c r="G1688" s="13" t="s">
        <v>1502</v>
      </c>
      <c r="H1688" s="13" t="s">
        <v>161</v>
      </c>
      <c r="I1688" s="13" t="s">
        <v>162</v>
      </c>
      <c r="J1688" s="13"/>
      <c r="K1688" s="14">
        <v>45152</v>
      </c>
      <c r="L1688" s="15"/>
      <c r="M1688" s="15"/>
      <c r="N1688" s="13"/>
      <c r="O1688" s="15"/>
      <c r="P1688" s="15"/>
      <c r="Q1688" s="15"/>
      <c r="R1688" s="16">
        <v>0</v>
      </c>
      <c r="S1688" s="17">
        <v>0</v>
      </c>
      <c r="T1688" s="16">
        <v>0</v>
      </c>
      <c r="U1688" s="14"/>
      <c r="V1688" s="13"/>
      <c r="W1688" s="17">
        <v>0</v>
      </c>
      <c r="X1688" s="16">
        <v>0</v>
      </c>
      <c r="Y1688" s="16">
        <v>0</v>
      </c>
      <c r="Z1688" s="16">
        <v>0</v>
      </c>
      <c r="AA1688" s="13" t="s">
        <v>163</v>
      </c>
      <c r="AB1688" s="13" t="s">
        <v>164</v>
      </c>
      <c r="AC1688" s="13" t="s">
        <v>165</v>
      </c>
      <c r="AD1688" s="13"/>
      <c r="AE1688" s="13" t="s">
        <v>108</v>
      </c>
      <c r="AF1688" s="13" t="s">
        <v>5676</v>
      </c>
      <c r="AG1688" s="13" t="s">
        <v>5887</v>
      </c>
      <c r="AH1688" s="13" t="s">
        <v>168</v>
      </c>
      <c r="AI1688" s="13" t="s">
        <v>2603</v>
      </c>
      <c r="AJ1688" s="13" t="s">
        <v>259</v>
      </c>
      <c r="AK1688" s="13"/>
      <c r="AL1688" s="13"/>
      <c r="AM1688" s="13"/>
      <c r="AN1688" s="13"/>
      <c r="AO1688" s="13" t="s">
        <v>241</v>
      </c>
      <c r="AP1688" s="13" t="s">
        <v>5888</v>
      </c>
    </row>
    <row r="1689" spans="1:42" customFormat="1" ht="12" customHeight="1">
      <c r="A1689" s="13" t="s">
        <v>5889</v>
      </c>
      <c r="B1689" s="13" t="s">
        <v>5890</v>
      </c>
      <c r="C1689" s="13" t="s">
        <v>157</v>
      </c>
      <c r="D1689" s="13"/>
      <c r="E1689" s="13" t="s">
        <v>158</v>
      </c>
      <c r="F1689" s="13" t="s">
        <v>5891</v>
      </c>
      <c r="G1689" s="13" t="s">
        <v>2402</v>
      </c>
      <c r="H1689" s="13" t="s">
        <v>161</v>
      </c>
      <c r="I1689" s="13" t="s">
        <v>819</v>
      </c>
      <c r="J1689" s="13" t="s">
        <v>251</v>
      </c>
      <c r="K1689" s="14">
        <v>45149</v>
      </c>
      <c r="L1689" s="15"/>
      <c r="M1689" s="15"/>
      <c r="N1689" s="13" t="s">
        <v>1776</v>
      </c>
      <c r="O1689" s="15"/>
      <c r="P1689" s="15"/>
      <c r="Q1689" s="15"/>
      <c r="R1689" s="16">
        <v>0</v>
      </c>
      <c r="S1689" s="17">
        <v>0</v>
      </c>
      <c r="T1689" s="16">
        <v>0</v>
      </c>
      <c r="U1689" s="14"/>
      <c r="V1689" s="13"/>
      <c r="W1689" s="17">
        <v>0</v>
      </c>
      <c r="X1689" s="16">
        <v>0</v>
      </c>
      <c r="Y1689" s="16">
        <v>0</v>
      </c>
      <c r="Z1689" s="16">
        <v>0</v>
      </c>
      <c r="AA1689" s="13" t="s">
        <v>163</v>
      </c>
      <c r="AB1689" s="13" t="s">
        <v>164</v>
      </c>
      <c r="AC1689" s="13" t="s">
        <v>265</v>
      </c>
      <c r="AD1689" s="13"/>
      <c r="AE1689" s="13" t="s">
        <v>108</v>
      </c>
      <c r="AF1689" s="13" t="s">
        <v>2403</v>
      </c>
      <c r="AG1689" s="13" t="s">
        <v>2404</v>
      </c>
      <c r="AH1689" s="13" t="s">
        <v>1997</v>
      </c>
      <c r="AI1689" s="13" t="s">
        <v>169</v>
      </c>
      <c r="AJ1689" s="13" t="s">
        <v>170</v>
      </c>
      <c r="AK1689" s="13"/>
      <c r="AL1689" s="13"/>
      <c r="AM1689" s="13"/>
      <c r="AN1689" s="13"/>
      <c r="AO1689" s="13" t="s">
        <v>184</v>
      </c>
      <c r="AP1689" s="13" t="s">
        <v>5892</v>
      </c>
    </row>
    <row r="1690" spans="1:42" customFormat="1" ht="12" customHeight="1">
      <c r="A1690" s="13" t="s">
        <v>5893</v>
      </c>
      <c r="B1690" s="13" t="s">
        <v>5894</v>
      </c>
      <c r="C1690" s="13" t="s">
        <v>157</v>
      </c>
      <c r="D1690" s="13"/>
      <c r="E1690" s="13" t="s">
        <v>158</v>
      </c>
      <c r="F1690" s="13" t="s">
        <v>5895</v>
      </c>
      <c r="G1690" s="13" t="s">
        <v>4861</v>
      </c>
      <c r="H1690" s="13" t="s">
        <v>161</v>
      </c>
      <c r="I1690" s="13" t="s">
        <v>819</v>
      </c>
      <c r="J1690" s="13" t="s">
        <v>251</v>
      </c>
      <c r="K1690" s="14">
        <v>45153</v>
      </c>
      <c r="L1690" s="15"/>
      <c r="M1690" s="15"/>
      <c r="N1690" s="13" t="s">
        <v>1776</v>
      </c>
      <c r="O1690" s="15"/>
      <c r="P1690" s="15"/>
      <c r="Q1690" s="15"/>
      <c r="R1690" s="16">
        <v>0</v>
      </c>
      <c r="S1690" s="17">
        <v>0</v>
      </c>
      <c r="T1690" s="16">
        <v>0</v>
      </c>
      <c r="U1690" s="14"/>
      <c r="V1690" s="13"/>
      <c r="W1690" s="17">
        <v>0</v>
      </c>
      <c r="X1690" s="16">
        <v>0</v>
      </c>
      <c r="Y1690" s="16">
        <v>0</v>
      </c>
      <c r="Z1690" s="16">
        <v>0</v>
      </c>
      <c r="AA1690" s="13" t="s">
        <v>163</v>
      </c>
      <c r="AB1690" s="13" t="s">
        <v>164</v>
      </c>
      <c r="AC1690" s="13" t="s">
        <v>265</v>
      </c>
      <c r="AD1690" s="13"/>
      <c r="AE1690" s="13" t="s">
        <v>108</v>
      </c>
      <c r="AF1690" s="13" t="s">
        <v>257</v>
      </c>
      <c r="AG1690" s="13" t="s">
        <v>258</v>
      </c>
      <c r="AH1690" s="13" t="s">
        <v>1997</v>
      </c>
      <c r="AI1690" s="13" t="s">
        <v>169</v>
      </c>
      <c r="AJ1690" s="13" t="s">
        <v>259</v>
      </c>
      <c r="AK1690" s="13"/>
      <c r="AL1690" s="13"/>
      <c r="AM1690" s="13"/>
      <c r="AN1690" s="13"/>
      <c r="AO1690" s="13" t="s">
        <v>171</v>
      </c>
      <c r="AP1690" s="13" t="s">
        <v>5896</v>
      </c>
    </row>
    <row r="1691" spans="1:42" customFormat="1" ht="12" customHeight="1">
      <c r="A1691" s="13" t="s">
        <v>5897</v>
      </c>
      <c r="B1691" s="13" t="s">
        <v>5898</v>
      </c>
      <c r="C1691" s="13" t="s">
        <v>157</v>
      </c>
      <c r="D1691" s="13"/>
      <c r="E1691" s="13" t="s">
        <v>158</v>
      </c>
      <c r="F1691" s="13" t="s">
        <v>5899</v>
      </c>
      <c r="G1691" s="13" t="s">
        <v>891</v>
      </c>
      <c r="H1691" s="13" t="s">
        <v>161</v>
      </c>
      <c r="I1691" s="13" t="s">
        <v>819</v>
      </c>
      <c r="J1691" s="13" t="s">
        <v>251</v>
      </c>
      <c r="K1691" s="14">
        <v>45156</v>
      </c>
      <c r="L1691" s="15"/>
      <c r="M1691" s="15"/>
      <c r="N1691" s="13" t="s">
        <v>1776</v>
      </c>
      <c r="O1691" s="15"/>
      <c r="P1691" s="15"/>
      <c r="Q1691" s="15"/>
      <c r="R1691" s="16">
        <v>0</v>
      </c>
      <c r="S1691" s="17">
        <v>0</v>
      </c>
      <c r="T1691" s="16">
        <v>0</v>
      </c>
      <c r="U1691" s="14"/>
      <c r="V1691" s="13"/>
      <c r="W1691" s="17">
        <v>0</v>
      </c>
      <c r="X1691" s="16">
        <v>0</v>
      </c>
      <c r="Y1691" s="16">
        <v>0</v>
      </c>
      <c r="Z1691" s="16">
        <v>0</v>
      </c>
      <c r="AA1691" s="13" t="s">
        <v>163</v>
      </c>
      <c r="AB1691" s="13" t="s">
        <v>164</v>
      </c>
      <c r="AC1691" s="13" t="s">
        <v>265</v>
      </c>
      <c r="AD1691" s="13"/>
      <c r="AE1691" s="13" t="s">
        <v>108</v>
      </c>
      <c r="AF1691" s="13" t="s">
        <v>892</v>
      </c>
      <c r="AG1691" s="13" t="s">
        <v>893</v>
      </c>
      <c r="AH1691" s="13" t="s">
        <v>1997</v>
      </c>
      <c r="AI1691" s="13" t="s">
        <v>169</v>
      </c>
      <c r="AJ1691" s="13" t="s">
        <v>170</v>
      </c>
      <c r="AK1691" s="13"/>
      <c r="AL1691" s="13"/>
      <c r="AM1691" s="13"/>
      <c r="AN1691" s="13"/>
      <c r="AO1691" s="13" t="s">
        <v>184</v>
      </c>
      <c r="AP1691" s="13" t="s">
        <v>5900</v>
      </c>
    </row>
    <row r="1692" spans="1:42" customFormat="1" ht="12" customHeight="1">
      <c r="A1692" s="13" t="s">
        <v>5901</v>
      </c>
      <c r="B1692" s="13" t="s">
        <v>5902</v>
      </c>
      <c r="C1692" s="13" t="s">
        <v>157</v>
      </c>
      <c r="D1692" s="13"/>
      <c r="E1692" s="13" t="s">
        <v>158</v>
      </c>
      <c r="F1692" s="13" t="s">
        <v>5903</v>
      </c>
      <c r="G1692" s="13" t="s">
        <v>4695</v>
      </c>
      <c r="H1692" s="13" t="s">
        <v>161</v>
      </c>
      <c r="I1692" s="13" t="s">
        <v>819</v>
      </c>
      <c r="J1692" s="13" t="s">
        <v>251</v>
      </c>
      <c r="K1692" s="14">
        <v>45155</v>
      </c>
      <c r="L1692" s="15"/>
      <c r="M1692" s="15"/>
      <c r="N1692" s="13" t="s">
        <v>1776</v>
      </c>
      <c r="O1692" s="15"/>
      <c r="P1692" s="15"/>
      <c r="Q1692" s="15"/>
      <c r="R1692" s="16">
        <v>0</v>
      </c>
      <c r="S1692" s="17">
        <v>0</v>
      </c>
      <c r="T1692" s="16">
        <v>0</v>
      </c>
      <c r="U1692" s="14"/>
      <c r="V1692" s="13"/>
      <c r="W1692" s="17">
        <v>0</v>
      </c>
      <c r="X1692" s="16">
        <v>0</v>
      </c>
      <c r="Y1692" s="16">
        <v>0</v>
      </c>
      <c r="Z1692" s="16">
        <v>0</v>
      </c>
      <c r="AA1692" s="13" t="s">
        <v>163</v>
      </c>
      <c r="AB1692" s="13" t="s">
        <v>164</v>
      </c>
      <c r="AC1692" s="13" t="s">
        <v>265</v>
      </c>
      <c r="AD1692" s="13"/>
      <c r="AE1692" s="13" t="s">
        <v>108</v>
      </c>
      <c r="AF1692" s="13" t="s">
        <v>4696</v>
      </c>
      <c r="AG1692" s="13" t="s">
        <v>4697</v>
      </c>
      <c r="AH1692" s="13" t="s">
        <v>1997</v>
      </c>
      <c r="AI1692" s="13" t="s">
        <v>169</v>
      </c>
      <c r="AJ1692" s="13" t="s">
        <v>170</v>
      </c>
      <c r="AK1692" s="13"/>
      <c r="AL1692" s="13"/>
      <c r="AM1692" s="13"/>
      <c r="AN1692" s="13"/>
      <c r="AO1692" s="13" t="s">
        <v>184</v>
      </c>
      <c r="AP1692" s="13" t="s">
        <v>5904</v>
      </c>
    </row>
    <row r="1693" spans="1:42" customFormat="1" ht="12" customHeight="1">
      <c r="A1693" s="13" t="s">
        <v>5905</v>
      </c>
      <c r="B1693" s="13" t="s">
        <v>5906</v>
      </c>
      <c r="C1693" s="13" t="s">
        <v>157</v>
      </c>
      <c r="D1693" s="13"/>
      <c r="E1693" s="13" t="s">
        <v>158</v>
      </c>
      <c r="F1693" s="13" t="s">
        <v>5907</v>
      </c>
      <c r="G1693" s="13" t="s">
        <v>5737</v>
      </c>
      <c r="H1693" s="13" t="s">
        <v>161</v>
      </c>
      <c r="I1693" s="13" t="s">
        <v>819</v>
      </c>
      <c r="J1693" s="13" t="s">
        <v>251</v>
      </c>
      <c r="K1693" s="14">
        <v>45159</v>
      </c>
      <c r="L1693" s="15"/>
      <c r="M1693" s="15"/>
      <c r="N1693" s="13" t="s">
        <v>1776</v>
      </c>
      <c r="O1693" s="15"/>
      <c r="P1693" s="15"/>
      <c r="Q1693" s="15"/>
      <c r="R1693" s="16">
        <v>0</v>
      </c>
      <c r="S1693" s="17">
        <v>0</v>
      </c>
      <c r="T1693" s="16">
        <v>0</v>
      </c>
      <c r="U1693" s="14"/>
      <c r="V1693" s="13"/>
      <c r="W1693" s="17">
        <v>0</v>
      </c>
      <c r="X1693" s="16">
        <v>0</v>
      </c>
      <c r="Y1693" s="16">
        <v>0</v>
      </c>
      <c r="Z1693" s="16">
        <v>0</v>
      </c>
      <c r="AA1693" s="13" t="s">
        <v>163</v>
      </c>
      <c r="AB1693" s="13" t="s">
        <v>164</v>
      </c>
      <c r="AC1693" s="13" t="s">
        <v>265</v>
      </c>
      <c r="AD1693" s="13"/>
      <c r="AE1693" s="13" t="s">
        <v>108</v>
      </c>
      <c r="AF1693" s="13" t="s">
        <v>5711</v>
      </c>
      <c r="AG1693" s="13" t="s">
        <v>5908</v>
      </c>
      <c r="AH1693" s="13" t="s">
        <v>1997</v>
      </c>
      <c r="AI1693" s="13" t="s">
        <v>169</v>
      </c>
      <c r="AJ1693" s="13" t="s">
        <v>170</v>
      </c>
      <c r="AK1693" s="13"/>
      <c r="AL1693" s="13"/>
      <c r="AM1693" s="13"/>
      <c r="AN1693" s="13"/>
      <c r="AO1693" s="13" t="s">
        <v>184</v>
      </c>
      <c r="AP1693" s="13" t="s">
        <v>5909</v>
      </c>
    </row>
    <row r="1694" spans="1:42" customFormat="1" ht="12" customHeight="1">
      <c r="A1694" s="13" t="s">
        <v>5910</v>
      </c>
      <c r="B1694" s="13" t="s">
        <v>5911</v>
      </c>
      <c r="C1694" s="13" t="s">
        <v>157</v>
      </c>
      <c r="D1694" s="13"/>
      <c r="E1694" s="13" t="s">
        <v>158</v>
      </c>
      <c r="F1694" s="13" t="s">
        <v>5912</v>
      </c>
      <c r="G1694" s="13" t="s">
        <v>5843</v>
      </c>
      <c r="H1694" s="13" t="s">
        <v>161</v>
      </c>
      <c r="I1694" s="13" t="s">
        <v>819</v>
      </c>
      <c r="J1694" s="13" t="s">
        <v>251</v>
      </c>
      <c r="K1694" s="14">
        <v>45178</v>
      </c>
      <c r="L1694" s="15"/>
      <c r="M1694" s="15"/>
      <c r="N1694" s="13" t="s">
        <v>1776</v>
      </c>
      <c r="O1694" s="15"/>
      <c r="P1694" s="15"/>
      <c r="Q1694" s="15"/>
      <c r="R1694" s="16">
        <v>0</v>
      </c>
      <c r="S1694" s="17">
        <v>0</v>
      </c>
      <c r="T1694" s="16">
        <v>0</v>
      </c>
      <c r="U1694" s="14"/>
      <c r="V1694" s="13"/>
      <c r="W1694" s="17">
        <v>0</v>
      </c>
      <c r="X1694" s="16">
        <v>0</v>
      </c>
      <c r="Y1694" s="16">
        <v>0</v>
      </c>
      <c r="Z1694" s="16">
        <v>0</v>
      </c>
      <c r="AA1694" s="13" t="s">
        <v>163</v>
      </c>
      <c r="AB1694" s="13" t="s">
        <v>164</v>
      </c>
      <c r="AC1694" s="13" t="s">
        <v>265</v>
      </c>
      <c r="AD1694" s="13"/>
      <c r="AE1694" s="13" t="s">
        <v>108</v>
      </c>
      <c r="AF1694" s="13" t="s">
        <v>5844</v>
      </c>
      <c r="AG1694" s="13" t="s">
        <v>5845</v>
      </c>
      <c r="AH1694" s="13" t="s">
        <v>1997</v>
      </c>
      <c r="AI1694" s="13" t="s">
        <v>169</v>
      </c>
      <c r="AJ1694" s="13" t="s">
        <v>5846</v>
      </c>
      <c r="AK1694" s="13"/>
      <c r="AL1694" s="13"/>
      <c r="AM1694" s="13"/>
      <c r="AN1694" s="13"/>
      <c r="AO1694" s="13" t="s">
        <v>241</v>
      </c>
      <c r="AP1694" s="13" t="s">
        <v>5913</v>
      </c>
    </row>
    <row r="1695" spans="1:42" customFormat="1" ht="12" customHeight="1">
      <c r="A1695" s="13" t="s">
        <v>5914</v>
      </c>
      <c r="B1695" s="13" t="s">
        <v>5915</v>
      </c>
      <c r="C1695" s="13" t="s">
        <v>157</v>
      </c>
      <c r="D1695" s="13"/>
      <c r="E1695" s="13" t="s">
        <v>158</v>
      </c>
      <c r="F1695" s="13" t="s">
        <v>5916</v>
      </c>
      <c r="G1695" s="13" t="s">
        <v>1502</v>
      </c>
      <c r="H1695" s="13" t="s">
        <v>161</v>
      </c>
      <c r="I1695" s="13" t="s">
        <v>819</v>
      </c>
      <c r="J1695" s="13" t="s">
        <v>251</v>
      </c>
      <c r="K1695" s="14">
        <v>45180</v>
      </c>
      <c r="L1695" s="15"/>
      <c r="M1695" s="15"/>
      <c r="N1695" s="13" t="s">
        <v>1776</v>
      </c>
      <c r="O1695" s="15"/>
      <c r="P1695" s="15"/>
      <c r="Q1695" s="15"/>
      <c r="R1695" s="16">
        <v>0</v>
      </c>
      <c r="S1695" s="17">
        <v>0</v>
      </c>
      <c r="T1695" s="16">
        <v>0</v>
      </c>
      <c r="U1695" s="14"/>
      <c r="V1695" s="13"/>
      <c r="W1695" s="17">
        <v>0</v>
      </c>
      <c r="X1695" s="16">
        <v>0</v>
      </c>
      <c r="Y1695" s="16">
        <v>0</v>
      </c>
      <c r="Z1695" s="16">
        <v>0</v>
      </c>
      <c r="AA1695" s="13" t="s">
        <v>163</v>
      </c>
      <c r="AB1695" s="13" t="s">
        <v>164</v>
      </c>
      <c r="AC1695" s="13" t="s">
        <v>265</v>
      </c>
      <c r="AD1695" s="13"/>
      <c r="AE1695" s="13" t="s">
        <v>108</v>
      </c>
      <c r="AF1695" s="13" t="s">
        <v>5676</v>
      </c>
      <c r="AG1695" s="13" t="s">
        <v>5677</v>
      </c>
      <c r="AH1695" s="13" t="s">
        <v>1997</v>
      </c>
      <c r="AI1695" s="13" t="s">
        <v>169</v>
      </c>
      <c r="AJ1695" s="13" t="s">
        <v>170</v>
      </c>
      <c r="AK1695" s="13"/>
      <c r="AL1695" s="13"/>
      <c r="AM1695" s="13"/>
      <c r="AN1695" s="13"/>
      <c r="AO1695" s="13" t="s">
        <v>241</v>
      </c>
      <c r="AP1695" s="13" t="s">
        <v>5917</v>
      </c>
    </row>
    <row r="1696" spans="1:42" customFormat="1" ht="12" customHeight="1">
      <c r="A1696" s="13" t="s">
        <v>5918</v>
      </c>
      <c r="B1696" s="13" t="s">
        <v>5919</v>
      </c>
      <c r="C1696" s="13" t="s">
        <v>157</v>
      </c>
      <c r="D1696" s="13"/>
      <c r="E1696" s="13" t="s">
        <v>158</v>
      </c>
      <c r="F1696" s="13" t="s">
        <v>5806</v>
      </c>
      <c r="G1696" s="13" t="s">
        <v>1502</v>
      </c>
      <c r="H1696" s="13" t="s">
        <v>161</v>
      </c>
      <c r="I1696" s="13" t="s">
        <v>819</v>
      </c>
      <c r="J1696" s="13" t="s">
        <v>251</v>
      </c>
      <c r="K1696" s="14">
        <v>45182</v>
      </c>
      <c r="L1696" s="15"/>
      <c r="M1696" s="15"/>
      <c r="N1696" s="13" t="s">
        <v>609</v>
      </c>
      <c r="O1696" s="15"/>
      <c r="P1696" s="15"/>
      <c r="Q1696" s="15"/>
      <c r="R1696" s="16">
        <v>0</v>
      </c>
      <c r="S1696" s="17">
        <v>0</v>
      </c>
      <c r="T1696" s="16">
        <v>0</v>
      </c>
      <c r="U1696" s="14"/>
      <c r="V1696" s="13"/>
      <c r="W1696" s="17">
        <v>0</v>
      </c>
      <c r="X1696" s="16">
        <v>0</v>
      </c>
      <c r="Y1696" s="16">
        <v>0</v>
      </c>
      <c r="Z1696" s="16">
        <v>0</v>
      </c>
      <c r="AA1696" s="13" t="s">
        <v>163</v>
      </c>
      <c r="AB1696" s="13" t="s">
        <v>164</v>
      </c>
      <c r="AC1696" s="13" t="s">
        <v>191</v>
      </c>
      <c r="AD1696" s="13"/>
      <c r="AE1696" s="13" t="s">
        <v>108</v>
      </c>
      <c r="AF1696" s="13" t="s">
        <v>5676</v>
      </c>
      <c r="AG1696" s="13" t="s">
        <v>5807</v>
      </c>
      <c r="AH1696" s="13" t="s">
        <v>168</v>
      </c>
      <c r="AI1696" s="13" t="s">
        <v>176</v>
      </c>
      <c r="AJ1696" s="13" t="s">
        <v>170</v>
      </c>
      <c r="AK1696" s="13"/>
      <c r="AL1696" s="13"/>
      <c r="AM1696" s="13"/>
      <c r="AN1696" s="13"/>
      <c r="AO1696" s="13" t="s">
        <v>241</v>
      </c>
      <c r="AP1696" s="13" t="s">
        <v>5920</v>
      </c>
    </row>
    <row r="1697" spans="1:42" customFormat="1" ht="12" customHeight="1">
      <c r="A1697" s="13" t="s">
        <v>5921</v>
      </c>
      <c r="B1697" s="13" t="s">
        <v>5922</v>
      </c>
      <c r="C1697" s="13" t="s">
        <v>157</v>
      </c>
      <c r="D1697" s="13"/>
      <c r="E1697" s="13" t="s">
        <v>158</v>
      </c>
      <c r="F1697" s="13" t="s">
        <v>5806</v>
      </c>
      <c r="G1697" s="13" t="s">
        <v>1502</v>
      </c>
      <c r="H1697" s="13" t="s">
        <v>161</v>
      </c>
      <c r="I1697" s="13" t="s">
        <v>819</v>
      </c>
      <c r="J1697" s="13" t="s">
        <v>251</v>
      </c>
      <c r="K1697" s="14">
        <v>45184</v>
      </c>
      <c r="L1697" s="15"/>
      <c r="M1697" s="15"/>
      <c r="N1697" s="13" t="s">
        <v>609</v>
      </c>
      <c r="O1697" s="15"/>
      <c r="P1697" s="15"/>
      <c r="Q1697" s="15"/>
      <c r="R1697" s="16">
        <v>0</v>
      </c>
      <c r="S1697" s="17">
        <v>0</v>
      </c>
      <c r="T1697" s="16">
        <v>0</v>
      </c>
      <c r="U1697" s="14"/>
      <c r="V1697" s="13"/>
      <c r="W1697" s="17">
        <v>0</v>
      </c>
      <c r="X1697" s="16">
        <v>0</v>
      </c>
      <c r="Y1697" s="16">
        <v>0</v>
      </c>
      <c r="Z1697" s="16">
        <v>0</v>
      </c>
      <c r="AA1697" s="13" t="s">
        <v>163</v>
      </c>
      <c r="AB1697" s="13" t="s">
        <v>164</v>
      </c>
      <c r="AC1697" s="13" t="s">
        <v>165</v>
      </c>
      <c r="AD1697" s="13"/>
      <c r="AE1697" s="13" t="s">
        <v>108</v>
      </c>
      <c r="AF1697" s="13" t="s">
        <v>5676</v>
      </c>
      <c r="AG1697" s="13" t="s">
        <v>5807</v>
      </c>
      <c r="AH1697" s="13" t="s">
        <v>168</v>
      </c>
      <c r="AI1697" s="13" t="s">
        <v>169</v>
      </c>
      <c r="AJ1697" s="13" t="s">
        <v>170</v>
      </c>
      <c r="AK1697" s="13"/>
      <c r="AL1697" s="13"/>
      <c r="AM1697" s="13"/>
      <c r="AN1697" s="13"/>
      <c r="AO1697" s="13" t="s">
        <v>241</v>
      </c>
      <c r="AP1697" s="13" t="s">
        <v>5923</v>
      </c>
    </row>
    <row r="1698" spans="1:42" customFormat="1" ht="12" customHeight="1">
      <c r="A1698" s="13" t="s">
        <v>5924</v>
      </c>
      <c r="B1698" s="13" t="s">
        <v>5925</v>
      </c>
      <c r="C1698" s="13" t="s">
        <v>157</v>
      </c>
      <c r="D1698" s="13" t="s">
        <v>200</v>
      </c>
      <c r="E1698" s="13" t="s">
        <v>158</v>
      </c>
      <c r="F1698" s="13" t="s">
        <v>5821</v>
      </c>
      <c r="G1698" s="13" t="s">
        <v>2402</v>
      </c>
      <c r="H1698" s="13" t="s">
        <v>161</v>
      </c>
      <c r="I1698" s="13" t="s">
        <v>819</v>
      </c>
      <c r="J1698" s="13" t="s">
        <v>251</v>
      </c>
      <c r="K1698" s="14">
        <v>45184</v>
      </c>
      <c r="L1698" s="15"/>
      <c r="M1698" s="15"/>
      <c r="N1698" s="13" t="s">
        <v>1776</v>
      </c>
      <c r="O1698" s="15" t="s">
        <v>102</v>
      </c>
      <c r="P1698" s="15"/>
      <c r="Q1698" s="15"/>
      <c r="R1698" s="16">
        <v>0</v>
      </c>
      <c r="S1698" s="17">
        <v>0</v>
      </c>
      <c r="T1698" s="16">
        <v>0</v>
      </c>
      <c r="U1698" s="14"/>
      <c r="V1698" s="13"/>
      <c r="W1698" s="17">
        <v>101.972616</v>
      </c>
      <c r="X1698" s="16">
        <v>117518.19</v>
      </c>
      <c r="Y1698" s="16">
        <v>120241.81</v>
      </c>
      <c r="Z1698" s="16">
        <v>109673</v>
      </c>
      <c r="AA1698" s="13" t="s">
        <v>201</v>
      </c>
      <c r="AB1698" s="13" t="s">
        <v>669</v>
      </c>
      <c r="AC1698" s="13" t="s">
        <v>165</v>
      </c>
      <c r="AD1698" s="13"/>
      <c r="AE1698" s="13" t="s">
        <v>108</v>
      </c>
      <c r="AF1698" s="13" t="s">
        <v>2403</v>
      </c>
      <c r="AG1698" s="13" t="s">
        <v>2404</v>
      </c>
      <c r="AH1698" s="13" t="s">
        <v>5703</v>
      </c>
      <c r="AI1698" s="13" t="s">
        <v>3941</v>
      </c>
      <c r="AJ1698" s="13" t="s">
        <v>170</v>
      </c>
      <c r="AK1698" s="13" t="s">
        <v>204</v>
      </c>
      <c r="AL1698" s="13" t="s">
        <v>5822</v>
      </c>
      <c r="AM1698" s="13" t="s">
        <v>5823</v>
      </c>
      <c r="AN1698" s="13" t="s">
        <v>5823</v>
      </c>
      <c r="AO1698" s="13" t="s">
        <v>184</v>
      </c>
      <c r="AP1698" s="13" t="s">
        <v>5926</v>
      </c>
    </row>
    <row r="1699" spans="1:42" customFormat="1" ht="12" customHeight="1">
      <c r="A1699" s="13" t="s">
        <v>5927</v>
      </c>
      <c r="B1699" s="13" t="s">
        <v>5928</v>
      </c>
      <c r="C1699" s="13" t="s">
        <v>157</v>
      </c>
      <c r="D1699" s="13" t="s">
        <v>200</v>
      </c>
      <c r="E1699" s="13" t="s">
        <v>158</v>
      </c>
      <c r="F1699" s="13" t="s">
        <v>5730</v>
      </c>
      <c r="G1699" s="13" t="s">
        <v>1502</v>
      </c>
      <c r="H1699" s="13" t="s">
        <v>161</v>
      </c>
      <c r="I1699" s="13" t="s">
        <v>819</v>
      </c>
      <c r="J1699" s="13" t="s">
        <v>251</v>
      </c>
      <c r="K1699" s="14">
        <v>45184</v>
      </c>
      <c r="L1699" s="15"/>
      <c r="M1699" s="15"/>
      <c r="N1699" s="13" t="s">
        <v>1776</v>
      </c>
      <c r="O1699" s="15" t="s">
        <v>102</v>
      </c>
      <c r="P1699" s="15"/>
      <c r="Q1699" s="15"/>
      <c r="R1699" s="16">
        <v>0</v>
      </c>
      <c r="S1699" s="17">
        <v>0</v>
      </c>
      <c r="T1699" s="16">
        <v>0</v>
      </c>
      <c r="U1699" s="14"/>
      <c r="V1699" s="13"/>
      <c r="W1699" s="17">
        <v>101.972616</v>
      </c>
      <c r="X1699" s="16">
        <v>117518.19</v>
      </c>
      <c r="Y1699" s="16">
        <v>120241.81</v>
      </c>
      <c r="Z1699" s="16">
        <v>109673</v>
      </c>
      <c r="AA1699" s="13" t="s">
        <v>201</v>
      </c>
      <c r="AB1699" s="13" t="s">
        <v>669</v>
      </c>
      <c r="AC1699" s="13" t="s">
        <v>191</v>
      </c>
      <c r="AD1699" s="13"/>
      <c r="AE1699" s="13" t="s">
        <v>108</v>
      </c>
      <c r="AF1699" s="13" t="s">
        <v>5676</v>
      </c>
      <c r="AG1699" s="13" t="s">
        <v>5807</v>
      </c>
      <c r="AH1699" s="13" t="s">
        <v>5703</v>
      </c>
      <c r="AI1699" s="13" t="s">
        <v>176</v>
      </c>
      <c r="AJ1699" s="13" t="s">
        <v>170</v>
      </c>
      <c r="AK1699" s="13" t="s">
        <v>204</v>
      </c>
      <c r="AL1699" s="13" t="s">
        <v>5929</v>
      </c>
      <c r="AM1699" s="13" t="s">
        <v>5930</v>
      </c>
      <c r="AN1699" s="13" t="s">
        <v>5930</v>
      </c>
      <c r="AO1699" s="13" t="s">
        <v>241</v>
      </c>
      <c r="AP1699" s="13" t="s">
        <v>5931</v>
      </c>
    </row>
    <row r="1700" spans="1:42" customFormat="1" ht="12" customHeight="1">
      <c r="A1700" s="13" t="s">
        <v>5932</v>
      </c>
      <c r="B1700" s="13" t="s">
        <v>5933</v>
      </c>
      <c r="C1700" s="13" t="s">
        <v>157</v>
      </c>
      <c r="D1700" s="13" t="s">
        <v>200</v>
      </c>
      <c r="E1700" s="13" t="s">
        <v>158</v>
      </c>
      <c r="F1700" s="13" t="s">
        <v>5730</v>
      </c>
      <c r="G1700" s="13" t="s">
        <v>1502</v>
      </c>
      <c r="H1700" s="13" t="s">
        <v>161</v>
      </c>
      <c r="I1700" s="13" t="s">
        <v>819</v>
      </c>
      <c r="J1700" s="13" t="s">
        <v>251</v>
      </c>
      <c r="K1700" s="14">
        <v>45184</v>
      </c>
      <c r="L1700" s="15"/>
      <c r="M1700" s="15"/>
      <c r="N1700" s="13" t="s">
        <v>1776</v>
      </c>
      <c r="O1700" s="15" t="s">
        <v>102</v>
      </c>
      <c r="P1700" s="15"/>
      <c r="Q1700" s="15"/>
      <c r="R1700" s="16">
        <v>0</v>
      </c>
      <c r="S1700" s="17">
        <v>0</v>
      </c>
      <c r="T1700" s="16">
        <v>0</v>
      </c>
      <c r="U1700" s="14"/>
      <c r="V1700" s="13"/>
      <c r="W1700" s="17">
        <v>83.394927999999993</v>
      </c>
      <c r="X1700" s="16">
        <v>96108.36</v>
      </c>
      <c r="Y1700" s="16">
        <v>98335.78</v>
      </c>
      <c r="Z1700" s="16">
        <v>90000</v>
      </c>
      <c r="AA1700" s="13" t="s">
        <v>201</v>
      </c>
      <c r="AB1700" s="13" t="s">
        <v>669</v>
      </c>
      <c r="AC1700" s="13" t="s">
        <v>165</v>
      </c>
      <c r="AD1700" s="13"/>
      <c r="AE1700" s="13" t="s">
        <v>108</v>
      </c>
      <c r="AF1700" s="13" t="s">
        <v>5676</v>
      </c>
      <c r="AG1700" s="13" t="s">
        <v>5807</v>
      </c>
      <c r="AH1700" s="13" t="s">
        <v>5703</v>
      </c>
      <c r="AI1700" s="13" t="s">
        <v>169</v>
      </c>
      <c r="AJ1700" s="13" t="s">
        <v>170</v>
      </c>
      <c r="AK1700" s="13" t="s">
        <v>204</v>
      </c>
      <c r="AL1700" s="13" t="s">
        <v>5934</v>
      </c>
      <c r="AM1700" s="13" t="s">
        <v>5935</v>
      </c>
      <c r="AN1700" s="13" t="s">
        <v>5935</v>
      </c>
      <c r="AO1700" s="13" t="s">
        <v>241</v>
      </c>
      <c r="AP1700" s="13" t="s">
        <v>5936</v>
      </c>
    </row>
    <row r="1701" spans="1:42" customFormat="1" ht="12" customHeight="1">
      <c r="A1701" s="13" t="s">
        <v>5937</v>
      </c>
      <c r="B1701" s="13" t="s">
        <v>5938</v>
      </c>
      <c r="C1701" s="13" t="s">
        <v>157</v>
      </c>
      <c r="D1701" s="13"/>
      <c r="E1701" s="13" t="s">
        <v>158</v>
      </c>
      <c r="F1701" s="13" t="s">
        <v>5939</v>
      </c>
      <c r="G1701" s="13" t="s">
        <v>3249</v>
      </c>
      <c r="H1701" s="13" t="s">
        <v>161</v>
      </c>
      <c r="I1701" s="13" t="s">
        <v>819</v>
      </c>
      <c r="J1701" s="13" t="s">
        <v>251</v>
      </c>
      <c r="K1701" s="14">
        <v>45209</v>
      </c>
      <c r="L1701" s="15"/>
      <c r="M1701" s="15"/>
      <c r="N1701" s="13" t="s">
        <v>1776</v>
      </c>
      <c r="O1701" s="15"/>
      <c r="P1701" s="15"/>
      <c r="Q1701" s="15"/>
      <c r="R1701" s="16">
        <v>0</v>
      </c>
      <c r="S1701" s="17">
        <v>0</v>
      </c>
      <c r="T1701" s="16">
        <v>0</v>
      </c>
      <c r="U1701" s="14"/>
      <c r="V1701" s="13"/>
      <c r="W1701" s="17">
        <v>0</v>
      </c>
      <c r="X1701" s="16">
        <v>0</v>
      </c>
      <c r="Y1701" s="16">
        <v>0</v>
      </c>
      <c r="Z1701" s="16">
        <v>0</v>
      </c>
      <c r="AA1701" s="13" t="s">
        <v>163</v>
      </c>
      <c r="AB1701" s="13" t="s">
        <v>164</v>
      </c>
      <c r="AC1701" s="13" t="s">
        <v>265</v>
      </c>
      <c r="AD1701" s="13"/>
      <c r="AE1701" s="13" t="s">
        <v>108</v>
      </c>
      <c r="AF1701" s="13" t="s">
        <v>3250</v>
      </c>
      <c r="AG1701" s="13" t="s">
        <v>3251</v>
      </c>
      <c r="AH1701" s="13" t="s">
        <v>1997</v>
      </c>
      <c r="AI1701" s="13" t="s">
        <v>169</v>
      </c>
      <c r="AJ1701" s="13" t="s">
        <v>170</v>
      </c>
      <c r="AK1701" s="13"/>
      <c r="AL1701" s="13"/>
      <c r="AM1701" s="13"/>
      <c r="AN1701" s="13"/>
      <c r="AO1701" s="13" t="s">
        <v>184</v>
      </c>
      <c r="AP1701" s="13" t="s">
        <v>5940</v>
      </c>
    </row>
    <row r="1702" spans="1:42" customFormat="1" ht="12" customHeight="1">
      <c r="A1702" s="13" t="s">
        <v>5941</v>
      </c>
      <c r="B1702" s="13" t="s">
        <v>5942</v>
      </c>
      <c r="C1702" s="13" t="s">
        <v>157</v>
      </c>
      <c r="D1702" s="13"/>
      <c r="E1702" s="13" t="s">
        <v>158</v>
      </c>
      <c r="F1702" s="13" t="s">
        <v>5943</v>
      </c>
      <c r="G1702" s="13" t="s">
        <v>1627</v>
      </c>
      <c r="H1702" s="13" t="s">
        <v>161</v>
      </c>
      <c r="I1702" s="13" t="s">
        <v>819</v>
      </c>
      <c r="J1702" s="13" t="s">
        <v>251</v>
      </c>
      <c r="K1702" s="14">
        <v>45210</v>
      </c>
      <c r="L1702" s="15"/>
      <c r="M1702" s="15"/>
      <c r="N1702" s="13" t="s">
        <v>1776</v>
      </c>
      <c r="O1702" s="15"/>
      <c r="P1702" s="15"/>
      <c r="Q1702" s="15"/>
      <c r="R1702" s="16">
        <v>0</v>
      </c>
      <c r="S1702" s="17">
        <v>0</v>
      </c>
      <c r="T1702" s="16">
        <v>0</v>
      </c>
      <c r="U1702" s="14"/>
      <c r="V1702" s="13"/>
      <c r="W1702" s="17">
        <v>0</v>
      </c>
      <c r="X1702" s="16">
        <v>0</v>
      </c>
      <c r="Y1702" s="16">
        <v>0</v>
      </c>
      <c r="Z1702" s="16">
        <v>0</v>
      </c>
      <c r="AA1702" s="13" t="s">
        <v>163</v>
      </c>
      <c r="AB1702" s="13" t="s">
        <v>164</v>
      </c>
      <c r="AC1702" s="13" t="s">
        <v>265</v>
      </c>
      <c r="AD1702" s="13"/>
      <c r="AE1702" s="13" t="s">
        <v>108</v>
      </c>
      <c r="AF1702" s="13" t="s">
        <v>1628</v>
      </c>
      <c r="AG1702" s="13" t="s">
        <v>1629</v>
      </c>
      <c r="AH1702" s="13" t="s">
        <v>1997</v>
      </c>
      <c r="AI1702" s="13" t="s">
        <v>169</v>
      </c>
      <c r="AJ1702" s="13" t="s">
        <v>170</v>
      </c>
      <c r="AK1702" s="13"/>
      <c r="AL1702" s="13"/>
      <c r="AM1702" s="13"/>
      <c r="AN1702" s="13"/>
      <c r="AO1702" s="13" t="s">
        <v>241</v>
      </c>
      <c r="AP1702" s="13" t="s">
        <v>5944</v>
      </c>
    </row>
    <row r="1703" spans="1:42" customFormat="1" ht="12" customHeight="1">
      <c r="A1703" s="13" t="s">
        <v>5945</v>
      </c>
      <c r="B1703" s="13" t="s">
        <v>5946</v>
      </c>
      <c r="C1703" s="13" t="s">
        <v>157</v>
      </c>
      <c r="D1703" s="13"/>
      <c r="E1703" s="13" t="s">
        <v>158</v>
      </c>
      <c r="F1703" s="13" t="s">
        <v>5947</v>
      </c>
      <c r="G1703" s="13" t="s">
        <v>4734</v>
      </c>
      <c r="H1703" s="13" t="s">
        <v>161</v>
      </c>
      <c r="I1703" s="13" t="s">
        <v>819</v>
      </c>
      <c r="J1703" s="13" t="s">
        <v>251</v>
      </c>
      <c r="K1703" s="14">
        <v>45211</v>
      </c>
      <c r="L1703" s="15"/>
      <c r="M1703" s="15"/>
      <c r="N1703" s="13" t="s">
        <v>1776</v>
      </c>
      <c r="O1703" s="15"/>
      <c r="P1703" s="15"/>
      <c r="Q1703" s="15"/>
      <c r="R1703" s="16">
        <v>0</v>
      </c>
      <c r="S1703" s="17">
        <v>0</v>
      </c>
      <c r="T1703" s="16">
        <v>0</v>
      </c>
      <c r="U1703" s="14"/>
      <c r="V1703" s="13"/>
      <c r="W1703" s="17">
        <v>0</v>
      </c>
      <c r="X1703" s="16">
        <v>0</v>
      </c>
      <c r="Y1703" s="16">
        <v>0</v>
      </c>
      <c r="Z1703" s="16">
        <v>0</v>
      </c>
      <c r="AA1703" s="13" t="s">
        <v>163</v>
      </c>
      <c r="AB1703" s="13" t="s">
        <v>164</v>
      </c>
      <c r="AC1703" s="13" t="s">
        <v>265</v>
      </c>
      <c r="AD1703" s="13"/>
      <c r="AE1703" s="13" t="s">
        <v>108</v>
      </c>
      <c r="AF1703" s="13" t="s">
        <v>4648</v>
      </c>
      <c r="AG1703" s="13" t="s">
        <v>5948</v>
      </c>
      <c r="AH1703" s="13" t="s">
        <v>1997</v>
      </c>
      <c r="AI1703" s="13" t="s">
        <v>169</v>
      </c>
      <c r="AJ1703" s="13" t="s">
        <v>170</v>
      </c>
      <c r="AK1703" s="13"/>
      <c r="AL1703" s="13"/>
      <c r="AM1703" s="13"/>
      <c r="AN1703" s="13"/>
      <c r="AO1703" s="13" t="s">
        <v>241</v>
      </c>
      <c r="AP1703" s="13" t="s">
        <v>5949</v>
      </c>
    </row>
    <row r="1704" spans="1:42" customFormat="1" ht="12" customHeight="1">
      <c r="A1704" s="13" t="s">
        <v>5950</v>
      </c>
      <c r="B1704" s="13" t="s">
        <v>5951</v>
      </c>
      <c r="C1704" s="13" t="s">
        <v>157</v>
      </c>
      <c r="D1704" s="13"/>
      <c r="E1704" s="13" t="s">
        <v>158</v>
      </c>
      <c r="F1704" s="13" t="s">
        <v>5952</v>
      </c>
      <c r="G1704" s="13" t="s">
        <v>264</v>
      </c>
      <c r="H1704" s="13" t="s">
        <v>161</v>
      </c>
      <c r="I1704" s="13" t="s">
        <v>819</v>
      </c>
      <c r="J1704" s="13" t="s">
        <v>251</v>
      </c>
      <c r="K1704" s="14">
        <v>45245</v>
      </c>
      <c r="L1704" s="15"/>
      <c r="M1704" s="15"/>
      <c r="N1704" s="13" t="s">
        <v>1776</v>
      </c>
      <c r="O1704" s="15"/>
      <c r="P1704" s="15"/>
      <c r="Q1704" s="15"/>
      <c r="R1704" s="16">
        <v>0</v>
      </c>
      <c r="S1704" s="17">
        <v>0</v>
      </c>
      <c r="T1704" s="16">
        <v>0</v>
      </c>
      <c r="U1704" s="14"/>
      <c r="V1704" s="13"/>
      <c r="W1704" s="17">
        <v>0</v>
      </c>
      <c r="X1704" s="16">
        <v>0</v>
      </c>
      <c r="Y1704" s="16">
        <v>0</v>
      </c>
      <c r="Z1704" s="16">
        <v>0</v>
      </c>
      <c r="AA1704" s="13" t="s">
        <v>163</v>
      </c>
      <c r="AB1704" s="13" t="s">
        <v>164</v>
      </c>
      <c r="AC1704" s="13" t="s">
        <v>265</v>
      </c>
      <c r="AD1704" s="13"/>
      <c r="AE1704" s="13" t="s">
        <v>108</v>
      </c>
      <c r="AF1704" s="13" t="s">
        <v>266</v>
      </c>
      <c r="AG1704" s="13" t="s">
        <v>393</v>
      </c>
      <c r="AH1704" s="13" t="s">
        <v>5763</v>
      </c>
      <c r="AI1704" s="13" t="s">
        <v>268</v>
      </c>
      <c r="AJ1704" s="13" t="s">
        <v>170</v>
      </c>
      <c r="AK1704" s="13"/>
      <c r="AL1704" s="13"/>
      <c r="AM1704" s="13"/>
      <c r="AN1704" s="13"/>
      <c r="AO1704" s="13" t="s">
        <v>241</v>
      </c>
      <c r="AP1704" s="13" t="s">
        <v>5953</v>
      </c>
    </row>
    <row r="1705" spans="1:42" customFormat="1" ht="12" customHeight="1">
      <c r="A1705" s="13" t="s">
        <v>5954</v>
      </c>
      <c r="B1705" s="13" t="s">
        <v>5955</v>
      </c>
      <c r="C1705" s="13" t="s">
        <v>157</v>
      </c>
      <c r="D1705" s="13"/>
      <c r="E1705" s="13" t="s">
        <v>158</v>
      </c>
      <c r="F1705" s="13" t="s">
        <v>5759</v>
      </c>
      <c r="G1705" s="13" t="s">
        <v>5760</v>
      </c>
      <c r="H1705" s="13" t="s">
        <v>161</v>
      </c>
      <c r="I1705" s="13" t="s">
        <v>819</v>
      </c>
      <c r="J1705" s="13" t="s">
        <v>251</v>
      </c>
      <c r="K1705" s="14">
        <v>45245</v>
      </c>
      <c r="L1705" s="15"/>
      <c r="M1705" s="15"/>
      <c r="N1705" s="13" t="s">
        <v>1776</v>
      </c>
      <c r="O1705" s="15"/>
      <c r="P1705" s="15"/>
      <c r="Q1705" s="15"/>
      <c r="R1705" s="16">
        <v>0</v>
      </c>
      <c r="S1705" s="17">
        <v>0</v>
      </c>
      <c r="T1705" s="16">
        <v>0</v>
      </c>
      <c r="U1705" s="14"/>
      <c r="V1705" s="13"/>
      <c r="W1705" s="17">
        <v>0</v>
      </c>
      <c r="X1705" s="16">
        <v>0</v>
      </c>
      <c r="Y1705" s="16">
        <v>0</v>
      </c>
      <c r="Z1705" s="16">
        <v>0</v>
      </c>
      <c r="AA1705" s="13" t="s">
        <v>163</v>
      </c>
      <c r="AB1705" s="13" t="s">
        <v>164</v>
      </c>
      <c r="AC1705" s="13" t="s">
        <v>265</v>
      </c>
      <c r="AD1705" s="13"/>
      <c r="AE1705" s="13" t="s">
        <v>108</v>
      </c>
      <c r="AF1705" s="13" t="s">
        <v>5761</v>
      </c>
      <c r="AG1705" s="13" t="s">
        <v>5956</v>
      </c>
      <c r="AH1705" s="13" t="s">
        <v>5763</v>
      </c>
      <c r="AI1705" s="13" t="s">
        <v>5957</v>
      </c>
      <c r="AJ1705" s="13" t="s">
        <v>170</v>
      </c>
      <c r="AK1705" s="13"/>
      <c r="AL1705" s="13"/>
      <c r="AM1705" s="13"/>
      <c r="AN1705" s="13"/>
      <c r="AO1705" s="13" t="s">
        <v>241</v>
      </c>
      <c r="AP1705" s="13" t="s">
        <v>5958</v>
      </c>
    </row>
    <row r="1706" spans="1:42" customFormat="1" ht="12" customHeight="1">
      <c r="A1706" s="13" t="s">
        <v>5959</v>
      </c>
      <c r="B1706" s="13" t="s">
        <v>5960</v>
      </c>
      <c r="C1706" s="13" t="s">
        <v>157</v>
      </c>
      <c r="D1706" s="13"/>
      <c r="E1706" s="13" t="s">
        <v>158</v>
      </c>
      <c r="F1706" s="13" t="s">
        <v>5961</v>
      </c>
      <c r="G1706" s="13" t="s">
        <v>4746</v>
      </c>
      <c r="H1706" s="13" t="s">
        <v>161</v>
      </c>
      <c r="I1706" s="13" t="s">
        <v>819</v>
      </c>
      <c r="J1706" s="13" t="s">
        <v>251</v>
      </c>
      <c r="K1706" s="14">
        <v>45427</v>
      </c>
      <c r="L1706" s="15"/>
      <c r="M1706" s="15"/>
      <c r="N1706" s="13" t="s">
        <v>1776</v>
      </c>
      <c r="O1706" s="15"/>
      <c r="P1706" s="15"/>
      <c r="Q1706" s="15"/>
      <c r="R1706" s="16">
        <v>0</v>
      </c>
      <c r="S1706" s="17">
        <v>0</v>
      </c>
      <c r="T1706" s="16">
        <v>0</v>
      </c>
      <c r="U1706" s="14"/>
      <c r="V1706" s="13"/>
      <c r="W1706" s="17">
        <v>0</v>
      </c>
      <c r="X1706" s="16">
        <v>0</v>
      </c>
      <c r="Y1706" s="16">
        <v>0</v>
      </c>
      <c r="Z1706" s="16">
        <v>0</v>
      </c>
      <c r="AA1706" s="13" t="s">
        <v>163</v>
      </c>
      <c r="AB1706" s="13" t="s">
        <v>164</v>
      </c>
      <c r="AC1706" s="13" t="s">
        <v>265</v>
      </c>
      <c r="AD1706" s="13"/>
      <c r="AE1706" s="13" t="s">
        <v>108</v>
      </c>
      <c r="AF1706" s="13" t="s">
        <v>4753</v>
      </c>
      <c r="AG1706" s="13" t="s">
        <v>4754</v>
      </c>
      <c r="AH1706" s="13" t="s">
        <v>1997</v>
      </c>
      <c r="AI1706" s="13" t="s">
        <v>169</v>
      </c>
      <c r="AJ1706" s="13" t="s">
        <v>170</v>
      </c>
      <c r="AK1706" s="13"/>
      <c r="AL1706" s="13"/>
      <c r="AM1706" s="13"/>
      <c r="AN1706" s="13"/>
      <c r="AO1706" s="13" t="s">
        <v>171</v>
      </c>
      <c r="AP1706" s="13" t="s">
        <v>5962</v>
      </c>
    </row>
    <row r="1707" spans="1:42" customFormat="1" ht="12" customHeight="1">
      <c r="A1707" s="13" t="s">
        <v>5963</v>
      </c>
      <c r="B1707" s="13" t="s">
        <v>5964</v>
      </c>
      <c r="C1707" s="13" t="s">
        <v>157</v>
      </c>
      <c r="D1707" s="13"/>
      <c r="E1707" s="13" t="s">
        <v>158</v>
      </c>
      <c r="F1707" s="13" t="s">
        <v>5916</v>
      </c>
      <c r="G1707" s="13" t="s">
        <v>1502</v>
      </c>
      <c r="H1707" s="13" t="s">
        <v>161</v>
      </c>
      <c r="I1707" s="13" t="s">
        <v>819</v>
      </c>
      <c r="J1707" s="13" t="s">
        <v>251</v>
      </c>
      <c r="K1707" s="14">
        <v>45436</v>
      </c>
      <c r="L1707" s="15"/>
      <c r="M1707" s="15"/>
      <c r="N1707" s="13" t="s">
        <v>1776</v>
      </c>
      <c r="O1707" s="15"/>
      <c r="P1707" s="15"/>
      <c r="Q1707" s="15"/>
      <c r="R1707" s="16">
        <v>0</v>
      </c>
      <c r="S1707" s="17">
        <v>0</v>
      </c>
      <c r="T1707" s="16">
        <v>0</v>
      </c>
      <c r="U1707" s="14"/>
      <c r="V1707" s="13"/>
      <c r="W1707" s="17">
        <v>0</v>
      </c>
      <c r="X1707" s="16">
        <v>0</v>
      </c>
      <c r="Y1707" s="16">
        <v>0</v>
      </c>
      <c r="Z1707" s="16">
        <v>0</v>
      </c>
      <c r="AA1707" s="13" t="s">
        <v>163</v>
      </c>
      <c r="AB1707" s="13" t="s">
        <v>164</v>
      </c>
      <c r="AC1707" s="13" t="s">
        <v>265</v>
      </c>
      <c r="AD1707" s="13"/>
      <c r="AE1707" s="13" t="s">
        <v>108</v>
      </c>
      <c r="AF1707" s="13" t="s">
        <v>5801</v>
      </c>
      <c r="AG1707" s="13" t="s">
        <v>5965</v>
      </c>
      <c r="AH1707" s="13" t="s">
        <v>1997</v>
      </c>
      <c r="AI1707" s="13" t="s">
        <v>169</v>
      </c>
      <c r="AJ1707" s="13" t="s">
        <v>170</v>
      </c>
      <c r="AK1707" s="13"/>
      <c r="AL1707" s="13"/>
      <c r="AM1707" s="13"/>
      <c r="AN1707" s="13"/>
      <c r="AO1707" s="13" t="s">
        <v>241</v>
      </c>
      <c r="AP1707" s="13" t="s">
        <v>5966</v>
      </c>
    </row>
    <row r="1708" spans="1:42" customFormat="1" ht="12" customHeight="1">
      <c r="A1708" s="13" t="s">
        <v>5967</v>
      </c>
      <c r="B1708" s="13" t="s">
        <v>5968</v>
      </c>
      <c r="C1708" s="13" t="s">
        <v>157</v>
      </c>
      <c r="D1708" s="13"/>
      <c r="E1708" s="13" t="s">
        <v>158</v>
      </c>
      <c r="F1708" s="13" t="s">
        <v>5916</v>
      </c>
      <c r="G1708" s="13" t="s">
        <v>1502</v>
      </c>
      <c r="H1708" s="13" t="s">
        <v>161</v>
      </c>
      <c r="I1708" s="13" t="s">
        <v>819</v>
      </c>
      <c r="J1708" s="13" t="s">
        <v>251</v>
      </c>
      <c r="K1708" s="14">
        <v>45457</v>
      </c>
      <c r="L1708" s="15"/>
      <c r="M1708" s="15"/>
      <c r="N1708" s="13" t="s">
        <v>1776</v>
      </c>
      <c r="O1708" s="15"/>
      <c r="P1708" s="15"/>
      <c r="Q1708" s="15"/>
      <c r="R1708" s="16">
        <v>0</v>
      </c>
      <c r="S1708" s="17">
        <v>0</v>
      </c>
      <c r="T1708" s="16">
        <v>0</v>
      </c>
      <c r="U1708" s="14"/>
      <c r="V1708" s="13"/>
      <c r="W1708" s="17">
        <v>0</v>
      </c>
      <c r="X1708" s="16">
        <v>0</v>
      </c>
      <c r="Y1708" s="16">
        <v>0</v>
      </c>
      <c r="Z1708" s="16">
        <v>0</v>
      </c>
      <c r="AA1708" s="13" t="s">
        <v>163</v>
      </c>
      <c r="AB1708" s="13" t="s">
        <v>164</v>
      </c>
      <c r="AC1708" s="13" t="s">
        <v>265</v>
      </c>
      <c r="AD1708" s="13"/>
      <c r="AE1708" s="13" t="s">
        <v>108</v>
      </c>
      <c r="AF1708" s="13" t="s">
        <v>1503</v>
      </c>
      <c r="AG1708" s="13" t="s">
        <v>1504</v>
      </c>
      <c r="AH1708" s="13" t="s">
        <v>1997</v>
      </c>
      <c r="AI1708" s="13" t="s">
        <v>169</v>
      </c>
      <c r="AJ1708" s="13" t="s">
        <v>1505</v>
      </c>
      <c r="AK1708" s="13"/>
      <c r="AL1708" s="13"/>
      <c r="AM1708" s="13"/>
      <c r="AN1708" s="13"/>
      <c r="AO1708" s="13" t="s">
        <v>241</v>
      </c>
      <c r="AP1708" s="13" t="s">
        <v>5969</v>
      </c>
    </row>
    <row r="1709" spans="1:42" customFormat="1" ht="12" customHeight="1">
      <c r="A1709" s="13" t="s">
        <v>5970</v>
      </c>
      <c r="B1709" s="13" t="s">
        <v>5971</v>
      </c>
      <c r="C1709" s="13" t="s">
        <v>157</v>
      </c>
      <c r="D1709" s="13"/>
      <c r="E1709" s="13" t="s">
        <v>158</v>
      </c>
      <c r="F1709" s="13" t="s">
        <v>5821</v>
      </c>
      <c r="G1709" s="13" t="s">
        <v>2402</v>
      </c>
      <c r="H1709" s="13" t="s">
        <v>161</v>
      </c>
      <c r="I1709" s="13" t="s">
        <v>819</v>
      </c>
      <c r="J1709" s="13" t="s">
        <v>251</v>
      </c>
      <c r="K1709" s="14">
        <v>45497</v>
      </c>
      <c r="L1709" s="15"/>
      <c r="M1709" s="15"/>
      <c r="N1709" s="13" t="s">
        <v>1776</v>
      </c>
      <c r="O1709" s="15"/>
      <c r="P1709" s="15"/>
      <c r="Q1709" s="15"/>
      <c r="R1709" s="16">
        <v>0</v>
      </c>
      <c r="S1709" s="17">
        <v>0</v>
      </c>
      <c r="T1709" s="16">
        <v>0</v>
      </c>
      <c r="U1709" s="14"/>
      <c r="V1709" s="13"/>
      <c r="W1709" s="17">
        <v>0</v>
      </c>
      <c r="X1709" s="16">
        <v>0</v>
      </c>
      <c r="Y1709" s="16">
        <v>0</v>
      </c>
      <c r="Z1709" s="16">
        <v>0</v>
      </c>
      <c r="AA1709" s="13" t="s">
        <v>163</v>
      </c>
      <c r="AB1709" s="13" t="s">
        <v>164</v>
      </c>
      <c r="AC1709" s="13" t="s">
        <v>175</v>
      </c>
      <c r="AD1709" s="13" t="s">
        <v>1282</v>
      </c>
      <c r="AE1709" s="13" t="s">
        <v>108</v>
      </c>
      <c r="AF1709" s="13" t="s">
        <v>2403</v>
      </c>
      <c r="AG1709" s="13" t="s">
        <v>2404</v>
      </c>
      <c r="AH1709" s="13" t="s">
        <v>1997</v>
      </c>
      <c r="AI1709" s="13" t="s">
        <v>229</v>
      </c>
      <c r="AJ1709" s="13" t="s">
        <v>170</v>
      </c>
      <c r="AK1709" s="13"/>
      <c r="AL1709" s="13"/>
      <c r="AM1709" s="13"/>
      <c r="AN1709" s="13"/>
      <c r="AO1709" s="13" t="s">
        <v>184</v>
      </c>
      <c r="AP1709" s="13" t="s">
        <v>5972</v>
      </c>
    </row>
    <row r="1710" spans="1:42" customFormat="1" ht="12" customHeight="1">
      <c r="A1710" s="13" t="s">
        <v>5973</v>
      </c>
      <c r="B1710" s="13" t="s">
        <v>5974</v>
      </c>
      <c r="C1710" s="13" t="s">
        <v>157</v>
      </c>
      <c r="D1710" s="13"/>
      <c r="E1710" s="13" t="s">
        <v>158</v>
      </c>
      <c r="F1710" s="13" t="s">
        <v>1501</v>
      </c>
      <c r="G1710" s="13" t="s">
        <v>1502</v>
      </c>
      <c r="H1710" s="13" t="s">
        <v>161</v>
      </c>
      <c r="I1710" s="13" t="s">
        <v>162</v>
      </c>
      <c r="J1710" s="13"/>
      <c r="K1710" s="14">
        <v>35969</v>
      </c>
      <c r="L1710" s="15"/>
      <c r="M1710" s="15"/>
      <c r="N1710" s="13" t="s">
        <v>609</v>
      </c>
      <c r="O1710" s="15"/>
      <c r="P1710" s="15"/>
      <c r="Q1710" s="15"/>
      <c r="R1710" s="16">
        <v>0</v>
      </c>
      <c r="S1710" s="17">
        <v>0</v>
      </c>
      <c r="T1710" s="16">
        <v>0</v>
      </c>
      <c r="U1710" s="14"/>
      <c r="V1710" s="13"/>
      <c r="W1710" s="17">
        <v>0</v>
      </c>
      <c r="X1710" s="16">
        <v>0</v>
      </c>
      <c r="Y1710" s="16">
        <v>0</v>
      </c>
      <c r="Z1710" s="16">
        <v>0</v>
      </c>
      <c r="AA1710" s="13" t="s">
        <v>163</v>
      </c>
      <c r="AB1710" s="13" t="s">
        <v>164</v>
      </c>
      <c r="AC1710" s="13" t="s">
        <v>165</v>
      </c>
      <c r="AD1710" s="13"/>
      <c r="AE1710" s="13" t="s">
        <v>108</v>
      </c>
      <c r="AF1710" s="13" t="s">
        <v>5801</v>
      </c>
      <c r="AG1710" s="13" t="s">
        <v>5965</v>
      </c>
      <c r="AH1710" s="13" t="s">
        <v>168</v>
      </c>
      <c r="AI1710" s="13" t="s">
        <v>229</v>
      </c>
      <c r="AJ1710" s="13" t="s">
        <v>170</v>
      </c>
      <c r="AK1710" s="13"/>
      <c r="AL1710" s="13"/>
      <c r="AM1710" s="13"/>
      <c r="AN1710" s="13"/>
      <c r="AO1710" s="13" t="s">
        <v>241</v>
      </c>
      <c r="AP1710" s="13" t="s">
        <v>5975</v>
      </c>
    </row>
    <row r="1711" spans="1:42" customFormat="1" ht="12" customHeight="1">
      <c r="A1711" s="13" t="s">
        <v>5976</v>
      </c>
      <c r="B1711" s="13" t="s">
        <v>5977</v>
      </c>
      <c r="C1711" s="13" t="s">
        <v>157</v>
      </c>
      <c r="D1711" s="13"/>
      <c r="E1711" s="13" t="s">
        <v>158</v>
      </c>
      <c r="F1711" s="13" t="s">
        <v>1501</v>
      </c>
      <c r="G1711" s="13" t="s">
        <v>1502</v>
      </c>
      <c r="H1711" s="13" t="s">
        <v>161</v>
      </c>
      <c r="I1711" s="13" t="s">
        <v>162</v>
      </c>
      <c r="J1711" s="13"/>
      <c r="K1711" s="14">
        <v>37239</v>
      </c>
      <c r="L1711" s="15"/>
      <c r="M1711" s="15"/>
      <c r="N1711" s="13" t="s">
        <v>609</v>
      </c>
      <c r="O1711" s="15"/>
      <c r="P1711" s="15"/>
      <c r="Q1711" s="15"/>
      <c r="R1711" s="16">
        <v>0</v>
      </c>
      <c r="S1711" s="17">
        <v>0</v>
      </c>
      <c r="T1711" s="16">
        <v>0</v>
      </c>
      <c r="U1711" s="14"/>
      <c r="V1711" s="13"/>
      <c r="W1711" s="17">
        <v>0</v>
      </c>
      <c r="X1711" s="16">
        <v>0</v>
      </c>
      <c r="Y1711" s="16">
        <v>0</v>
      </c>
      <c r="Z1711" s="16">
        <v>0</v>
      </c>
      <c r="AA1711" s="13" t="s">
        <v>163</v>
      </c>
      <c r="AB1711" s="13" t="s">
        <v>164</v>
      </c>
      <c r="AC1711" s="13" t="s">
        <v>165</v>
      </c>
      <c r="AD1711" s="13"/>
      <c r="AE1711" s="13" t="s">
        <v>108</v>
      </c>
      <c r="AF1711" s="13" t="s">
        <v>4747</v>
      </c>
      <c r="AG1711" s="13" t="s">
        <v>4748</v>
      </c>
      <c r="AH1711" s="13" t="s">
        <v>168</v>
      </c>
      <c r="AI1711" s="13" t="s">
        <v>3941</v>
      </c>
      <c r="AJ1711" s="13" t="s">
        <v>170</v>
      </c>
      <c r="AK1711" s="13"/>
      <c r="AL1711" s="13"/>
      <c r="AM1711" s="13"/>
      <c r="AN1711" s="13"/>
      <c r="AO1711" s="13" t="s">
        <v>241</v>
      </c>
      <c r="AP1711" s="13" t="s">
        <v>5978</v>
      </c>
    </row>
    <row r="1712" spans="1:42" customFormat="1" ht="12" customHeight="1">
      <c r="A1712" s="13" t="s">
        <v>5979</v>
      </c>
      <c r="B1712" s="13" t="s">
        <v>5980</v>
      </c>
      <c r="C1712" s="13" t="s">
        <v>157</v>
      </c>
      <c r="D1712" s="13"/>
      <c r="E1712" s="13" t="s">
        <v>158</v>
      </c>
      <c r="F1712" s="13" t="s">
        <v>1501</v>
      </c>
      <c r="G1712" s="13" t="s">
        <v>1502</v>
      </c>
      <c r="H1712" s="13" t="s">
        <v>161</v>
      </c>
      <c r="I1712" s="13" t="s">
        <v>162</v>
      </c>
      <c r="J1712" s="13"/>
      <c r="K1712" s="14">
        <v>36738</v>
      </c>
      <c r="L1712" s="15"/>
      <c r="M1712" s="15"/>
      <c r="N1712" s="13" t="s">
        <v>609</v>
      </c>
      <c r="O1712" s="15"/>
      <c r="P1712" s="15"/>
      <c r="Q1712" s="15"/>
      <c r="R1712" s="16">
        <v>0</v>
      </c>
      <c r="S1712" s="17">
        <v>0</v>
      </c>
      <c r="T1712" s="16">
        <v>0</v>
      </c>
      <c r="U1712" s="14"/>
      <c r="V1712" s="13"/>
      <c r="W1712" s="17">
        <v>0</v>
      </c>
      <c r="X1712" s="16">
        <v>0</v>
      </c>
      <c r="Y1712" s="16">
        <v>0</v>
      </c>
      <c r="Z1712" s="16">
        <v>0</v>
      </c>
      <c r="AA1712" s="13" t="s">
        <v>163</v>
      </c>
      <c r="AB1712" s="13" t="s">
        <v>164</v>
      </c>
      <c r="AC1712" s="13" t="s">
        <v>165</v>
      </c>
      <c r="AD1712" s="13"/>
      <c r="AE1712" s="13" t="s">
        <v>108</v>
      </c>
      <c r="AF1712" s="13" t="s">
        <v>1503</v>
      </c>
      <c r="AG1712" s="13" t="s">
        <v>5981</v>
      </c>
      <c r="AH1712" s="13" t="s">
        <v>168</v>
      </c>
      <c r="AI1712" s="13" t="s">
        <v>229</v>
      </c>
      <c r="AJ1712" s="13" t="s">
        <v>170</v>
      </c>
      <c r="AK1712" s="13"/>
      <c r="AL1712" s="13"/>
      <c r="AM1712" s="13"/>
      <c r="AN1712" s="13"/>
      <c r="AO1712" s="13" t="s">
        <v>241</v>
      </c>
      <c r="AP1712" s="13" t="s">
        <v>5982</v>
      </c>
    </row>
    <row r="1713" spans="1:42" customFormat="1" ht="12" customHeight="1">
      <c r="A1713" s="13" t="s">
        <v>5983</v>
      </c>
      <c r="B1713" s="13" t="s">
        <v>5984</v>
      </c>
      <c r="C1713" s="13" t="s">
        <v>157</v>
      </c>
      <c r="D1713" s="13"/>
      <c r="E1713" s="13" t="s">
        <v>158</v>
      </c>
      <c r="F1713" s="13" t="s">
        <v>1501</v>
      </c>
      <c r="G1713" s="13" t="s">
        <v>1502</v>
      </c>
      <c r="H1713" s="13" t="s">
        <v>161</v>
      </c>
      <c r="I1713" s="13" t="s">
        <v>162</v>
      </c>
      <c r="J1713" s="13"/>
      <c r="K1713" s="14">
        <v>38741</v>
      </c>
      <c r="L1713" s="15"/>
      <c r="M1713" s="15"/>
      <c r="N1713" s="13" t="s">
        <v>609</v>
      </c>
      <c r="O1713" s="15"/>
      <c r="P1713" s="15"/>
      <c r="Q1713" s="15"/>
      <c r="R1713" s="16">
        <v>0</v>
      </c>
      <c r="S1713" s="17">
        <v>0</v>
      </c>
      <c r="T1713" s="16">
        <v>0</v>
      </c>
      <c r="U1713" s="14"/>
      <c r="V1713" s="13"/>
      <c r="W1713" s="17">
        <v>0</v>
      </c>
      <c r="X1713" s="16">
        <v>0</v>
      </c>
      <c r="Y1713" s="16">
        <v>0</v>
      </c>
      <c r="Z1713" s="16">
        <v>0</v>
      </c>
      <c r="AA1713" s="13" t="s">
        <v>163</v>
      </c>
      <c r="AB1713" s="13" t="s">
        <v>164</v>
      </c>
      <c r="AC1713" s="13" t="s">
        <v>165</v>
      </c>
      <c r="AD1713" s="13"/>
      <c r="AE1713" s="13" t="s">
        <v>108</v>
      </c>
      <c r="AF1713" s="13" t="s">
        <v>1503</v>
      </c>
      <c r="AG1713" s="13" t="s">
        <v>5985</v>
      </c>
      <c r="AH1713" s="13" t="s">
        <v>168</v>
      </c>
      <c r="AI1713" s="13" t="s">
        <v>229</v>
      </c>
      <c r="AJ1713" s="13" t="s">
        <v>170</v>
      </c>
      <c r="AK1713" s="13"/>
      <c r="AL1713" s="13"/>
      <c r="AM1713" s="13"/>
      <c r="AN1713" s="13"/>
      <c r="AO1713" s="13" t="s">
        <v>241</v>
      </c>
      <c r="AP1713" s="13" t="s">
        <v>5986</v>
      </c>
    </row>
    <row r="1714" spans="1:42" customFormat="1" ht="12" customHeight="1">
      <c r="A1714" s="13" t="s">
        <v>5987</v>
      </c>
      <c r="B1714" s="13" t="s">
        <v>5988</v>
      </c>
      <c r="C1714" s="13" t="s">
        <v>157</v>
      </c>
      <c r="D1714" s="13"/>
      <c r="E1714" s="13" t="s">
        <v>158</v>
      </c>
      <c r="F1714" s="13" t="s">
        <v>1501</v>
      </c>
      <c r="G1714" s="13" t="s">
        <v>1502</v>
      </c>
      <c r="H1714" s="13" t="s">
        <v>161</v>
      </c>
      <c r="I1714" s="13" t="s">
        <v>162</v>
      </c>
      <c r="J1714" s="13"/>
      <c r="K1714" s="14">
        <v>35214</v>
      </c>
      <c r="L1714" s="15"/>
      <c r="M1714" s="15"/>
      <c r="N1714" s="13" t="s">
        <v>609</v>
      </c>
      <c r="O1714" s="15"/>
      <c r="P1714" s="15"/>
      <c r="Q1714" s="15"/>
      <c r="R1714" s="16">
        <v>0</v>
      </c>
      <c r="S1714" s="17">
        <v>0</v>
      </c>
      <c r="T1714" s="16">
        <v>0</v>
      </c>
      <c r="U1714" s="14"/>
      <c r="V1714" s="13"/>
      <c r="W1714" s="17">
        <v>0</v>
      </c>
      <c r="X1714" s="16">
        <v>0</v>
      </c>
      <c r="Y1714" s="16">
        <v>0</v>
      </c>
      <c r="Z1714" s="16">
        <v>0</v>
      </c>
      <c r="AA1714" s="13" t="s">
        <v>163</v>
      </c>
      <c r="AB1714" s="13" t="s">
        <v>164</v>
      </c>
      <c r="AC1714" s="13" t="s">
        <v>165</v>
      </c>
      <c r="AD1714" s="13"/>
      <c r="AE1714" s="13" t="s">
        <v>108</v>
      </c>
      <c r="AF1714" s="13" t="s">
        <v>5801</v>
      </c>
      <c r="AG1714" s="13" t="s">
        <v>5965</v>
      </c>
      <c r="AH1714" s="13" t="s">
        <v>168</v>
      </c>
      <c r="AI1714" s="13" t="s">
        <v>1591</v>
      </c>
      <c r="AJ1714" s="13" t="s">
        <v>170</v>
      </c>
      <c r="AK1714" s="13"/>
      <c r="AL1714" s="13"/>
      <c r="AM1714" s="13"/>
      <c r="AN1714" s="13"/>
      <c r="AO1714" s="13" t="s">
        <v>241</v>
      </c>
      <c r="AP1714" s="13" t="s">
        <v>5989</v>
      </c>
    </row>
    <row r="1715" spans="1:42" customFormat="1" ht="12" customHeight="1">
      <c r="A1715" s="13" t="s">
        <v>5990</v>
      </c>
      <c r="B1715" s="13" t="s">
        <v>5991</v>
      </c>
      <c r="C1715" s="13" t="s">
        <v>157</v>
      </c>
      <c r="D1715" s="13"/>
      <c r="E1715" s="13" t="s">
        <v>158</v>
      </c>
      <c r="F1715" s="13" t="s">
        <v>1501</v>
      </c>
      <c r="G1715" s="13" t="s">
        <v>1502</v>
      </c>
      <c r="H1715" s="13" t="s">
        <v>161</v>
      </c>
      <c r="I1715" s="13" t="s">
        <v>162</v>
      </c>
      <c r="J1715" s="13"/>
      <c r="K1715" s="14">
        <v>39092</v>
      </c>
      <c r="L1715" s="15"/>
      <c r="M1715" s="15"/>
      <c r="N1715" s="13" t="s">
        <v>609</v>
      </c>
      <c r="O1715" s="15"/>
      <c r="P1715" s="15"/>
      <c r="Q1715" s="15"/>
      <c r="R1715" s="16">
        <v>0</v>
      </c>
      <c r="S1715" s="17">
        <v>0</v>
      </c>
      <c r="T1715" s="16">
        <v>0</v>
      </c>
      <c r="U1715" s="14"/>
      <c r="V1715" s="13"/>
      <c r="W1715" s="17">
        <v>0</v>
      </c>
      <c r="X1715" s="16">
        <v>0</v>
      </c>
      <c r="Y1715" s="16">
        <v>0</v>
      </c>
      <c r="Z1715" s="16">
        <v>0</v>
      </c>
      <c r="AA1715" s="13" t="s">
        <v>163</v>
      </c>
      <c r="AB1715" s="13" t="s">
        <v>164</v>
      </c>
      <c r="AC1715" s="13" t="s">
        <v>191</v>
      </c>
      <c r="AD1715" s="13"/>
      <c r="AE1715" s="13" t="s">
        <v>108</v>
      </c>
      <c r="AF1715" s="13" t="s">
        <v>5801</v>
      </c>
      <c r="AG1715" s="13" t="s">
        <v>5965</v>
      </c>
      <c r="AH1715" s="13" t="s">
        <v>168</v>
      </c>
      <c r="AI1715" s="13" t="s">
        <v>176</v>
      </c>
      <c r="AJ1715" s="13" t="s">
        <v>170</v>
      </c>
      <c r="AK1715" s="13"/>
      <c r="AL1715" s="13"/>
      <c r="AM1715" s="13"/>
      <c r="AN1715" s="13"/>
      <c r="AO1715" s="13" t="s">
        <v>241</v>
      </c>
      <c r="AP1715" s="13" t="s">
        <v>5992</v>
      </c>
    </row>
    <row r="1716" spans="1:42" customFormat="1" ht="12" customHeight="1">
      <c r="A1716" s="13" t="s">
        <v>5993</v>
      </c>
      <c r="B1716" s="13" t="s">
        <v>5994</v>
      </c>
      <c r="C1716" s="13" t="s">
        <v>157</v>
      </c>
      <c r="D1716" s="13"/>
      <c r="E1716" s="13" t="s">
        <v>158</v>
      </c>
      <c r="F1716" s="13" t="s">
        <v>1501</v>
      </c>
      <c r="G1716" s="13" t="s">
        <v>1502</v>
      </c>
      <c r="H1716" s="13" t="s">
        <v>161</v>
      </c>
      <c r="I1716" s="13" t="s">
        <v>162</v>
      </c>
      <c r="J1716" s="13"/>
      <c r="K1716" s="14">
        <v>39092</v>
      </c>
      <c r="L1716" s="15"/>
      <c r="M1716" s="15"/>
      <c r="N1716" s="13" t="s">
        <v>609</v>
      </c>
      <c r="O1716" s="15"/>
      <c r="P1716" s="15"/>
      <c r="Q1716" s="15"/>
      <c r="R1716" s="16">
        <v>0</v>
      </c>
      <c r="S1716" s="17">
        <v>0</v>
      </c>
      <c r="T1716" s="16">
        <v>0</v>
      </c>
      <c r="U1716" s="14"/>
      <c r="V1716" s="13"/>
      <c r="W1716" s="17">
        <v>0</v>
      </c>
      <c r="X1716" s="16">
        <v>0</v>
      </c>
      <c r="Y1716" s="16">
        <v>0</v>
      </c>
      <c r="Z1716" s="16">
        <v>0</v>
      </c>
      <c r="AA1716" s="13" t="s">
        <v>163</v>
      </c>
      <c r="AB1716" s="13" t="s">
        <v>164</v>
      </c>
      <c r="AC1716" s="13" t="s">
        <v>165</v>
      </c>
      <c r="AD1716" s="13"/>
      <c r="AE1716" s="13" t="s">
        <v>108</v>
      </c>
      <c r="AF1716" s="13" t="s">
        <v>5801</v>
      </c>
      <c r="AG1716" s="13" t="s">
        <v>5965</v>
      </c>
      <c r="AH1716" s="13" t="s">
        <v>168</v>
      </c>
      <c r="AI1716" s="13" t="s">
        <v>229</v>
      </c>
      <c r="AJ1716" s="13" t="s">
        <v>170</v>
      </c>
      <c r="AK1716" s="13"/>
      <c r="AL1716" s="13"/>
      <c r="AM1716" s="13"/>
      <c r="AN1716" s="13"/>
      <c r="AO1716" s="13" t="s">
        <v>241</v>
      </c>
      <c r="AP1716" s="13" t="s">
        <v>5995</v>
      </c>
    </row>
    <row r="1717" spans="1:42" customFormat="1" ht="12" customHeight="1">
      <c r="A1717" s="13" t="s">
        <v>5996</v>
      </c>
      <c r="B1717" s="13" t="s">
        <v>5997</v>
      </c>
      <c r="C1717" s="13" t="s">
        <v>157</v>
      </c>
      <c r="D1717" s="13"/>
      <c r="E1717" s="13" t="s">
        <v>158</v>
      </c>
      <c r="F1717" s="13" t="s">
        <v>1501</v>
      </c>
      <c r="G1717" s="13" t="s">
        <v>1502</v>
      </c>
      <c r="H1717" s="13" t="s">
        <v>161</v>
      </c>
      <c r="I1717" s="13" t="s">
        <v>162</v>
      </c>
      <c r="J1717" s="13"/>
      <c r="K1717" s="14">
        <v>37286</v>
      </c>
      <c r="L1717" s="15"/>
      <c r="M1717" s="15"/>
      <c r="N1717" s="13" t="s">
        <v>609</v>
      </c>
      <c r="O1717" s="15"/>
      <c r="P1717" s="15"/>
      <c r="Q1717" s="15"/>
      <c r="R1717" s="16">
        <v>0</v>
      </c>
      <c r="S1717" s="17">
        <v>0</v>
      </c>
      <c r="T1717" s="16">
        <v>0</v>
      </c>
      <c r="U1717" s="14"/>
      <c r="V1717" s="13"/>
      <c r="W1717" s="17">
        <v>0</v>
      </c>
      <c r="X1717" s="16">
        <v>0</v>
      </c>
      <c r="Y1717" s="16">
        <v>0</v>
      </c>
      <c r="Z1717" s="16">
        <v>0</v>
      </c>
      <c r="AA1717" s="13" t="s">
        <v>163</v>
      </c>
      <c r="AB1717" s="13" t="s">
        <v>164</v>
      </c>
      <c r="AC1717" s="13" t="s">
        <v>165</v>
      </c>
      <c r="AD1717" s="13"/>
      <c r="AE1717" s="13" t="s">
        <v>108</v>
      </c>
      <c r="AF1717" s="13" t="s">
        <v>1503</v>
      </c>
      <c r="AG1717" s="13" t="s">
        <v>5998</v>
      </c>
      <c r="AH1717" s="13" t="s">
        <v>168</v>
      </c>
      <c r="AI1717" s="13" t="s">
        <v>229</v>
      </c>
      <c r="AJ1717" s="13" t="s">
        <v>170</v>
      </c>
      <c r="AK1717" s="13"/>
      <c r="AL1717" s="13"/>
      <c r="AM1717" s="13"/>
      <c r="AN1717" s="13"/>
      <c r="AO1717" s="13" t="s">
        <v>241</v>
      </c>
      <c r="AP1717" s="13" t="s">
        <v>5999</v>
      </c>
    </row>
    <row r="1718" spans="1:42" customFormat="1" ht="12" customHeight="1">
      <c r="A1718" s="13" t="s">
        <v>6000</v>
      </c>
      <c r="B1718" s="13" t="s">
        <v>6001</v>
      </c>
      <c r="C1718" s="13" t="s">
        <v>157</v>
      </c>
      <c r="D1718" s="13"/>
      <c r="E1718" s="13" t="s">
        <v>158</v>
      </c>
      <c r="F1718" s="13" t="s">
        <v>1501</v>
      </c>
      <c r="G1718" s="13" t="s">
        <v>1502</v>
      </c>
      <c r="H1718" s="13" t="s">
        <v>161</v>
      </c>
      <c r="I1718" s="13" t="s">
        <v>162</v>
      </c>
      <c r="J1718" s="13"/>
      <c r="K1718" s="14">
        <v>41647</v>
      </c>
      <c r="L1718" s="15"/>
      <c r="M1718" s="15"/>
      <c r="N1718" s="13" t="s">
        <v>609</v>
      </c>
      <c r="O1718" s="15"/>
      <c r="P1718" s="15"/>
      <c r="Q1718" s="15"/>
      <c r="R1718" s="16">
        <v>0</v>
      </c>
      <c r="S1718" s="17">
        <v>0</v>
      </c>
      <c r="T1718" s="16">
        <v>0</v>
      </c>
      <c r="U1718" s="14"/>
      <c r="V1718" s="13"/>
      <c r="W1718" s="17">
        <v>0</v>
      </c>
      <c r="X1718" s="16">
        <v>0</v>
      </c>
      <c r="Y1718" s="16">
        <v>0</v>
      </c>
      <c r="Z1718" s="16">
        <v>0</v>
      </c>
      <c r="AA1718" s="13" t="s">
        <v>163</v>
      </c>
      <c r="AB1718" s="13" t="s">
        <v>164</v>
      </c>
      <c r="AC1718" s="13" t="s">
        <v>175</v>
      </c>
      <c r="AD1718" s="13"/>
      <c r="AE1718" s="13" t="s">
        <v>108</v>
      </c>
      <c r="AF1718" s="13" t="s">
        <v>1503</v>
      </c>
      <c r="AG1718" s="13" t="s">
        <v>5998</v>
      </c>
      <c r="AH1718" s="13" t="s">
        <v>168</v>
      </c>
      <c r="AI1718" s="13" t="s">
        <v>229</v>
      </c>
      <c r="AJ1718" s="13" t="s">
        <v>170</v>
      </c>
      <c r="AK1718" s="13"/>
      <c r="AL1718" s="13"/>
      <c r="AM1718" s="13"/>
      <c r="AN1718" s="13"/>
      <c r="AO1718" s="13" t="s">
        <v>241</v>
      </c>
      <c r="AP1718" s="13" t="s">
        <v>6002</v>
      </c>
    </row>
    <row r="1719" spans="1:42" customFormat="1" ht="12" customHeight="1">
      <c r="A1719" s="13" t="s">
        <v>6003</v>
      </c>
      <c r="B1719" s="13" t="s">
        <v>6004</v>
      </c>
      <c r="C1719" s="13" t="s">
        <v>157</v>
      </c>
      <c r="D1719" s="13"/>
      <c r="E1719" s="13" t="s">
        <v>158</v>
      </c>
      <c r="F1719" s="13" t="s">
        <v>1501</v>
      </c>
      <c r="G1719" s="13" t="s">
        <v>1502</v>
      </c>
      <c r="H1719" s="13" t="s">
        <v>161</v>
      </c>
      <c r="I1719" s="13" t="s">
        <v>162</v>
      </c>
      <c r="J1719" s="13"/>
      <c r="K1719" s="14">
        <v>42164</v>
      </c>
      <c r="L1719" s="15"/>
      <c r="M1719" s="15"/>
      <c r="N1719" s="13" t="s">
        <v>609</v>
      </c>
      <c r="O1719" s="15"/>
      <c r="P1719" s="15"/>
      <c r="Q1719" s="15"/>
      <c r="R1719" s="16">
        <v>0</v>
      </c>
      <c r="S1719" s="17">
        <v>0</v>
      </c>
      <c r="T1719" s="16">
        <v>0</v>
      </c>
      <c r="U1719" s="14"/>
      <c r="V1719" s="13"/>
      <c r="W1719" s="17">
        <v>0</v>
      </c>
      <c r="X1719" s="16">
        <v>0</v>
      </c>
      <c r="Y1719" s="16">
        <v>0</v>
      </c>
      <c r="Z1719" s="16">
        <v>0</v>
      </c>
      <c r="AA1719" s="13" t="s">
        <v>163</v>
      </c>
      <c r="AB1719" s="13" t="s">
        <v>164</v>
      </c>
      <c r="AC1719" s="13" t="s">
        <v>165</v>
      </c>
      <c r="AD1719" s="13"/>
      <c r="AE1719" s="13" t="s">
        <v>108</v>
      </c>
      <c r="AF1719" s="13" t="s">
        <v>1628</v>
      </c>
      <c r="AG1719" s="13" t="s">
        <v>1629</v>
      </c>
      <c r="AH1719" s="13" t="s">
        <v>168</v>
      </c>
      <c r="AI1719" s="13" t="s">
        <v>229</v>
      </c>
      <c r="AJ1719" s="13" t="s">
        <v>170</v>
      </c>
      <c r="AK1719" s="13"/>
      <c r="AL1719" s="13"/>
      <c r="AM1719" s="13"/>
      <c r="AN1719" s="13"/>
      <c r="AO1719" s="13" t="s">
        <v>241</v>
      </c>
      <c r="AP1719" s="13" t="s">
        <v>6005</v>
      </c>
    </row>
    <row r="1720" spans="1:42" customFormat="1" ht="12" customHeight="1">
      <c r="A1720" s="13" t="s">
        <v>6006</v>
      </c>
      <c r="B1720" s="13" t="s">
        <v>6007</v>
      </c>
      <c r="C1720" s="13" t="s">
        <v>157</v>
      </c>
      <c r="D1720" s="13"/>
      <c r="E1720" s="13" t="s">
        <v>158</v>
      </c>
      <c r="F1720" s="13" t="s">
        <v>1501</v>
      </c>
      <c r="G1720" s="13" t="s">
        <v>1502</v>
      </c>
      <c r="H1720" s="13" t="s">
        <v>161</v>
      </c>
      <c r="I1720" s="13" t="s">
        <v>162</v>
      </c>
      <c r="J1720" s="13"/>
      <c r="K1720" s="14">
        <v>42207</v>
      </c>
      <c r="L1720" s="15"/>
      <c r="M1720" s="15"/>
      <c r="N1720" s="13" t="s">
        <v>609</v>
      </c>
      <c r="O1720" s="15"/>
      <c r="P1720" s="15"/>
      <c r="Q1720" s="15"/>
      <c r="R1720" s="16">
        <v>0</v>
      </c>
      <c r="S1720" s="17">
        <v>0</v>
      </c>
      <c r="T1720" s="16">
        <v>0</v>
      </c>
      <c r="U1720" s="14"/>
      <c r="V1720" s="13"/>
      <c r="W1720" s="17">
        <v>0</v>
      </c>
      <c r="X1720" s="16">
        <v>0</v>
      </c>
      <c r="Y1720" s="16">
        <v>0</v>
      </c>
      <c r="Z1720" s="16">
        <v>0</v>
      </c>
      <c r="AA1720" s="13" t="s">
        <v>163</v>
      </c>
      <c r="AB1720" s="13" t="s">
        <v>164</v>
      </c>
      <c r="AC1720" s="13" t="s">
        <v>175</v>
      </c>
      <c r="AD1720" s="13"/>
      <c r="AE1720" s="13" t="s">
        <v>108</v>
      </c>
      <c r="AF1720" s="13" t="s">
        <v>1503</v>
      </c>
      <c r="AG1720" s="13" t="s">
        <v>5998</v>
      </c>
      <c r="AH1720" s="13" t="s">
        <v>168</v>
      </c>
      <c r="AI1720" s="13" t="s">
        <v>229</v>
      </c>
      <c r="AJ1720" s="13" t="s">
        <v>170</v>
      </c>
      <c r="AK1720" s="13"/>
      <c r="AL1720" s="13"/>
      <c r="AM1720" s="13"/>
      <c r="AN1720" s="13"/>
      <c r="AO1720" s="13" t="s">
        <v>241</v>
      </c>
      <c r="AP1720" s="13" t="s">
        <v>6008</v>
      </c>
    </row>
    <row r="1721" spans="1:42" customFormat="1" ht="12" customHeight="1">
      <c r="A1721" s="13" t="s">
        <v>6009</v>
      </c>
      <c r="B1721" s="13" t="s">
        <v>6010</v>
      </c>
      <c r="C1721" s="13" t="s">
        <v>157</v>
      </c>
      <c r="D1721" s="13"/>
      <c r="E1721" s="13" t="s">
        <v>158</v>
      </c>
      <c r="F1721" s="13" t="s">
        <v>1501</v>
      </c>
      <c r="G1721" s="13" t="s">
        <v>1502</v>
      </c>
      <c r="H1721" s="13" t="s">
        <v>161</v>
      </c>
      <c r="I1721" s="13" t="s">
        <v>162</v>
      </c>
      <c r="J1721" s="13"/>
      <c r="K1721" s="14">
        <v>33136</v>
      </c>
      <c r="L1721" s="15"/>
      <c r="M1721" s="15"/>
      <c r="N1721" s="13" t="s">
        <v>609</v>
      </c>
      <c r="O1721" s="15"/>
      <c r="P1721" s="15"/>
      <c r="Q1721" s="15"/>
      <c r="R1721" s="16">
        <v>0</v>
      </c>
      <c r="S1721" s="17">
        <v>0</v>
      </c>
      <c r="T1721" s="16">
        <v>0</v>
      </c>
      <c r="U1721" s="14"/>
      <c r="V1721" s="13"/>
      <c r="W1721" s="17">
        <v>0</v>
      </c>
      <c r="X1721" s="16">
        <v>0</v>
      </c>
      <c r="Y1721" s="16">
        <v>0</v>
      </c>
      <c r="Z1721" s="16">
        <v>0</v>
      </c>
      <c r="AA1721" s="13" t="s">
        <v>163</v>
      </c>
      <c r="AB1721" s="13" t="s">
        <v>164</v>
      </c>
      <c r="AC1721" s="13" t="s">
        <v>165</v>
      </c>
      <c r="AD1721" s="13"/>
      <c r="AE1721" s="13" t="s">
        <v>108</v>
      </c>
      <c r="AF1721" s="13" t="s">
        <v>5801</v>
      </c>
      <c r="AG1721" s="13" t="s">
        <v>5965</v>
      </c>
      <c r="AH1721" s="13" t="s">
        <v>168</v>
      </c>
      <c r="AI1721" s="13" t="s">
        <v>229</v>
      </c>
      <c r="AJ1721" s="13" t="s">
        <v>170</v>
      </c>
      <c r="AK1721" s="13"/>
      <c r="AL1721" s="13"/>
      <c r="AM1721" s="13"/>
      <c r="AN1721" s="13"/>
      <c r="AO1721" s="13" t="s">
        <v>241</v>
      </c>
      <c r="AP1721" s="13" t="s">
        <v>6011</v>
      </c>
    </row>
    <row r="1722" spans="1:42" customFormat="1" ht="12" customHeight="1">
      <c r="A1722" s="13" t="s">
        <v>6012</v>
      </c>
      <c r="B1722" s="13" t="s">
        <v>6013</v>
      </c>
      <c r="C1722" s="13" t="s">
        <v>157</v>
      </c>
      <c r="D1722" s="13"/>
      <c r="E1722" s="13" t="s">
        <v>158</v>
      </c>
      <c r="F1722" s="13" t="s">
        <v>1501</v>
      </c>
      <c r="G1722" s="13" t="s">
        <v>1502</v>
      </c>
      <c r="H1722" s="13" t="s">
        <v>161</v>
      </c>
      <c r="I1722" s="13" t="s">
        <v>162</v>
      </c>
      <c r="J1722" s="13"/>
      <c r="K1722" s="14">
        <v>42709</v>
      </c>
      <c r="L1722" s="15"/>
      <c r="M1722" s="15"/>
      <c r="N1722" s="13" t="s">
        <v>609</v>
      </c>
      <c r="O1722" s="15"/>
      <c r="P1722" s="15"/>
      <c r="Q1722" s="15"/>
      <c r="R1722" s="16">
        <v>0</v>
      </c>
      <c r="S1722" s="17">
        <v>0</v>
      </c>
      <c r="T1722" s="16">
        <v>0</v>
      </c>
      <c r="U1722" s="14"/>
      <c r="V1722" s="13"/>
      <c r="W1722" s="17">
        <v>0</v>
      </c>
      <c r="X1722" s="16">
        <v>0</v>
      </c>
      <c r="Y1722" s="16">
        <v>0</v>
      </c>
      <c r="Z1722" s="16">
        <v>0</v>
      </c>
      <c r="AA1722" s="13" t="s">
        <v>163</v>
      </c>
      <c r="AB1722" s="13" t="s">
        <v>164</v>
      </c>
      <c r="AC1722" s="13" t="s">
        <v>165</v>
      </c>
      <c r="AD1722" s="13"/>
      <c r="AE1722" s="13" t="s">
        <v>108</v>
      </c>
      <c r="AF1722" s="13" t="s">
        <v>1503</v>
      </c>
      <c r="AG1722" s="13" t="s">
        <v>5981</v>
      </c>
      <c r="AH1722" s="13" t="s">
        <v>168</v>
      </c>
      <c r="AI1722" s="13" t="s">
        <v>229</v>
      </c>
      <c r="AJ1722" s="13" t="s">
        <v>170</v>
      </c>
      <c r="AK1722" s="13"/>
      <c r="AL1722" s="13"/>
      <c r="AM1722" s="13"/>
      <c r="AN1722" s="13"/>
      <c r="AO1722" s="13" t="s">
        <v>241</v>
      </c>
      <c r="AP1722" s="13" t="s">
        <v>6014</v>
      </c>
    </row>
    <row r="1723" spans="1:42" customFormat="1" ht="12" customHeight="1">
      <c r="A1723" s="13" t="s">
        <v>6015</v>
      </c>
      <c r="B1723" s="13" t="s">
        <v>6016</v>
      </c>
      <c r="C1723" s="13" t="s">
        <v>157</v>
      </c>
      <c r="D1723" s="13" t="s">
        <v>200</v>
      </c>
      <c r="E1723" s="13" t="s">
        <v>158</v>
      </c>
      <c r="F1723" s="13" t="s">
        <v>6017</v>
      </c>
      <c r="G1723" s="13" t="s">
        <v>1502</v>
      </c>
      <c r="H1723" s="13" t="s">
        <v>161</v>
      </c>
      <c r="I1723" s="13" t="s">
        <v>904</v>
      </c>
      <c r="J1723" s="13"/>
      <c r="K1723" s="14">
        <v>32786</v>
      </c>
      <c r="L1723" s="15" t="s">
        <v>102</v>
      </c>
      <c r="M1723" s="15"/>
      <c r="N1723" s="13" t="s">
        <v>609</v>
      </c>
      <c r="O1723" s="15" t="s">
        <v>102</v>
      </c>
      <c r="P1723" s="15"/>
      <c r="Q1723" s="15"/>
      <c r="R1723" s="16">
        <v>0</v>
      </c>
      <c r="S1723" s="17">
        <v>0</v>
      </c>
      <c r="T1723" s="16">
        <v>0</v>
      </c>
      <c r="U1723" s="14">
        <v>44742</v>
      </c>
      <c r="V1723" s="13"/>
      <c r="W1723" s="17">
        <v>237.19792699999999</v>
      </c>
      <c r="X1723" s="16">
        <v>273358.39</v>
      </c>
      <c r="Y1723" s="16">
        <v>279693.78999999998</v>
      </c>
      <c r="Z1723" s="16">
        <v>151753.01</v>
      </c>
      <c r="AA1723" s="13" t="s">
        <v>201</v>
      </c>
      <c r="AB1723" s="13" t="s">
        <v>202</v>
      </c>
      <c r="AC1723" s="13" t="s">
        <v>175</v>
      </c>
      <c r="AD1723" s="13" t="s">
        <v>1282</v>
      </c>
      <c r="AE1723" s="13" t="s">
        <v>108</v>
      </c>
      <c r="AF1723" s="13" t="s">
        <v>1035</v>
      </c>
      <c r="AG1723" s="13" t="s">
        <v>1058</v>
      </c>
      <c r="AH1723" s="13" t="s">
        <v>203</v>
      </c>
      <c r="AI1723" s="13" t="s">
        <v>229</v>
      </c>
      <c r="AJ1723" s="13" t="s">
        <v>170</v>
      </c>
      <c r="AK1723" s="13" t="s">
        <v>204</v>
      </c>
      <c r="AL1723" s="13" t="s">
        <v>6018</v>
      </c>
      <c r="AM1723" s="13" t="s">
        <v>6019</v>
      </c>
      <c r="AN1723" s="13" t="s">
        <v>6019</v>
      </c>
      <c r="AO1723" s="13" t="s">
        <v>241</v>
      </c>
      <c r="AP1723" s="13" t="s">
        <v>6020</v>
      </c>
    </row>
    <row r="1724" spans="1:42" customFormat="1" ht="12" customHeight="1">
      <c r="A1724" s="13" t="s">
        <v>6021</v>
      </c>
      <c r="B1724" s="13" t="s">
        <v>6022</v>
      </c>
      <c r="C1724" s="13" t="s">
        <v>157</v>
      </c>
      <c r="D1724" s="13"/>
      <c r="E1724" s="13" t="s">
        <v>158</v>
      </c>
      <c r="F1724" s="13" t="s">
        <v>1501</v>
      </c>
      <c r="G1724" s="13" t="s">
        <v>1502</v>
      </c>
      <c r="H1724" s="13" t="s">
        <v>161</v>
      </c>
      <c r="I1724" s="13" t="s">
        <v>162</v>
      </c>
      <c r="J1724" s="13"/>
      <c r="K1724" s="14">
        <v>42940</v>
      </c>
      <c r="L1724" s="15"/>
      <c r="M1724" s="15"/>
      <c r="N1724" s="13" t="s">
        <v>609</v>
      </c>
      <c r="O1724" s="15"/>
      <c r="P1724" s="15"/>
      <c r="Q1724" s="15"/>
      <c r="R1724" s="16">
        <v>0</v>
      </c>
      <c r="S1724" s="17">
        <v>0</v>
      </c>
      <c r="T1724" s="16">
        <v>0</v>
      </c>
      <c r="U1724" s="14"/>
      <c r="V1724" s="13"/>
      <c r="W1724" s="17">
        <v>0</v>
      </c>
      <c r="X1724" s="16">
        <v>0</v>
      </c>
      <c r="Y1724" s="16">
        <v>0</v>
      </c>
      <c r="Z1724" s="16">
        <v>0</v>
      </c>
      <c r="AA1724" s="13" t="s">
        <v>163</v>
      </c>
      <c r="AB1724" s="13" t="s">
        <v>164</v>
      </c>
      <c r="AC1724" s="13" t="s">
        <v>165</v>
      </c>
      <c r="AD1724" s="13"/>
      <c r="AE1724" s="13" t="s">
        <v>108</v>
      </c>
      <c r="AF1724" s="13" t="s">
        <v>5801</v>
      </c>
      <c r="AG1724" s="13" t="s">
        <v>6023</v>
      </c>
      <c r="AH1724" s="13" t="s">
        <v>168</v>
      </c>
      <c r="AI1724" s="13" t="s">
        <v>229</v>
      </c>
      <c r="AJ1724" s="13" t="s">
        <v>170</v>
      </c>
      <c r="AK1724" s="13"/>
      <c r="AL1724" s="13"/>
      <c r="AM1724" s="13"/>
      <c r="AN1724" s="13"/>
      <c r="AO1724" s="13" t="s">
        <v>241</v>
      </c>
      <c r="AP1724" s="13" t="s">
        <v>6024</v>
      </c>
    </row>
    <row r="1725" spans="1:42" customFormat="1" ht="12" customHeight="1">
      <c r="A1725" s="13" t="s">
        <v>6025</v>
      </c>
      <c r="B1725" s="13" t="s">
        <v>6026</v>
      </c>
      <c r="C1725" s="13" t="s">
        <v>157</v>
      </c>
      <c r="D1725" s="13"/>
      <c r="E1725" s="13" t="s">
        <v>158</v>
      </c>
      <c r="F1725" s="13" t="s">
        <v>1501</v>
      </c>
      <c r="G1725" s="13" t="s">
        <v>1502</v>
      </c>
      <c r="H1725" s="13" t="s">
        <v>161</v>
      </c>
      <c r="I1725" s="13" t="s">
        <v>162</v>
      </c>
      <c r="J1725" s="13"/>
      <c r="K1725" s="14">
        <v>43076</v>
      </c>
      <c r="L1725" s="15"/>
      <c r="M1725" s="15"/>
      <c r="N1725" s="13" t="s">
        <v>609</v>
      </c>
      <c r="O1725" s="15"/>
      <c r="P1725" s="15"/>
      <c r="Q1725" s="15"/>
      <c r="R1725" s="16">
        <v>0</v>
      </c>
      <c r="S1725" s="17">
        <v>0</v>
      </c>
      <c r="T1725" s="16">
        <v>0</v>
      </c>
      <c r="U1725" s="14"/>
      <c r="V1725" s="13"/>
      <c r="W1725" s="17">
        <v>0</v>
      </c>
      <c r="X1725" s="16">
        <v>0</v>
      </c>
      <c r="Y1725" s="16">
        <v>0</v>
      </c>
      <c r="Z1725" s="16">
        <v>0</v>
      </c>
      <c r="AA1725" s="13" t="s">
        <v>163</v>
      </c>
      <c r="AB1725" s="13" t="s">
        <v>164</v>
      </c>
      <c r="AC1725" s="13" t="s">
        <v>165</v>
      </c>
      <c r="AD1725" s="13"/>
      <c r="AE1725" s="13" t="s">
        <v>108</v>
      </c>
      <c r="AF1725" s="13" t="s">
        <v>6027</v>
      </c>
      <c r="AG1725" s="13" t="s">
        <v>6028</v>
      </c>
      <c r="AH1725" s="13" t="s">
        <v>168</v>
      </c>
      <c r="AI1725" s="13" t="s">
        <v>3941</v>
      </c>
      <c r="AJ1725" s="13" t="s">
        <v>170</v>
      </c>
      <c r="AK1725" s="13"/>
      <c r="AL1725" s="13"/>
      <c r="AM1725" s="13"/>
      <c r="AN1725" s="13"/>
      <c r="AO1725" s="13" t="s">
        <v>241</v>
      </c>
      <c r="AP1725" s="13" t="s">
        <v>6029</v>
      </c>
    </row>
    <row r="1726" spans="1:42" customFormat="1" ht="12" customHeight="1">
      <c r="A1726" s="13" t="s">
        <v>6030</v>
      </c>
      <c r="B1726" s="13" t="s">
        <v>6031</v>
      </c>
      <c r="C1726" s="13" t="s">
        <v>157</v>
      </c>
      <c r="D1726" s="13"/>
      <c r="E1726" s="13" t="s">
        <v>158</v>
      </c>
      <c r="F1726" s="13" t="s">
        <v>225</v>
      </c>
      <c r="G1726" s="13" t="s">
        <v>226</v>
      </c>
      <c r="H1726" s="13" t="s">
        <v>161</v>
      </c>
      <c r="I1726" s="13" t="s">
        <v>162</v>
      </c>
      <c r="J1726" s="13"/>
      <c r="K1726" s="14">
        <v>43328</v>
      </c>
      <c r="L1726" s="15"/>
      <c r="M1726" s="15"/>
      <c r="N1726" s="13" t="s">
        <v>609</v>
      </c>
      <c r="O1726" s="15"/>
      <c r="P1726" s="15"/>
      <c r="Q1726" s="15"/>
      <c r="R1726" s="16">
        <v>0</v>
      </c>
      <c r="S1726" s="17">
        <v>0</v>
      </c>
      <c r="T1726" s="16">
        <v>0</v>
      </c>
      <c r="U1726" s="14"/>
      <c r="V1726" s="13"/>
      <c r="W1726" s="17">
        <v>0</v>
      </c>
      <c r="X1726" s="16">
        <v>0</v>
      </c>
      <c r="Y1726" s="16">
        <v>0</v>
      </c>
      <c r="Z1726" s="16">
        <v>0</v>
      </c>
      <c r="AA1726" s="13" t="s">
        <v>163</v>
      </c>
      <c r="AB1726" s="13" t="s">
        <v>164</v>
      </c>
      <c r="AC1726" s="13" t="s">
        <v>165</v>
      </c>
      <c r="AD1726" s="13"/>
      <c r="AE1726" s="13" t="s">
        <v>108</v>
      </c>
      <c r="AF1726" s="13" t="s">
        <v>227</v>
      </c>
      <c r="AG1726" s="13" t="s">
        <v>228</v>
      </c>
      <c r="AH1726" s="13" t="s">
        <v>168</v>
      </c>
      <c r="AI1726" s="13" t="s">
        <v>229</v>
      </c>
      <c r="AJ1726" s="13" t="s">
        <v>170</v>
      </c>
      <c r="AK1726" s="13"/>
      <c r="AL1726" s="13"/>
      <c r="AM1726" s="13"/>
      <c r="AN1726" s="13"/>
      <c r="AO1726" s="13" t="s">
        <v>171</v>
      </c>
      <c r="AP1726" s="13" t="s">
        <v>6032</v>
      </c>
    </row>
    <row r="1727" spans="1:42" customFormat="1" ht="12" customHeight="1">
      <c r="A1727" s="13" t="s">
        <v>6033</v>
      </c>
      <c r="B1727" s="13" t="s">
        <v>6034</v>
      </c>
      <c r="C1727" s="13" t="s">
        <v>157</v>
      </c>
      <c r="D1727" s="13"/>
      <c r="E1727" s="13" t="s">
        <v>158</v>
      </c>
      <c r="F1727" s="13" t="s">
        <v>890</v>
      </c>
      <c r="G1727" s="13" t="s">
        <v>891</v>
      </c>
      <c r="H1727" s="13" t="s">
        <v>161</v>
      </c>
      <c r="I1727" s="13" t="s">
        <v>162</v>
      </c>
      <c r="J1727" s="13"/>
      <c r="K1727" s="14">
        <v>43382</v>
      </c>
      <c r="L1727" s="15"/>
      <c r="M1727" s="15"/>
      <c r="N1727" s="13" t="s">
        <v>609</v>
      </c>
      <c r="O1727" s="15"/>
      <c r="P1727" s="15"/>
      <c r="Q1727" s="15"/>
      <c r="R1727" s="16">
        <v>0</v>
      </c>
      <c r="S1727" s="17">
        <v>0</v>
      </c>
      <c r="T1727" s="16">
        <v>0</v>
      </c>
      <c r="U1727" s="14"/>
      <c r="V1727" s="13"/>
      <c r="W1727" s="17">
        <v>0</v>
      </c>
      <c r="X1727" s="16">
        <v>0</v>
      </c>
      <c r="Y1727" s="16">
        <v>0</v>
      </c>
      <c r="Z1727" s="16">
        <v>0</v>
      </c>
      <c r="AA1727" s="13" t="s">
        <v>163</v>
      </c>
      <c r="AB1727" s="13" t="s">
        <v>164</v>
      </c>
      <c r="AC1727" s="13" t="s">
        <v>175</v>
      </c>
      <c r="AD1727" s="13"/>
      <c r="AE1727" s="13" t="s">
        <v>108</v>
      </c>
      <c r="AF1727" s="13" t="s">
        <v>892</v>
      </c>
      <c r="AG1727" s="13" t="s">
        <v>893</v>
      </c>
      <c r="AH1727" s="13" t="s">
        <v>168</v>
      </c>
      <c r="AI1727" s="13" t="s">
        <v>229</v>
      </c>
      <c r="AJ1727" s="13" t="s">
        <v>170</v>
      </c>
      <c r="AK1727" s="13"/>
      <c r="AL1727" s="13"/>
      <c r="AM1727" s="13"/>
      <c r="AN1727" s="13"/>
      <c r="AO1727" s="13" t="s">
        <v>184</v>
      </c>
      <c r="AP1727" s="13" t="s">
        <v>6035</v>
      </c>
    </row>
    <row r="1728" spans="1:42" customFormat="1" ht="12" customHeight="1">
      <c r="A1728" s="13" t="s">
        <v>6036</v>
      </c>
      <c r="B1728" s="13" t="s">
        <v>6037</v>
      </c>
      <c r="C1728" s="13" t="s">
        <v>157</v>
      </c>
      <c r="D1728" s="13"/>
      <c r="E1728" s="13" t="s">
        <v>158</v>
      </c>
      <c r="F1728" s="13" t="s">
        <v>1501</v>
      </c>
      <c r="G1728" s="13" t="s">
        <v>1502</v>
      </c>
      <c r="H1728" s="13" t="s">
        <v>161</v>
      </c>
      <c r="I1728" s="13" t="s">
        <v>162</v>
      </c>
      <c r="J1728" s="13"/>
      <c r="K1728" s="14">
        <v>43725</v>
      </c>
      <c r="L1728" s="15"/>
      <c r="M1728" s="15"/>
      <c r="N1728" s="13" t="s">
        <v>609</v>
      </c>
      <c r="O1728" s="15"/>
      <c r="P1728" s="15"/>
      <c r="Q1728" s="15"/>
      <c r="R1728" s="16">
        <v>0</v>
      </c>
      <c r="S1728" s="17">
        <v>0</v>
      </c>
      <c r="T1728" s="16">
        <v>0</v>
      </c>
      <c r="U1728" s="14"/>
      <c r="V1728" s="13"/>
      <c r="W1728" s="17">
        <v>0</v>
      </c>
      <c r="X1728" s="16">
        <v>0</v>
      </c>
      <c r="Y1728" s="16">
        <v>0</v>
      </c>
      <c r="Z1728" s="16">
        <v>0</v>
      </c>
      <c r="AA1728" s="13" t="s">
        <v>163</v>
      </c>
      <c r="AB1728" s="13" t="s">
        <v>164</v>
      </c>
      <c r="AC1728" s="13" t="s">
        <v>191</v>
      </c>
      <c r="AD1728" s="13"/>
      <c r="AE1728" s="13" t="s">
        <v>108</v>
      </c>
      <c r="AF1728" s="13" t="s">
        <v>5801</v>
      </c>
      <c r="AG1728" s="13" t="s">
        <v>5965</v>
      </c>
      <c r="AH1728" s="13" t="s">
        <v>168</v>
      </c>
      <c r="AI1728" s="13" t="s">
        <v>176</v>
      </c>
      <c r="AJ1728" s="13" t="s">
        <v>170</v>
      </c>
      <c r="AK1728" s="13"/>
      <c r="AL1728" s="13"/>
      <c r="AM1728" s="13"/>
      <c r="AN1728" s="13"/>
      <c r="AO1728" s="13" t="s">
        <v>241</v>
      </c>
      <c r="AP1728" s="13" t="s">
        <v>6038</v>
      </c>
    </row>
    <row r="1729" spans="1:42" customFormat="1" ht="12" customHeight="1">
      <c r="A1729" s="13" t="s">
        <v>6039</v>
      </c>
      <c r="B1729" s="13" t="s">
        <v>6040</v>
      </c>
      <c r="C1729" s="13" t="s">
        <v>157</v>
      </c>
      <c r="D1729" s="13" t="s">
        <v>200</v>
      </c>
      <c r="E1729" s="13" t="s">
        <v>158</v>
      </c>
      <c r="F1729" s="13" t="s">
        <v>1501</v>
      </c>
      <c r="G1729" s="13" t="s">
        <v>1502</v>
      </c>
      <c r="H1729" s="13" t="s">
        <v>161</v>
      </c>
      <c r="I1729" s="13" t="s">
        <v>162</v>
      </c>
      <c r="J1729" s="13"/>
      <c r="K1729" s="14">
        <v>43964</v>
      </c>
      <c r="L1729" s="15"/>
      <c r="M1729" s="15"/>
      <c r="N1729" s="13" t="s">
        <v>609</v>
      </c>
      <c r="O1729" s="15" t="s">
        <v>102</v>
      </c>
      <c r="P1729" s="15"/>
      <c r="Q1729" s="15"/>
      <c r="R1729" s="16">
        <v>0</v>
      </c>
      <c r="S1729" s="17">
        <v>0</v>
      </c>
      <c r="T1729" s="16">
        <v>0</v>
      </c>
      <c r="U1729" s="14">
        <v>44742</v>
      </c>
      <c r="V1729" s="13"/>
      <c r="W1729" s="17">
        <v>28.017609</v>
      </c>
      <c r="X1729" s="16">
        <v>32288.85</v>
      </c>
      <c r="Y1729" s="16">
        <v>33037.18</v>
      </c>
      <c r="Z1729" s="16">
        <v>29994.5</v>
      </c>
      <c r="AA1729" s="13" t="s">
        <v>201</v>
      </c>
      <c r="AB1729" s="13" t="s">
        <v>202</v>
      </c>
      <c r="AC1729" s="13" t="s">
        <v>165</v>
      </c>
      <c r="AD1729" s="13"/>
      <c r="AE1729" s="13" t="s">
        <v>108</v>
      </c>
      <c r="AF1729" s="13" t="s">
        <v>1503</v>
      </c>
      <c r="AG1729" s="13" t="s">
        <v>5981</v>
      </c>
      <c r="AH1729" s="13" t="s">
        <v>203</v>
      </c>
      <c r="AI1729" s="13" t="s">
        <v>966</v>
      </c>
      <c r="AJ1729" s="13" t="s">
        <v>170</v>
      </c>
      <c r="AK1729" s="13" t="s">
        <v>204</v>
      </c>
      <c r="AL1729" s="13" t="s">
        <v>6041</v>
      </c>
      <c r="AM1729" s="13" t="s">
        <v>6042</v>
      </c>
      <c r="AN1729" s="13" t="s">
        <v>6042</v>
      </c>
      <c r="AO1729" s="13" t="s">
        <v>241</v>
      </c>
      <c r="AP1729" s="13" t="s">
        <v>6043</v>
      </c>
    </row>
    <row r="1730" spans="1:42" customFormat="1" ht="12" customHeight="1">
      <c r="A1730" s="13" t="s">
        <v>6044</v>
      </c>
      <c r="B1730" s="13" t="s">
        <v>6045</v>
      </c>
      <c r="C1730" s="13" t="s">
        <v>157</v>
      </c>
      <c r="D1730" s="13" t="s">
        <v>200</v>
      </c>
      <c r="E1730" s="13" t="s">
        <v>158</v>
      </c>
      <c r="F1730" s="13" t="s">
        <v>1501</v>
      </c>
      <c r="G1730" s="13" t="s">
        <v>1502</v>
      </c>
      <c r="H1730" s="13" t="s">
        <v>161</v>
      </c>
      <c r="I1730" s="13" t="s">
        <v>162</v>
      </c>
      <c r="J1730" s="13"/>
      <c r="K1730" s="14">
        <v>43964</v>
      </c>
      <c r="L1730" s="15"/>
      <c r="M1730" s="15"/>
      <c r="N1730" s="13" t="s">
        <v>609</v>
      </c>
      <c r="O1730" s="15" t="s">
        <v>102</v>
      </c>
      <c r="P1730" s="15"/>
      <c r="Q1730" s="15"/>
      <c r="R1730" s="16">
        <v>0</v>
      </c>
      <c r="S1730" s="17">
        <v>0</v>
      </c>
      <c r="T1730" s="16">
        <v>0</v>
      </c>
      <c r="U1730" s="14">
        <v>44742</v>
      </c>
      <c r="V1730" s="13"/>
      <c r="W1730" s="17">
        <v>27.922388000000002</v>
      </c>
      <c r="X1730" s="16">
        <v>32179.11</v>
      </c>
      <c r="Y1730" s="16">
        <v>32924.9</v>
      </c>
      <c r="Z1730" s="16">
        <v>29894.51</v>
      </c>
      <c r="AA1730" s="13" t="s">
        <v>201</v>
      </c>
      <c r="AB1730" s="13" t="s">
        <v>202</v>
      </c>
      <c r="AC1730" s="13" t="s">
        <v>165</v>
      </c>
      <c r="AD1730" s="13"/>
      <c r="AE1730" s="13" t="s">
        <v>108</v>
      </c>
      <c r="AF1730" s="13" t="s">
        <v>1503</v>
      </c>
      <c r="AG1730" s="13" t="s">
        <v>5981</v>
      </c>
      <c r="AH1730" s="13" t="s">
        <v>203</v>
      </c>
      <c r="AI1730" s="13" t="s">
        <v>229</v>
      </c>
      <c r="AJ1730" s="13" t="s">
        <v>170</v>
      </c>
      <c r="AK1730" s="13" t="s">
        <v>204</v>
      </c>
      <c r="AL1730" s="13" t="s">
        <v>6046</v>
      </c>
      <c r="AM1730" s="13" t="s">
        <v>6047</v>
      </c>
      <c r="AN1730" s="13" t="s">
        <v>6047</v>
      </c>
      <c r="AO1730" s="13" t="s">
        <v>241</v>
      </c>
      <c r="AP1730" s="13" t="s">
        <v>6048</v>
      </c>
    </row>
    <row r="1731" spans="1:42" customFormat="1" ht="12" customHeight="1">
      <c r="A1731" s="13" t="s">
        <v>6049</v>
      </c>
      <c r="B1731" s="13" t="s">
        <v>6050</v>
      </c>
      <c r="C1731" s="13" t="s">
        <v>157</v>
      </c>
      <c r="D1731" s="13" t="s">
        <v>200</v>
      </c>
      <c r="E1731" s="13" t="s">
        <v>158</v>
      </c>
      <c r="F1731" s="13" t="s">
        <v>6017</v>
      </c>
      <c r="G1731" s="13" t="s">
        <v>1502</v>
      </c>
      <c r="H1731" s="13" t="s">
        <v>161</v>
      </c>
      <c r="I1731" s="13" t="s">
        <v>904</v>
      </c>
      <c r="J1731" s="13"/>
      <c r="K1731" s="14">
        <v>38352</v>
      </c>
      <c r="L1731" s="15" t="s">
        <v>102</v>
      </c>
      <c r="M1731" s="15"/>
      <c r="N1731" s="13"/>
      <c r="O1731" s="15" t="s">
        <v>102</v>
      </c>
      <c r="P1731" s="15"/>
      <c r="Q1731" s="15"/>
      <c r="R1731" s="16">
        <v>0</v>
      </c>
      <c r="S1731" s="17">
        <v>0</v>
      </c>
      <c r="T1731" s="16">
        <v>0</v>
      </c>
      <c r="U1731" s="14">
        <v>44742</v>
      </c>
      <c r="V1731" s="13"/>
      <c r="W1731" s="17">
        <v>704.00882200000001</v>
      </c>
      <c r="X1731" s="16">
        <v>811333.9</v>
      </c>
      <c r="Y1731" s="16">
        <v>830137.51</v>
      </c>
      <c r="Z1731" s="16">
        <v>615850.94999999995</v>
      </c>
      <c r="AA1731" s="13" t="s">
        <v>201</v>
      </c>
      <c r="AB1731" s="13" t="s">
        <v>202</v>
      </c>
      <c r="AC1731" s="13" t="s">
        <v>175</v>
      </c>
      <c r="AD1731" s="13" t="s">
        <v>1282</v>
      </c>
      <c r="AE1731" s="13" t="s">
        <v>108</v>
      </c>
      <c r="AF1731" s="13" t="s">
        <v>5801</v>
      </c>
      <c r="AG1731" s="13" t="s">
        <v>5802</v>
      </c>
      <c r="AH1731" s="13" t="s">
        <v>203</v>
      </c>
      <c r="AI1731" s="13" t="s">
        <v>229</v>
      </c>
      <c r="AJ1731" s="13" t="s">
        <v>170</v>
      </c>
      <c r="AK1731" s="13" t="s">
        <v>204</v>
      </c>
      <c r="AL1731" s="13" t="s">
        <v>6051</v>
      </c>
      <c r="AM1731" s="13" t="s">
        <v>6052</v>
      </c>
      <c r="AN1731" s="13" t="s">
        <v>6052</v>
      </c>
      <c r="AO1731" s="13" t="s">
        <v>241</v>
      </c>
      <c r="AP1731" s="13" t="s">
        <v>6053</v>
      </c>
    </row>
    <row r="1732" spans="1:42" customFormat="1" ht="12" customHeight="1">
      <c r="A1732" s="13" t="s">
        <v>6054</v>
      </c>
      <c r="B1732" s="13" t="s">
        <v>6055</v>
      </c>
      <c r="C1732" s="13" t="s">
        <v>157</v>
      </c>
      <c r="D1732" s="13"/>
      <c r="E1732" s="13" t="s">
        <v>158</v>
      </c>
      <c r="F1732" s="13" t="s">
        <v>1501</v>
      </c>
      <c r="G1732" s="13" t="s">
        <v>1502</v>
      </c>
      <c r="H1732" s="13" t="s">
        <v>161</v>
      </c>
      <c r="I1732" s="13" t="s">
        <v>162</v>
      </c>
      <c r="J1732" s="13"/>
      <c r="K1732" s="14">
        <v>41017</v>
      </c>
      <c r="L1732" s="15"/>
      <c r="M1732" s="15"/>
      <c r="N1732" s="13" t="s">
        <v>609</v>
      </c>
      <c r="O1732" s="15"/>
      <c r="P1732" s="15"/>
      <c r="Q1732" s="15"/>
      <c r="R1732" s="16">
        <v>0</v>
      </c>
      <c r="S1732" s="17">
        <v>0</v>
      </c>
      <c r="T1732" s="16">
        <v>0</v>
      </c>
      <c r="U1732" s="14"/>
      <c r="V1732" s="13"/>
      <c r="W1732" s="17">
        <v>0</v>
      </c>
      <c r="X1732" s="16">
        <v>0</v>
      </c>
      <c r="Y1732" s="16">
        <v>0</v>
      </c>
      <c r="Z1732" s="16">
        <v>0</v>
      </c>
      <c r="AA1732" s="13" t="s">
        <v>163</v>
      </c>
      <c r="AB1732" s="13" t="s">
        <v>164</v>
      </c>
      <c r="AC1732" s="13" t="s">
        <v>165</v>
      </c>
      <c r="AD1732" s="13"/>
      <c r="AE1732" s="13" t="s">
        <v>108</v>
      </c>
      <c r="AF1732" s="13" t="s">
        <v>5801</v>
      </c>
      <c r="AG1732" s="13" t="s">
        <v>5802</v>
      </c>
      <c r="AH1732" s="13" t="s">
        <v>168</v>
      </c>
      <c r="AI1732" s="13" t="s">
        <v>3941</v>
      </c>
      <c r="AJ1732" s="13" t="s">
        <v>170</v>
      </c>
      <c r="AK1732" s="13"/>
      <c r="AL1732" s="13"/>
      <c r="AM1732" s="13"/>
      <c r="AN1732" s="13"/>
      <c r="AO1732" s="13" t="s">
        <v>241</v>
      </c>
      <c r="AP1732" s="13" t="s">
        <v>6056</v>
      </c>
    </row>
    <row r="1733" spans="1:42" customFormat="1" ht="12" customHeight="1">
      <c r="A1733" s="13" t="s">
        <v>6057</v>
      </c>
      <c r="B1733" s="13" t="s">
        <v>6058</v>
      </c>
      <c r="C1733" s="13" t="s">
        <v>157</v>
      </c>
      <c r="D1733" s="13"/>
      <c r="E1733" s="13" t="s">
        <v>158</v>
      </c>
      <c r="F1733" s="13" t="s">
        <v>1501</v>
      </c>
      <c r="G1733" s="13" t="s">
        <v>1502</v>
      </c>
      <c r="H1733" s="13" t="s">
        <v>161</v>
      </c>
      <c r="I1733" s="13" t="s">
        <v>162</v>
      </c>
      <c r="J1733" s="13"/>
      <c r="K1733" s="14">
        <v>37693</v>
      </c>
      <c r="L1733" s="15"/>
      <c r="M1733" s="15"/>
      <c r="N1733" s="13" t="s">
        <v>609</v>
      </c>
      <c r="O1733" s="15"/>
      <c r="P1733" s="15"/>
      <c r="Q1733" s="15"/>
      <c r="R1733" s="16">
        <v>0</v>
      </c>
      <c r="S1733" s="17">
        <v>0</v>
      </c>
      <c r="T1733" s="16">
        <v>0</v>
      </c>
      <c r="U1733" s="14"/>
      <c r="V1733" s="13"/>
      <c r="W1733" s="17">
        <v>0</v>
      </c>
      <c r="X1733" s="16">
        <v>0</v>
      </c>
      <c r="Y1733" s="16">
        <v>0</v>
      </c>
      <c r="Z1733" s="16">
        <v>0</v>
      </c>
      <c r="AA1733" s="13" t="s">
        <v>163</v>
      </c>
      <c r="AB1733" s="13" t="s">
        <v>164</v>
      </c>
      <c r="AC1733" s="13" t="s">
        <v>165</v>
      </c>
      <c r="AD1733" s="13"/>
      <c r="AE1733" s="13" t="s">
        <v>108</v>
      </c>
      <c r="AF1733" s="13" t="s">
        <v>5801</v>
      </c>
      <c r="AG1733" s="13" t="s">
        <v>5802</v>
      </c>
      <c r="AH1733" s="13" t="s">
        <v>168</v>
      </c>
      <c r="AI1733" s="13" t="s">
        <v>215</v>
      </c>
      <c r="AJ1733" s="13" t="s">
        <v>170</v>
      </c>
      <c r="AK1733" s="13"/>
      <c r="AL1733" s="13"/>
      <c r="AM1733" s="13"/>
      <c r="AN1733" s="13"/>
      <c r="AO1733" s="13" t="s">
        <v>241</v>
      </c>
      <c r="AP1733" s="13" t="s">
        <v>6059</v>
      </c>
    </row>
    <row r="1734" spans="1:42" customFormat="1" ht="12" customHeight="1">
      <c r="A1734" s="13" t="s">
        <v>6060</v>
      </c>
      <c r="B1734" s="13" t="s">
        <v>6061</v>
      </c>
      <c r="C1734" s="13" t="s">
        <v>157</v>
      </c>
      <c r="D1734" s="13"/>
      <c r="E1734" s="13" t="s">
        <v>158</v>
      </c>
      <c r="F1734" s="13" t="s">
        <v>1501</v>
      </c>
      <c r="G1734" s="13" t="s">
        <v>1502</v>
      </c>
      <c r="H1734" s="13" t="s">
        <v>161</v>
      </c>
      <c r="I1734" s="13" t="s">
        <v>162</v>
      </c>
      <c r="J1734" s="13"/>
      <c r="K1734" s="14">
        <v>42304</v>
      </c>
      <c r="L1734" s="15"/>
      <c r="M1734" s="15"/>
      <c r="N1734" s="13" t="s">
        <v>609</v>
      </c>
      <c r="O1734" s="15"/>
      <c r="P1734" s="15"/>
      <c r="Q1734" s="15"/>
      <c r="R1734" s="16">
        <v>0</v>
      </c>
      <c r="S1734" s="17">
        <v>0</v>
      </c>
      <c r="T1734" s="16">
        <v>0</v>
      </c>
      <c r="U1734" s="14"/>
      <c r="V1734" s="13"/>
      <c r="W1734" s="17">
        <v>0</v>
      </c>
      <c r="X1734" s="16">
        <v>0</v>
      </c>
      <c r="Y1734" s="16">
        <v>0</v>
      </c>
      <c r="Z1734" s="16">
        <v>0</v>
      </c>
      <c r="AA1734" s="13" t="s">
        <v>163</v>
      </c>
      <c r="AB1734" s="13" t="s">
        <v>164</v>
      </c>
      <c r="AC1734" s="13" t="s">
        <v>165</v>
      </c>
      <c r="AD1734" s="13"/>
      <c r="AE1734" s="13" t="s">
        <v>108</v>
      </c>
      <c r="AF1734" s="13" t="s">
        <v>5844</v>
      </c>
      <c r="AG1734" s="13" t="s">
        <v>5845</v>
      </c>
      <c r="AH1734" s="13" t="s">
        <v>168</v>
      </c>
      <c r="AI1734" s="13" t="s">
        <v>3941</v>
      </c>
      <c r="AJ1734" s="13" t="s">
        <v>5846</v>
      </c>
      <c r="AK1734" s="13"/>
      <c r="AL1734" s="13"/>
      <c r="AM1734" s="13"/>
      <c r="AN1734" s="13"/>
      <c r="AO1734" s="13" t="s">
        <v>241</v>
      </c>
      <c r="AP1734" s="13" t="s">
        <v>6062</v>
      </c>
    </row>
    <row r="1735" spans="1:42" customFormat="1" ht="12" customHeight="1">
      <c r="A1735" s="13" t="s">
        <v>6063</v>
      </c>
      <c r="B1735" s="13" t="s">
        <v>6064</v>
      </c>
      <c r="C1735" s="13" t="s">
        <v>157</v>
      </c>
      <c r="D1735" s="13"/>
      <c r="E1735" s="13" t="s">
        <v>158</v>
      </c>
      <c r="F1735" s="13" t="s">
        <v>1501</v>
      </c>
      <c r="G1735" s="13" t="s">
        <v>1502</v>
      </c>
      <c r="H1735" s="13" t="s">
        <v>161</v>
      </c>
      <c r="I1735" s="13" t="s">
        <v>162</v>
      </c>
      <c r="J1735" s="13"/>
      <c r="K1735" s="14">
        <v>43515</v>
      </c>
      <c r="L1735" s="15"/>
      <c r="M1735" s="15"/>
      <c r="N1735" s="13" t="s">
        <v>609</v>
      </c>
      <c r="O1735" s="15"/>
      <c r="P1735" s="15"/>
      <c r="Q1735" s="15"/>
      <c r="R1735" s="16">
        <v>0</v>
      </c>
      <c r="S1735" s="17">
        <v>0</v>
      </c>
      <c r="T1735" s="16">
        <v>0</v>
      </c>
      <c r="U1735" s="14"/>
      <c r="V1735" s="13"/>
      <c r="W1735" s="17">
        <v>0</v>
      </c>
      <c r="X1735" s="16">
        <v>0</v>
      </c>
      <c r="Y1735" s="16">
        <v>0</v>
      </c>
      <c r="Z1735" s="16">
        <v>0</v>
      </c>
      <c r="AA1735" s="13" t="s">
        <v>163</v>
      </c>
      <c r="AB1735" s="13" t="s">
        <v>164</v>
      </c>
      <c r="AC1735" s="13" t="s">
        <v>165</v>
      </c>
      <c r="AD1735" s="13"/>
      <c r="AE1735" s="13" t="s">
        <v>108</v>
      </c>
      <c r="AF1735" s="13" t="s">
        <v>5801</v>
      </c>
      <c r="AG1735" s="13" t="s">
        <v>5802</v>
      </c>
      <c r="AH1735" s="13" t="s">
        <v>168</v>
      </c>
      <c r="AI1735" s="13" t="s">
        <v>229</v>
      </c>
      <c r="AJ1735" s="13" t="s">
        <v>170</v>
      </c>
      <c r="AK1735" s="13"/>
      <c r="AL1735" s="13"/>
      <c r="AM1735" s="13"/>
      <c r="AN1735" s="13"/>
      <c r="AO1735" s="13" t="s">
        <v>241</v>
      </c>
      <c r="AP1735" s="13" t="s">
        <v>6065</v>
      </c>
    </row>
    <row r="1736" spans="1:42" customFormat="1" ht="12" customHeight="1">
      <c r="A1736" s="13" t="s">
        <v>6066</v>
      </c>
      <c r="B1736" s="13" t="s">
        <v>6067</v>
      </c>
      <c r="C1736" s="13" t="s">
        <v>157</v>
      </c>
      <c r="D1736" s="13"/>
      <c r="E1736" s="13" t="s">
        <v>158</v>
      </c>
      <c r="F1736" s="13" t="s">
        <v>1501</v>
      </c>
      <c r="G1736" s="13" t="s">
        <v>1502</v>
      </c>
      <c r="H1736" s="13" t="s">
        <v>161</v>
      </c>
      <c r="I1736" s="13" t="s">
        <v>162</v>
      </c>
      <c r="J1736" s="13"/>
      <c r="K1736" s="14">
        <v>44235</v>
      </c>
      <c r="L1736" s="15"/>
      <c r="M1736" s="15"/>
      <c r="N1736" s="13" t="s">
        <v>609</v>
      </c>
      <c r="O1736" s="15"/>
      <c r="P1736" s="15"/>
      <c r="Q1736" s="15"/>
      <c r="R1736" s="16">
        <v>0</v>
      </c>
      <c r="S1736" s="17">
        <v>0</v>
      </c>
      <c r="T1736" s="16">
        <v>0</v>
      </c>
      <c r="U1736" s="14"/>
      <c r="V1736" s="13"/>
      <c r="W1736" s="17">
        <v>0</v>
      </c>
      <c r="X1736" s="16">
        <v>0</v>
      </c>
      <c r="Y1736" s="16">
        <v>0</v>
      </c>
      <c r="Z1736" s="16">
        <v>0</v>
      </c>
      <c r="AA1736" s="13" t="s">
        <v>163</v>
      </c>
      <c r="AB1736" s="13" t="s">
        <v>164</v>
      </c>
      <c r="AC1736" s="13" t="s">
        <v>191</v>
      </c>
      <c r="AD1736" s="13"/>
      <c r="AE1736" s="13" t="s">
        <v>108</v>
      </c>
      <c r="AF1736" s="13" t="s">
        <v>5801</v>
      </c>
      <c r="AG1736" s="13" t="s">
        <v>5965</v>
      </c>
      <c r="AH1736" s="13" t="s">
        <v>168</v>
      </c>
      <c r="AI1736" s="13" t="s">
        <v>176</v>
      </c>
      <c r="AJ1736" s="13" t="s">
        <v>170</v>
      </c>
      <c r="AK1736" s="13"/>
      <c r="AL1736" s="13"/>
      <c r="AM1736" s="13"/>
      <c r="AN1736" s="13"/>
      <c r="AO1736" s="13" t="s">
        <v>241</v>
      </c>
      <c r="AP1736" s="13" t="s">
        <v>6068</v>
      </c>
    </row>
    <row r="1737" spans="1:42" customFormat="1" ht="12" customHeight="1">
      <c r="A1737" s="13" t="s">
        <v>6069</v>
      </c>
      <c r="B1737" s="13" t="s">
        <v>6070</v>
      </c>
      <c r="C1737" s="13" t="s">
        <v>157</v>
      </c>
      <c r="D1737" s="13"/>
      <c r="E1737" s="13" t="s">
        <v>158</v>
      </c>
      <c r="F1737" s="13" t="s">
        <v>1501</v>
      </c>
      <c r="G1737" s="13" t="s">
        <v>1502</v>
      </c>
      <c r="H1737" s="13" t="s">
        <v>161</v>
      </c>
      <c r="I1737" s="13" t="s">
        <v>162</v>
      </c>
      <c r="J1737" s="13"/>
      <c r="K1737" s="14">
        <v>44369</v>
      </c>
      <c r="L1737" s="15"/>
      <c r="M1737" s="15"/>
      <c r="N1737" s="13" t="s">
        <v>609</v>
      </c>
      <c r="O1737" s="15"/>
      <c r="P1737" s="15"/>
      <c r="Q1737" s="15"/>
      <c r="R1737" s="16">
        <v>0</v>
      </c>
      <c r="S1737" s="17">
        <v>0</v>
      </c>
      <c r="T1737" s="16">
        <v>0</v>
      </c>
      <c r="U1737" s="14"/>
      <c r="V1737" s="13"/>
      <c r="W1737" s="17">
        <v>0</v>
      </c>
      <c r="X1737" s="16">
        <v>0</v>
      </c>
      <c r="Y1737" s="16">
        <v>0</v>
      </c>
      <c r="Z1737" s="16">
        <v>0</v>
      </c>
      <c r="AA1737" s="13" t="s">
        <v>163</v>
      </c>
      <c r="AB1737" s="13" t="s">
        <v>164</v>
      </c>
      <c r="AC1737" s="13" t="s">
        <v>165</v>
      </c>
      <c r="AD1737" s="13"/>
      <c r="AE1737" s="13" t="s">
        <v>108</v>
      </c>
      <c r="AF1737" s="13" t="s">
        <v>6027</v>
      </c>
      <c r="AG1737" s="13" t="s">
        <v>6071</v>
      </c>
      <c r="AH1737" s="13" t="s">
        <v>168</v>
      </c>
      <c r="AI1737" s="13" t="s">
        <v>3941</v>
      </c>
      <c r="AJ1737" s="13" t="s">
        <v>170</v>
      </c>
      <c r="AK1737" s="13"/>
      <c r="AL1737" s="13"/>
      <c r="AM1737" s="13"/>
      <c r="AN1737" s="13"/>
      <c r="AO1737" s="13" t="s">
        <v>241</v>
      </c>
      <c r="AP1737" s="13" t="s">
        <v>6072</v>
      </c>
    </row>
    <row r="1738" spans="1:42" customFormat="1" ht="12" customHeight="1">
      <c r="A1738" s="13" t="s">
        <v>6073</v>
      </c>
      <c r="B1738" s="13" t="s">
        <v>6074</v>
      </c>
      <c r="C1738" s="13" t="s">
        <v>157</v>
      </c>
      <c r="D1738" s="13"/>
      <c r="E1738" s="13" t="s">
        <v>158</v>
      </c>
      <c r="F1738" s="13" t="s">
        <v>1501</v>
      </c>
      <c r="G1738" s="13" t="s">
        <v>1502</v>
      </c>
      <c r="H1738" s="13" t="s">
        <v>161</v>
      </c>
      <c r="I1738" s="13" t="s">
        <v>162</v>
      </c>
      <c r="J1738" s="13"/>
      <c r="K1738" s="14">
        <v>44362</v>
      </c>
      <c r="L1738" s="15"/>
      <c r="M1738" s="15"/>
      <c r="N1738" s="13" t="s">
        <v>609</v>
      </c>
      <c r="O1738" s="15"/>
      <c r="P1738" s="15"/>
      <c r="Q1738" s="15"/>
      <c r="R1738" s="16">
        <v>0</v>
      </c>
      <c r="S1738" s="17">
        <v>0</v>
      </c>
      <c r="T1738" s="16">
        <v>0</v>
      </c>
      <c r="U1738" s="14"/>
      <c r="V1738" s="13"/>
      <c r="W1738" s="17">
        <v>0</v>
      </c>
      <c r="X1738" s="16">
        <v>0</v>
      </c>
      <c r="Y1738" s="16">
        <v>0</v>
      </c>
      <c r="Z1738" s="16">
        <v>0</v>
      </c>
      <c r="AA1738" s="13" t="s">
        <v>163</v>
      </c>
      <c r="AB1738" s="13" t="s">
        <v>164</v>
      </c>
      <c r="AC1738" s="13" t="s">
        <v>165</v>
      </c>
      <c r="AD1738" s="13"/>
      <c r="AE1738" s="13" t="s">
        <v>108</v>
      </c>
      <c r="AF1738" s="13" t="s">
        <v>6027</v>
      </c>
      <c r="AG1738" s="13" t="s">
        <v>6071</v>
      </c>
      <c r="AH1738" s="13" t="s">
        <v>168</v>
      </c>
      <c r="AI1738" s="13" t="s">
        <v>3941</v>
      </c>
      <c r="AJ1738" s="13" t="s">
        <v>170</v>
      </c>
      <c r="AK1738" s="13"/>
      <c r="AL1738" s="13"/>
      <c r="AM1738" s="13"/>
      <c r="AN1738" s="13"/>
      <c r="AO1738" s="13" t="s">
        <v>241</v>
      </c>
      <c r="AP1738" s="13" t="s">
        <v>6072</v>
      </c>
    </row>
    <row r="1739" spans="1:42" customFormat="1" ht="12" customHeight="1">
      <c r="A1739" s="13" t="s">
        <v>6075</v>
      </c>
      <c r="B1739" s="13" t="s">
        <v>6076</v>
      </c>
      <c r="C1739" s="13" t="s">
        <v>157</v>
      </c>
      <c r="D1739" s="13" t="s">
        <v>200</v>
      </c>
      <c r="E1739" s="13" t="s">
        <v>158</v>
      </c>
      <c r="F1739" s="13" t="s">
        <v>1501</v>
      </c>
      <c r="G1739" s="13" t="s">
        <v>1502</v>
      </c>
      <c r="H1739" s="13" t="s">
        <v>161</v>
      </c>
      <c r="I1739" s="13" t="s">
        <v>162</v>
      </c>
      <c r="J1739" s="13"/>
      <c r="K1739" s="14">
        <v>44377</v>
      </c>
      <c r="L1739" s="15"/>
      <c r="M1739" s="15"/>
      <c r="N1739" s="13" t="s">
        <v>609</v>
      </c>
      <c r="O1739" s="15" t="s">
        <v>102</v>
      </c>
      <c r="P1739" s="15"/>
      <c r="Q1739" s="15"/>
      <c r="R1739" s="16">
        <v>0</v>
      </c>
      <c r="S1739" s="17">
        <v>0</v>
      </c>
      <c r="T1739" s="16">
        <v>0</v>
      </c>
      <c r="U1739" s="14">
        <v>44742</v>
      </c>
      <c r="V1739" s="13"/>
      <c r="W1739" s="17">
        <v>367.54443400000002</v>
      </c>
      <c r="X1739" s="16">
        <v>423576.03</v>
      </c>
      <c r="Y1739" s="16">
        <v>433392.89</v>
      </c>
      <c r="Z1739" s="16">
        <v>356691.96</v>
      </c>
      <c r="AA1739" s="13" t="s">
        <v>201</v>
      </c>
      <c r="AB1739" s="13" t="s">
        <v>202</v>
      </c>
      <c r="AC1739" s="13" t="s">
        <v>175</v>
      </c>
      <c r="AD1739" s="13"/>
      <c r="AE1739" s="13" t="s">
        <v>108</v>
      </c>
      <c r="AF1739" s="13" t="s">
        <v>5844</v>
      </c>
      <c r="AG1739" s="13" t="s">
        <v>5845</v>
      </c>
      <c r="AH1739" s="13" t="s">
        <v>203</v>
      </c>
      <c r="AI1739" s="13" t="s">
        <v>229</v>
      </c>
      <c r="AJ1739" s="13" t="s">
        <v>5846</v>
      </c>
      <c r="AK1739" s="13" t="s">
        <v>204</v>
      </c>
      <c r="AL1739" s="13" t="s">
        <v>6077</v>
      </c>
      <c r="AM1739" s="13" t="s">
        <v>6078</v>
      </c>
      <c r="AN1739" s="13" t="s">
        <v>6078</v>
      </c>
      <c r="AO1739" s="13" t="s">
        <v>241</v>
      </c>
      <c r="AP1739" s="13" t="s">
        <v>6079</v>
      </c>
    </row>
    <row r="1740" spans="1:42" customFormat="1" ht="12" customHeight="1">
      <c r="A1740" s="13" t="s">
        <v>6080</v>
      </c>
      <c r="B1740" s="13" t="s">
        <v>6081</v>
      </c>
      <c r="C1740" s="13" t="s">
        <v>157</v>
      </c>
      <c r="D1740" s="13"/>
      <c r="E1740" s="13" t="s">
        <v>158</v>
      </c>
      <c r="F1740" s="13" t="s">
        <v>1501</v>
      </c>
      <c r="G1740" s="13" t="s">
        <v>1502</v>
      </c>
      <c r="H1740" s="13" t="s">
        <v>161</v>
      </c>
      <c r="I1740" s="13" t="s">
        <v>162</v>
      </c>
      <c r="J1740" s="13"/>
      <c r="K1740" s="14">
        <v>43532</v>
      </c>
      <c r="L1740" s="15"/>
      <c r="M1740" s="15"/>
      <c r="N1740" s="13" t="s">
        <v>609</v>
      </c>
      <c r="O1740" s="15"/>
      <c r="P1740" s="15"/>
      <c r="Q1740" s="15"/>
      <c r="R1740" s="16">
        <v>0</v>
      </c>
      <c r="S1740" s="17">
        <v>0</v>
      </c>
      <c r="T1740" s="16">
        <v>0</v>
      </c>
      <c r="U1740" s="14"/>
      <c r="V1740" s="13"/>
      <c r="W1740" s="17">
        <v>0</v>
      </c>
      <c r="X1740" s="16">
        <v>0</v>
      </c>
      <c r="Y1740" s="16">
        <v>0</v>
      </c>
      <c r="Z1740" s="16">
        <v>0</v>
      </c>
      <c r="AA1740" s="13" t="s">
        <v>163</v>
      </c>
      <c r="AB1740" s="13" t="s">
        <v>164</v>
      </c>
      <c r="AC1740" s="13" t="s">
        <v>175</v>
      </c>
      <c r="AD1740" s="13"/>
      <c r="AE1740" s="13" t="s">
        <v>108</v>
      </c>
      <c r="AF1740" s="13" t="s">
        <v>5801</v>
      </c>
      <c r="AG1740" s="13" t="s">
        <v>5802</v>
      </c>
      <c r="AH1740" s="13" t="s">
        <v>168</v>
      </c>
      <c r="AI1740" s="13" t="s">
        <v>229</v>
      </c>
      <c r="AJ1740" s="13" t="s">
        <v>170</v>
      </c>
      <c r="AK1740" s="13"/>
      <c r="AL1740" s="13"/>
      <c r="AM1740" s="13"/>
      <c r="AN1740" s="13"/>
      <c r="AO1740" s="13" t="s">
        <v>241</v>
      </c>
      <c r="AP1740" s="13" t="s">
        <v>6082</v>
      </c>
    </row>
    <row r="1741" spans="1:42" customFormat="1" ht="12" customHeight="1">
      <c r="A1741" s="13" t="s">
        <v>6083</v>
      </c>
      <c r="B1741" s="13" t="s">
        <v>6084</v>
      </c>
      <c r="C1741" s="13" t="s">
        <v>157</v>
      </c>
      <c r="D1741" s="13"/>
      <c r="E1741" s="13" t="s">
        <v>158</v>
      </c>
      <c r="F1741" s="13" t="s">
        <v>1501</v>
      </c>
      <c r="G1741" s="13" t="s">
        <v>1502</v>
      </c>
      <c r="H1741" s="13" t="s">
        <v>161</v>
      </c>
      <c r="I1741" s="13" t="s">
        <v>162</v>
      </c>
      <c r="J1741" s="13"/>
      <c r="K1741" s="14">
        <v>44615</v>
      </c>
      <c r="L1741" s="15"/>
      <c r="M1741" s="15"/>
      <c r="N1741" s="13" t="s">
        <v>609</v>
      </c>
      <c r="O1741" s="15"/>
      <c r="P1741" s="15"/>
      <c r="Q1741" s="15"/>
      <c r="R1741" s="16">
        <v>0</v>
      </c>
      <c r="S1741" s="17">
        <v>0</v>
      </c>
      <c r="T1741" s="16">
        <v>0</v>
      </c>
      <c r="U1741" s="14"/>
      <c r="V1741" s="13"/>
      <c r="W1741" s="17">
        <v>0</v>
      </c>
      <c r="X1741" s="16">
        <v>0</v>
      </c>
      <c r="Y1741" s="16">
        <v>0</v>
      </c>
      <c r="Z1741" s="16">
        <v>0</v>
      </c>
      <c r="AA1741" s="13" t="s">
        <v>163</v>
      </c>
      <c r="AB1741" s="13" t="s">
        <v>164</v>
      </c>
      <c r="AC1741" s="13" t="s">
        <v>191</v>
      </c>
      <c r="AD1741" s="13"/>
      <c r="AE1741" s="13" t="s">
        <v>108</v>
      </c>
      <c r="AF1741" s="13" t="s">
        <v>5801</v>
      </c>
      <c r="AG1741" s="13" t="s">
        <v>5965</v>
      </c>
      <c r="AH1741" s="13" t="s">
        <v>168</v>
      </c>
      <c r="AI1741" s="13" t="s">
        <v>176</v>
      </c>
      <c r="AJ1741" s="13" t="s">
        <v>170</v>
      </c>
      <c r="AK1741" s="13"/>
      <c r="AL1741" s="13"/>
      <c r="AM1741" s="13"/>
      <c r="AN1741" s="13"/>
      <c r="AO1741" s="13" t="s">
        <v>241</v>
      </c>
      <c r="AP1741" s="13" t="s">
        <v>6085</v>
      </c>
    </row>
    <row r="1742" spans="1:42" customFormat="1" ht="12" customHeight="1">
      <c r="A1742" s="13" t="s">
        <v>6086</v>
      </c>
      <c r="B1742" s="13" t="s">
        <v>6087</v>
      </c>
      <c r="C1742" s="13" t="s">
        <v>157</v>
      </c>
      <c r="D1742" s="13" t="s">
        <v>200</v>
      </c>
      <c r="E1742" s="13" t="s">
        <v>158</v>
      </c>
      <c r="F1742" s="13" t="s">
        <v>5724</v>
      </c>
      <c r="G1742" s="13" t="s">
        <v>1502</v>
      </c>
      <c r="H1742" s="13" t="s">
        <v>161</v>
      </c>
      <c r="I1742" s="13" t="s">
        <v>819</v>
      </c>
      <c r="J1742" s="13" t="s">
        <v>820</v>
      </c>
      <c r="K1742" s="14">
        <v>44743</v>
      </c>
      <c r="L1742" s="15"/>
      <c r="M1742" s="15"/>
      <c r="N1742" s="13" t="s">
        <v>609</v>
      </c>
      <c r="O1742" s="15" t="s">
        <v>102</v>
      </c>
      <c r="P1742" s="15"/>
      <c r="Q1742" s="15"/>
      <c r="R1742" s="16">
        <v>0</v>
      </c>
      <c r="S1742" s="17">
        <v>0</v>
      </c>
      <c r="T1742" s="16">
        <v>0</v>
      </c>
      <c r="U1742" s="14"/>
      <c r="V1742" s="13"/>
      <c r="W1742" s="17">
        <v>345.50467600000002</v>
      </c>
      <c r="X1742" s="16">
        <v>398176.34</v>
      </c>
      <c r="Y1742" s="16">
        <v>407404.54</v>
      </c>
      <c r="Z1742" s="16">
        <v>358148.23</v>
      </c>
      <c r="AA1742" s="13" t="s">
        <v>201</v>
      </c>
      <c r="AB1742" s="13" t="s">
        <v>202</v>
      </c>
      <c r="AC1742" s="13" t="s">
        <v>165</v>
      </c>
      <c r="AD1742" s="13"/>
      <c r="AE1742" s="13" t="s">
        <v>108</v>
      </c>
      <c r="AF1742" s="13" t="s">
        <v>5801</v>
      </c>
      <c r="AG1742" s="13" t="s">
        <v>5802</v>
      </c>
      <c r="AH1742" s="13" t="s">
        <v>203</v>
      </c>
      <c r="AI1742" s="13" t="s">
        <v>4010</v>
      </c>
      <c r="AJ1742" s="13" t="s">
        <v>170</v>
      </c>
      <c r="AK1742" s="13" t="s">
        <v>204</v>
      </c>
      <c r="AL1742" s="13" t="s">
        <v>6088</v>
      </c>
      <c r="AM1742" s="13" t="s">
        <v>6089</v>
      </c>
      <c r="AN1742" s="13" t="s">
        <v>6089</v>
      </c>
      <c r="AO1742" s="13" t="s">
        <v>241</v>
      </c>
      <c r="AP1742" s="13" t="s">
        <v>6090</v>
      </c>
    </row>
    <row r="1743" spans="1:42" customFormat="1" ht="12" customHeight="1">
      <c r="A1743" s="13" t="s">
        <v>6091</v>
      </c>
      <c r="B1743" s="13" t="s">
        <v>6092</v>
      </c>
      <c r="C1743" s="13" t="s">
        <v>157</v>
      </c>
      <c r="D1743" s="13" t="s">
        <v>200</v>
      </c>
      <c r="E1743" s="13" t="s">
        <v>158</v>
      </c>
      <c r="F1743" s="13" t="s">
        <v>4201</v>
      </c>
      <c r="G1743" s="13" t="s">
        <v>4202</v>
      </c>
      <c r="H1743" s="13" t="s">
        <v>161</v>
      </c>
      <c r="I1743" s="13" t="s">
        <v>162</v>
      </c>
      <c r="J1743" s="13"/>
      <c r="K1743" s="14">
        <v>44771</v>
      </c>
      <c r="L1743" s="15"/>
      <c r="M1743" s="15"/>
      <c r="N1743" s="13" t="s">
        <v>609</v>
      </c>
      <c r="O1743" s="15" t="s">
        <v>102</v>
      </c>
      <c r="P1743" s="15"/>
      <c r="Q1743" s="15"/>
      <c r="R1743" s="16">
        <v>0</v>
      </c>
      <c r="S1743" s="17">
        <v>0</v>
      </c>
      <c r="T1743" s="16">
        <v>0</v>
      </c>
      <c r="U1743" s="14"/>
      <c r="V1743" s="13"/>
      <c r="W1743" s="17">
        <v>70.259789999999995</v>
      </c>
      <c r="X1743" s="16">
        <v>80970.789999999994</v>
      </c>
      <c r="Y1743" s="16">
        <v>82847.38</v>
      </c>
      <c r="Z1743" s="16">
        <v>71468.87</v>
      </c>
      <c r="AA1743" s="13" t="s">
        <v>201</v>
      </c>
      <c r="AB1743" s="13" t="s">
        <v>202</v>
      </c>
      <c r="AC1743" s="13" t="s">
        <v>165</v>
      </c>
      <c r="AD1743" s="13"/>
      <c r="AE1743" s="13" t="s">
        <v>108</v>
      </c>
      <c r="AF1743" s="13" t="s">
        <v>2798</v>
      </c>
      <c r="AG1743" s="13" t="s">
        <v>4294</v>
      </c>
      <c r="AH1743" s="13" t="s">
        <v>203</v>
      </c>
      <c r="AI1743" s="13" t="s">
        <v>3941</v>
      </c>
      <c r="AJ1743" s="13" t="s">
        <v>170</v>
      </c>
      <c r="AK1743" s="13" t="s">
        <v>204</v>
      </c>
      <c r="AL1743" s="13" t="s">
        <v>6093</v>
      </c>
      <c r="AM1743" s="13" t="s">
        <v>6094</v>
      </c>
      <c r="AN1743" s="13" t="s">
        <v>6094</v>
      </c>
      <c r="AO1743" s="13" t="s">
        <v>171</v>
      </c>
      <c r="AP1743" s="13" t="s">
        <v>6095</v>
      </c>
    </row>
    <row r="1744" spans="1:42" customFormat="1" ht="12" customHeight="1">
      <c r="A1744" s="13" t="s">
        <v>6096</v>
      </c>
      <c r="B1744" s="13" t="s">
        <v>6097</v>
      </c>
      <c r="C1744" s="13" t="s">
        <v>157</v>
      </c>
      <c r="D1744" s="13"/>
      <c r="E1744" s="13" t="s">
        <v>158</v>
      </c>
      <c r="F1744" s="13" t="s">
        <v>1501</v>
      </c>
      <c r="G1744" s="13" t="s">
        <v>1502</v>
      </c>
      <c r="H1744" s="13" t="s">
        <v>161</v>
      </c>
      <c r="I1744" s="13" t="s">
        <v>162</v>
      </c>
      <c r="J1744" s="13" t="s">
        <v>832</v>
      </c>
      <c r="K1744" s="14">
        <v>44861</v>
      </c>
      <c r="L1744" s="15"/>
      <c r="M1744" s="15"/>
      <c r="N1744" s="13" t="s">
        <v>609</v>
      </c>
      <c r="O1744" s="15" t="s">
        <v>102</v>
      </c>
      <c r="P1744" s="15"/>
      <c r="Q1744" s="15"/>
      <c r="R1744" s="16">
        <v>0</v>
      </c>
      <c r="S1744" s="17">
        <v>0</v>
      </c>
      <c r="T1744" s="16">
        <v>0</v>
      </c>
      <c r="U1744" s="14"/>
      <c r="V1744" s="13"/>
      <c r="W1744" s="17">
        <v>0</v>
      </c>
      <c r="X1744" s="16">
        <v>0</v>
      </c>
      <c r="Y1744" s="16">
        <v>0</v>
      </c>
      <c r="Z1744" s="16">
        <v>0</v>
      </c>
      <c r="AA1744" s="13" t="s">
        <v>163</v>
      </c>
      <c r="AB1744" s="13" t="s">
        <v>164</v>
      </c>
      <c r="AC1744" s="13" t="s">
        <v>165</v>
      </c>
      <c r="AD1744" s="13"/>
      <c r="AE1744" s="13" t="s">
        <v>108</v>
      </c>
      <c r="AF1744" s="13" t="s">
        <v>5801</v>
      </c>
      <c r="AG1744" s="13" t="s">
        <v>6098</v>
      </c>
      <c r="AH1744" s="13" t="s">
        <v>168</v>
      </c>
      <c r="AI1744" s="13" t="s">
        <v>1591</v>
      </c>
      <c r="AJ1744" s="13" t="s">
        <v>170</v>
      </c>
      <c r="AK1744" s="13"/>
      <c r="AL1744" s="13"/>
      <c r="AM1744" s="13"/>
      <c r="AN1744" s="13"/>
      <c r="AO1744" s="13" t="s">
        <v>241</v>
      </c>
      <c r="AP1744" s="13" t="s">
        <v>6099</v>
      </c>
    </row>
    <row r="1745" spans="1:42" customFormat="1" ht="12" customHeight="1">
      <c r="A1745" s="13" t="s">
        <v>6100</v>
      </c>
      <c r="B1745" s="13" t="s">
        <v>6101</v>
      </c>
      <c r="C1745" s="13" t="s">
        <v>157</v>
      </c>
      <c r="D1745" s="13"/>
      <c r="E1745" s="13" t="s">
        <v>158</v>
      </c>
      <c r="F1745" s="13" t="s">
        <v>1501</v>
      </c>
      <c r="G1745" s="13" t="s">
        <v>1502</v>
      </c>
      <c r="H1745" s="13" t="s">
        <v>161</v>
      </c>
      <c r="I1745" s="13" t="s">
        <v>162</v>
      </c>
      <c r="J1745" s="13" t="s">
        <v>820</v>
      </c>
      <c r="K1745" s="14">
        <v>44998</v>
      </c>
      <c r="L1745" s="15"/>
      <c r="M1745" s="15"/>
      <c r="N1745" s="13" t="s">
        <v>609</v>
      </c>
      <c r="O1745" s="15"/>
      <c r="P1745" s="15"/>
      <c r="Q1745" s="15"/>
      <c r="R1745" s="16">
        <v>0</v>
      </c>
      <c r="S1745" s="17">
        <v>0</v>
      </c>
      <c r="T1745" s="16">
        <v>0</v>
      </c>
      <c r="U1745" s="14"/>
      <c r="V1745" s="13"/>
      <c r="W1745" s="17">
        <v>0</v>
      </c>
      <c r="X1745" s="16">
        <v>0</v>
      </c>
      <c r="Y1745" s="16">
        <v>0</v>
      </c>
      <c r="Z1745" s="16">
        <v>0</v>
      </c>
      <c r="AA1745" s="13" t="s">
        <v>163</v>
      </c>
      <c r="AB1745" s="13" t="s">
        <v>164</v>
      </c>
      <c r="AC1745" s="13" t="s">
        <v>191</v>
      </c>
      <c r="AD1745" s="13"/>
      <c r="AE1745" s="13" t="s">
        <v>108</v>
      </c>
      <c r="AF1745" s="13" t="s">
        <v>5801</v>
      </c>
      <c r="AG1745" s="13" t="s">
        <v>5965</v>
      </c>
      <c r="AH1745" s="13" t="s">
        <v>168</v>
      </c>
      <c r="AI1745" s="13" t="s">
        <v>176</v>
      </c>
      <c r="AJ1745" s="13" t="s">
        <v>170</v>
      </c>
      <c r="AK1745" s="13"/>
      <c r="AL1745" s="13"/>
      <c r="AM1745" s="13"/>
      <c r="AN1745" s="13"/>
      <c r="AO1745" s="13" t="s">
        <v>241</v>
      </c>
      <c r="AP1745" s="13" t="s">
        <v>6102</v>
      </c>
    </row>
    <row r="1746" spans="1:42" customFormat="1" ht="12" customHeight="1">
      <c r="A1746" s="13" t="s">
        <v>6103</v>
      </c>
      <c r="B1746" s="13" t="s">
        <v>6104</v>
      </c>
      <c r="C1746" s="13" t="s">
        <v>157</v>
      </c>
      <c r="D1746" s="13"/>
      <c r="E1746" s="13" t="s">
        <v>158</v>
      </c>
      <c r="F1746" s="13" t="s">
        <v>1501</v>
      </c>
      <c r="G1746" s="13" t="s">
        <v>1502</v>
      </c>
      <c r="H1746" s="13" t="s">
        <v>161</v>
      </c>
      <c r="I1746" s="13" t="s">
        <v>162</v>
      </c>
      <c r="J1746" s="13" t="s">
        <v>820</v>
      </c>
      <c r="K1746" s="14">
        <v>45385</v>
      </c>
      <c r="L1746" s="15"/>
      <c r="M1746" s="15"/>
      <c r="N1746" s="13" t="s">
        <v>609</v>
      </c>
      <c r="O1746" s="15"/>
      <c r="P1746" s="15"/>
      <c r="Q1746" s="15"/>
      <c r="R1746" s="16">
        <v>0</v>
      </c>
      <c r="S1746" s="17">
        <v>0</v>
      </c>
      <c r="T1746" s="16">
        <v>0</v>
      </c>
      <c r="U1746" s="14"/>
      <c r="V1746" s="13"/>
      <c r="W1746" s="17">
        <v>0</v>
      </c>
      <c r="X1746" s="16">
        <v>0</v>
      </c>
      <c r="Y1746" s="16">
        <v>0</v>
      </c>
      <c r="Z1746" s="16">
        <v>0</v>
      </c>
      <c r="AA1746" s="13" t="s">
        <v>163</v>
      </c>
      <c r="AB1746" s="13" t="s">
        <v>164</v>
      </c>
      <c r="AC1746" s="13" t="s">
        <v>191</v>
      </c>
      <c r="AD1746" s="13"/>
      <c r="AE1746" s="13" t="s">
        <v>108</v>
      </c>
      <c r="AF1746" s="13" t="s">
        <v>5801</v>
      </c>
      <c r="AG1746" s="13" t="s">
        <v>5965</v>
      </c>
      <c r="AH1746" s="13" t="s">
        <v>168</v>
      </c>
      <c r="AI1746" s="13" t="s">
        <v>176</v>
      </c>
      <c r="AJ1746" s="13" t="s">
        <v>170</v>
      </c>
      <c r="AK1746" s="13"/>
      <c r="AL1746" s="13"/>
      <c r="AM1746" s="13"/>
      <c r="AN1746" s="13"/>
      <c r="AO1746" s="13" t="s">
        <v>241</v>
      </c>
      <c r="AP1746" s="13" t="s">
        <v>6105</v>
      </c>
    </row>
    <row r="1747" spans="1:42" customFormat="1" ht="12" customHeight="1">
      <c r="A1747" s="13" t="s">
        <v>6106</v>
      </c>
      <c r="B1747" s="13" t="s">
        <v>6107</v>
      </c>
      <c r="C1747" s="13" t="s">
        <v>157</v>
      </c>
      <c r="D1747" s="13"/>
      <c r="E1747" s="13" t="s">
        <v>158</v>
      </c>
      <c r="F1747" s="13" t="s">
        <v>6108</v>
      </c>
      <c r="G1747" s="13" t="s">
        <v>5760</v>
      </c>
      <c r="H1747" s="13" t="s">
        <v>161</v>
      </c>
      <c r="I1747" s="13" t="s">
        <v>162</v>
      </c>
      <c r="J1747" s="13"/>
      <c r="K1747" s="14">
        <v>45590</v>
      </c>
      <c r="L1747" s="15"/>
      <c r="M1747" s="15"/>
      <c r="N1747" s="13" t="s">
        <v>6109</v>
      </c>
      <c r="O1747" s="15"/>
      <c r="P1747" s="15"/>
      <c r="Q1747" s="15"/>
      <c r="R1747" s="16">
        <v>0</v>
      </c>
      <c r="S1747" s="17">
        <v>0</v>
      </c>
      <c r="T1747" s="16">
        <v>0</v>
      </c>
      <c r="U1747" s="14"/>
      <c r="V1747" s="13"/>
      <c r="W1747" s="17">
        <v>0</v>
      </c>
      <c r="X1747" s="16">
        <v>0</v>
      </c>
      <c r="Y1747" s="16">
        <v>0</v>
      </c>
      <c r="Z1747" s="16">
        <v>0</v>
      </c>
      <c r="AA1747" s="13" t="s">
        <v>163</v>
      </c>
      <c r="AB1747" s="13"/>
      <c r="AC1747" s="13" t="s">
        <v>165</v>
      </c>
      <c r="AD1747" s="13"/>
      <c r="AE1747" s="13" t="s">
        <v>108</v>
      </c>
      <c r="AF1747" s="13" t="s">
        <v>1503</v>
      </c>
      <c r="AG1747" s="13" t="s">
        <v>5981</v>
      </c>
      <c r="AH1747" s="13" t="s">
        <v>1997</v>
      </c>
      <c r="AI1747" s="13" t="s">
        <v>3941</v>
      </c>
      <c r="AJ1747" s="13" t="s">
        <v>170</v>
      </c>
      <c r="AK1747" s="13"/>
      <c r="AL1747" s="13"/>
      <c r="AM1747" s="13"/>
      <c r="AN1747" s="13"/>
      <c r="AO1747" s="13" t="s">
        <v>241</v>
      </c>
      <c r="AP1747" s="13" t="s">
        <v>6110</v>
      </c>
    </row>
    <row r="1748" spans="1:42" customFormat="1" ht="12" customHeight="1">
      <c r="A1748" s="13" t="s">
        <v>6111</v>
      </c>
      <c r="B1748" s="13" t="s">
        <v>6112</v>
      </c>
      <c r="C1748" s="13" t="s">
        <v>157</v>
      </c>
      <c r="D1748" s="13"/>
      <c r="E1748" s="13" t="s">
        <v>158</v>
      </c>
      <c r="F1748" s="13" t="s">
        <v>6113</v>
      </c>
      <c r="G1748" s="13" t="s">
        <v>5843</v>
      </c>
      <c r="H1748" s="13" t="s">
        <v>161</v>
      </c>
      <c r="I1748" s="13" t="s">
        <v>162</v>
      </c>
      <c r="J1748" s="13"/>
      <c r="K1748" s="14">
        <v>36160</v>
      </c>
      <c r="L1748" s="15"/>
      <c r="M1748" s="15"/>
      <c r="N1748" s="13" t="s">
        <v>609</v>
      </c>
      <c r="O1748" s="15"/>
      <c r="P1748" s="15"/>
      <c r="Q1748" s="15"/>
      <c r="R1748" s="16">
        <v>0</v>
      </c>
      <c r="S1748" s="17">
        <v>0</v>
      </c>
      <c r="T1748" s="16">
        <v>0</v>
      </c>
      <c r="U1748" s="14"/>
      <c r="V1748" s="13"/>
      <c r="W1748" s="17">
        <v>0</v>
      </c>
      <c r="X1748" s="16">
        <v>0</v>
      </c>
      <c r="Y1748" s="16">
        <v>0</v>
      </c>
      <c r="Z1748" s="16">
        <v>0</v>
      </c>
      <c r="AA1748" s="13" t="s">
        <v>163</v>
      </c>
      <c r="AB1748" s="13" t="s">
        <v>164</v>
      </c>
      <c r="AC1748" s="13" t="s">
        <v>265</v>
      </c>
      <c r="AD1748" s="13"/>
      <c r="AE1748" s="13" t="s">
        <v>108</v>
      </c>
      <c r="AF1748" s="13" t="s">
        <v>5844</v>
      </c>
      <c r="AG1748" s="13" t="s">
        <v>5845</v>
      </c>
      <c r="AH1748" s="13" t="s">
        <v>168</v>
      </c>
      <c r="AI1748" s="13" t="s">
        <v>229</v>
      </c>
      <c r="AJ1748" s="13" t="s">
        <v>5846</v>
      </c>
      <c r="AK1748" s="13"/>
      <c r="AL1748" s="13"/>
      <c r="AM1748" s="13"/>
      <c r="AN1748" s="13"/>
      <c r="AO1748" s="13" t="s">
        <v>241</v>
      </c>
      <c r="AP1748" s="13" t="s">
        <v>6114</v>
      </c>
    </row>
    <row r="1749" spans="1:42" customFormat="1" ht="12" customHeight="1">
      <c r="A1749" s="13" t="s">
        <v>6115</v>
      </c>
      <c r="B1749" s="13" t="s">
        <v>6116</v>
      </c>
      <c r="C1749" s="13" t="s">
        <v>157</v>
      </c>
      <c r="D1749" s="13"/>
      <c r="E1749" s="13" t="s">
        <v>158</v>
      </c>
      <c r="F1749" s="13" t="s">
        <v>6113</v>
      </c>
      <c r="G1749" s="13" t="s">
        <v>5843</v>
      </c>
      <c r="H1749" s="13" t="s">
        <v>161</v>
      </c>
      <c r="I1749" s="13" t="s">
        <v>162</v>
      </c>
      <c r="J1749" s="13"/>
      <c r="K1749" s="14">
        <v>38741</v>
      </c>
      <c r="L1749" s="15"/>
      <c r="M1749" s="15"/>
      <c r="N1749" s="13" t="s">
        <v>609</v>
      </c>
      <c r="O1749" s="15"/>
      <c r="P1749" s="15"/>
      <c r="Q1749" s="15"/>
      <c r="R1749" s="16">
        <v>0</v>
      </c>
      <c r="S1749" s="17">
        <v>0</v>
      </c>
      <c r="T1749" s="16">
        <v>0</v>
      </c>
      <c r="U1749" s="14"/>
      <c r="V1749" s="13"/>
      <c r="W1749" s="17">
        <v>0</v>
      </c>
      <c r="X1749" s="16">
        <v>0</v>
      </c>
      <c r="Y1749" s="16">
        <v>0</v>
      </c>
      <c r="Z1749" s="16">
        <v>0</v>
      </c>
      <c r="AA1749" s="13" t="s">
        <v>163</v>
      </c>
      <c r="AB1749" s="13" t="s">
        <v>164</v>
      </c>
      <c r="AC1749" s="13" t="s">
        <v>212</v>
      </c>
      <c r="AD1749" s="13"/>
      <c r="AE1749" s="13" t="s">
        <v>108</v>
      </c>
      <c r="AF1749" s="13" t="s">
        <v>5844</v>
      </c>
      <c r="AG1749" s="13" t="s">
        <v>5845</v>
      </c>
      <c r="AH1749" s="13" t="s">
        <v>168</v>
      </c>
      <c r="AI1749" s="13" t="s">
        <v>229</v>
      </c>
      <c r="AJ1749" s="13" t="s">
        <v>5846</v>
      </c>
      <c r="AK1749" s="13"/>
      <c r="AL1749" s="13"/>
      <c r="AM1749" s="13"/>
      <c r="AN1749" s="13"/>
      <c r="AO1749" s="13" t="s">
        <v>241</v>
      </c>
      <c r="AP1749" s="13" t="s">
        <v>6117</v>
      </c>
    </row>
    <row r="1750" spans="1:42" customFormat="1" ht="12" customHeight="1">
      <c r="A1750" s="13" t="s">
        <v>6118</v>
      </c>
      <c r="B1750" s="13" t="s">
        <v>6119</v>
      </c>
      <c r="C1750" s="13" t="s">
        <v>157</v>
      </c>
      <c r="D1750" s="13"/>
      <c r="E1750" s="13" t="s">
        <v>158</v>
      </c>
      <c r="F1750" s="13" t="s">
        <v>6113</v>
      </c>
      <c r="G1750" s="13" t="s">
        <v>5843</v>
      </c>
      <c r="H1750" s="13" t="s">
        <v>161</v>
      </c>
      <c r="I1750" s="13" t="s">
        <v>162</v>
      </c>
      <c r="J1750" s="13"/>
      <c r="K1750" s="14">
        <v>38741</v>
      </c>
      <c r="L1750" s="15"/>
      <c r="M1750" s="15"/>
      <c r="N1750" s="13" t="s">
        <v>609</v>
      </c>
      <c r="O1750" s="15"/>
      <c r="P1750" s="15"/>
      <c r="Q1750" s="15"/>
      <c r="R1750" s="16">
        <v>0</v>
      </c>
      <c r="S1750" s="17">
        <v>0</v>
      </c>
      <c r="T1750" s="16">
        <v>0</v>
      </c>
      <c r="U1750" s="14"/>
      <c r="V1750" s="13"/>
      <c r="W1750" s="17">
        <v>0</v>
      </c>
      <c r="X1750" s="16">
        <v>0</v>
      </c>
      <c r="Y1750" s="16">
        <v>0</v>
      </c>
      <c r="Z1750" s="16">
        <v>0</v>
      </c>
      <c r="AA1750" s="13" t="s">
        <v>163</v>
      </c>
      <c r="AB1750" s="13" t="s">
        <v>164</v>
      </c>
      <c r="AC1750" s="13" t="s">
        <v>165</v>
      </c>
      <c r="AD1750" s="13"/>
      <c r="AE1750" s="13" t="s">
        <v>108</v>
      </c>
      <c r="AF1750" s="13" t="s">
        <v>5844</v>
      </c>
      <c r="AG1750" s="13" t="s">
        <v>5845</v>
      </c>
      <c r="AH1750" s="13" t="s">
        <v>168</v>
      </c>
      <c r="AI1750" s="13" t="s">
        <v>229</v>
      </c>
      <c r="AJ1750" s="13" t="s">
        <v>5846</v>
      </c>
      <c r="AK1750" s="13"/>
      <c r="AL1750" s="13"/>
      <c r="AM1750" s="13"/>
      <c r="AN1750" s="13"/>
      <c r="AO1750" s="13" t="s">
        <v>241</v>
      </c>
      <c r="AP1750" s="13" t="s">
        <v>6120</v>
      </c>
    </row>
    <row r="1751" spans="1:42" customFormat="1" ht="12" customHeight="1">
      <c r="A1751" s="13" t="s">
        <v>6121</v>
      </c>
      <c r="B1751" s="13" t="s">
        <v>6122</v>
      </c>
      <c r="C1751" s="13" t="s">
        <v>157</v>
      </c>
      <c r="D1751" s="13"/>
      <c r="E1751" s="13" t="s">
        <v>158</v>
      </c>
      <c r="F1751" s="13" t="s">
        <v>6113</v>
      </c>
      <c r="G1751" s="13" t="s">
        <v>5843</v>
      </c>
      <c r="H1751" s="13" t="s">
        <v>161</v>
      </c>
      <c r="I1751" s="13" t="s">
        <v>162</v>
      </c>
      <c r="J1751" s="13"/>
      <c r="K1751" s="14">
        <v>36949</v>
      </c>
      <c r="L1751" s="15"/>
      <c r="M1751" s="15"/>
      <c r="N1751" s="13" t="s">
        <v>609</v>
      </c>
      <c r="O1751" s="15"/>
      <c r="P1751" s="15"/>
      <c r="Q1751" s="15"/>
      <c r="R1751" s="16">
        <v>0</v>
      </c>
      <c r="S1751" s="17">
        <v>0</v>
      </c>
      <c r="T1751" s="16">
        <v>0</v>
      </c>
      <c r="U1751" s="14"/>
      <c r="V1751" s="13"/>
      <c r="W1751" s="17">
        <v>0</v>
      </c>
      <c r="X1751" s="16">
        <v>0</v>
      </c>
      <c r="Y1751" s="16">
        <v>0</v>
      </c>
      <c r="Z1751" s="16">
        <v>0</v>
      </c>
      <c r="AA1751" s="13" t="s">
        <v>163</v>
      </c>
      <c r="AB1751" s="13" t="s">
        <v>164</v>
      </c>
      <c r="AC1751" s="13" t="s">
        <v>191</v>
      </c>
      <c r="AD1751" s="13"/>
      <c r="AE1751" s="13" t="s">
        <v>108</v>
      </c>
      <c r="AF1751" s="13" t="s">
        <v>5844</v>
      </c>
      <c r="AG1751" s="13" t="s">
        <v>5845</v>
      </c>
      <c r="AH1751" s="13" t="s">
        <v>168</v>
      </c>
      <c r="AI1751" s="13" t="s">
        <v>176</v>
      </c>
      <c r="AJ1751" s="13" t="s">
        <v>5846</v>
      </c>
      <c r="AK1751" s="13"/>
      <c r="AL1751" s="13"/>
      <c r="AM1751" s="13"/>
      <c r="AN1751" s="13"/>
      <c r="AO1751" s="13" t="s">
        <v>241</v>
      </c>
      <c r="AP1751" s="13" t="s">
        <v>6123</v>
      </c>
    </row>
    <row r="1752" spans="1:42" customFormat="1" ht="12" customHeight="1">
      <c r="A1752" s="13" t="s">
        <v>6124</v>
      </c>
      <c r="B1752" s="13" t="s">
        <v>6125</v>
      </c>
      <c r="C1752" s="13" t="s">
        <v>157</v>
      </c>
      <c r="D1752" s="13"/>
      <c r="E1752" s="13" t="s">
        <v>158</v>
      </c>
      <c r="F1752" s="13" t="s">
        <v>6113</v>
      </c>
      <c r="G1752" s="13" t="s">
        <v>5843</v>
      </c>
      <c r="H1752" s="13" t="s">
        <v>161</v>
      </c>
      <c r="I1752" s="13" t="s">
        <v>162</v>
      </c>
      <c r="J1752" s="13"/>
      <c r="K1752" s="14">
        <v>32839</v>
      </c>
      <c r="L1752" s="15"/>
      <c r="M1752" s="15"/>
      <c r="N1752" s="13" t="s">
        <v>609</v>
      </c>
      <c r="O1752" s="15"/>
      <c r="P1752" s="15"/>
      <c r="Q1752" s="15"/>
      <c r="R1752" s="16">
        <v>0</v>
      </c>
      <c r="S1752" s="17">
        <v>0</v>
      </c>
      <c r="T1752" s="16">
        <v>0</v>
      </c>
      <c r="U1752" s="14"/>
      <c r="V1752" s="13"/>
      <c r="W1752" s="17">
        <v>0</v>
      </c>
      <c r="X1752" s="16">
        <v>0</v>
      </c>
      <c r="Y1752" s="16">
        <v>0</v>
      </c>
      <c r="Z1752" s="16">
        <v>0</v>
      </c>
      <c r="AA1752" s="13" t="s">
        <v>163</v>
      </c>
      <c r="AB1752" s="13" t="s">
        <v>164</v>
      </c>
      <c r="AC1752" s="13" t="s">
        <v>165</v>
      </c>
      <c r="AD1752" s="13"/>
      <c r="AE1752" s="13" t="s">
        <v>108</v>
      </c>
      <c r="AF1752" s="13" t="s">
        <v>5844</v>
      </c>
      <c r="AG1752" s="13" t="s">
        <v>5845</v>
      </c>
      <c r="AH1752" s="13" t="s">
        <v>168</v>
      </c>
      <c r="AI1752" s="13" t="s">
        <v>229</v>
      </c>
      <c r="AJ1752" s="13" t="s">
        <v>5846</v>
      </c>
      <c r="AK1752" s="13"/>
      <c r="AL1752" s="13"/>
      <c r="AM1752" s="13"/>
      <c r="AN1752" s="13"/>
      <c r="AO1752" s="13" t="s">
        <v>241</v>
      </c>
      <c r="AP1752" s="13" t="s">
        <v>6126</v>
      </c>
    </row>
    <row r="1753" spans="1:42" customFormat="1" ht="12" customHeight="1">
      <c r="A1753" s="13" t="s">
        <v>6127</v>
      </c>
      <c r="B1753" s="13" t="s">
        <v>6128</v>
      </c>
      <c r="C1753" s="13" t="s">
        <v>157</v>
      </c>
      <c r="D1753" s="13"/>
      <c r="E1753" s="13" t="s">
        <v>158</v>
      </c>
      <c r="F1753" s="13" t="s">
        <v>6113</v>
      </c>
      <c r="G1753" s="13" t="s">
        <v>5843</v>
      </c>
      <c r="H1753" s="13" t="s">
        <v>161</v>
      </c>
      <c r="I1753" s="13" t="s">
        <v>162</v>
      </c>
      <c r="J1753" s="13"/>
      <c r="K1753" s="14">
        <v>36889</v>
      </c>
      <c r="L1753" s="15"/>
      <c r="M1753" s="15"/>
      <c r="N1753" s="13" t="s">
        <v>609</v>
      </c>
      <c r="O1753" s="15"/>
      <c r="P1753" s="15"/>
      <c r="Q1753" s="15"/>
      <c r="R1753" s="16">
        <v>0</v>
      </c>
      <c r="S1753" s="17">
        <v>0</v>
      </c>
      <c r="T1753" s="16">
        <v>0</v>
      </c>
      <c r="U1753" s="14"/>
      <c r="V1753" s="13"/>
      <c r="W1753" s="17">
        <v>0</v>
      </c>
      <c r="X1753" s="16">
        <v>0</v>
      </c>
      <c r="Y1753" s="16">
        <v>0</v>
      </c>
      <c r="Z1753" s="16">
        <v>0</v>
      </c>
      <c r="AA1753" s="13" t="s">
        <v>163</v>
      </c>
      <c r="AB1753" s="13" t="s">
        <v>164</v>
      </c>
      <c r="AC1753" s="13" t="s">
        <v>212</v>
      </c>
      <c r="AD1753" s="13"/>
      <c r="AE1753" s="13" t="s">
        <v>108</v>
      </c>
      <c r="AF1753" s="13" t="s">
        <v>5844</v>
      </c>
      <c r="AG1753" s="13" t="s">
        <v>5845</v>
      </c>
      <c r="AH1753" s="13" t="s">
        <v>168</v>
      </c>
      <c r="AI1753" s="13" t="s">
        <v>229</v>
      </c>
      <c r="AJ1753" s="13" t="s">
        <v>5846</v>
      </c>
      <c r="AK1753" s="13"/>
      <c r="AL1753" s="13"/>
      <c r="AM1753" s="13"/>
      <c r="AN1753" s="13"/>
      <c r="AO1753" s="13" t="s">
        <v>241</v>
      </c>
      <c r="AP1753" s="13" t="s">
        <v>6129</v>
      </c>
    </row>
    <row r="1754" spans="1:42" customFormat="1" ht="12" customHeight="1">
      <c r="A1754" s="13" t="s">
        <v>6130</v>
      </c>
      <c r="B1754" s="13" t="s">
        <v>6131</v>
      </c>
      <c r="C1754" s="13" t="s">
        <v>157</v>
      </c>
      <c r="D1754" s="13"/>
      <c r="E1754" s="13" t="s">
        <v>158</v>
      </c>
      <c r="F1754" s="13" t="s">
        <v>6113</v>
      </c>
      <c r="G1754" s="13" t="s">
        <v>5843</v>
      </c>
      <c r="H1754" s="13" t="s">
        <v>161</v>
      </c>
      <c r="I1754" s="13" t="s">
        <v>162</v>
      </c>
      <c r="J1754" s="13"/>
      <c r="K1754" s="14">
        <v>37326</v>
      </c>
      <c r="L1754" s="15"/>
      <c r="M1754" s="15"/>
      <c r="N1754" s="13" t="s">
        <v>609</v>
      </c>
      <c r="O1754" s="15"/>
      <c r="P1754" s="15"/>
      <c r="Q1754" s="15"/>
      <c r="R1754" s="16">
        <v>0</v>
      </c>
      <c r="S1754" s="17">
        <v>0</v>
      </c>
      <c r="T1754" s="16">
        <v>0</v>
      </c>
      <c r="U1754" s="14"/>
      <c r="V1754" s="13"/>
      <c r="W1754" s="17">
        <v>0</v>
      </c>
      <c r="X1754" s="16">
        <v>0</v>
      </c>
      <c r="Y1754" s="16">
        <v>0</v>
      </c>
      <c r="Z1754" s="16">
        <v>0</v>
      </c>
      <c r="AA1754" s="13" t="s">
        <v>163</v>
      </c>
      <c r="AB1754" s="13" t="s">
        <v>164</v>
      </c>
      <c r="AC1754" s="13" t="s">
        <v>191</v>
      </c>
      <c r="AD1754" s="13"/>
      <c r="AE1754" s="13" t="s">
        <v>108</v>
      </c>
      <c r="AF1754" s="13" t="s">
        <v>5844</v>
      </c>
      <c r="AG1754" s="13" t="s">
        <v>5845</v>
      </c>
      <c r="AH1754" s="13" t="s">
        <v>168</v>
      </c>
      <c r="AI1754" s="13" t="s">
        <v>176</v>
      </c>
      <c r="AJ1754" s="13" t="s">
        <v>5846</v>
      </c>
      <c r="AK1754" s="13"/>
      <c r="AL1754" s="13"/>
      <c r="AM1754" s="13"/>
      <c r="AN1754" s="13"/>
      <c r="AO1754" s="13" t="s">
        <v>241</v>
      </c>
      <c r="AP1754" s="13" t="s">
        <v>6132</v>
      </c>
    </row>
    <row r="1755" spans="1:42" customFormat="1" ht="12" customHeight="1">
      <c r="A1755" s="13" t="s">
        <v>6133</v>
      </c>
      <c r="B1755" s="13" t="s">
        <v>6134</v>
      </c>
      <c r="C1755" s="13" t="s">
        <v>157</v>
      </c>
      <c r="D1755" s="13" t="s">
        <v>200</v>
      </c>
      <c r="E1755" s="13" t="s">
        <v>158</v>
      </c>
      <c r="F1755" s="13" t="s">
        <v>6113</v>
      </c>
      <c r="G1755" s="13" t="s">
        <v>5843</v>
      </c>
      <c r="H1755" s="13" t="s">
        <v>161</v>
      </c>
      <c r="I1755" s="13" t="s">
        <v>162</v>
      </c>
      <c r="J1755" s="13"/>
      <c r="K1755" s="14">
        <v>38195</v>
      </c>
      <c r="L1755" s="15"/>
      <c r="M1755" s="15"/>
      <c r="N1755" s="13" t="s">
        <v>609</v>
      </c>
      <c r="O1755" s="15" t="s">
        <v>102</v>
      </c>
      <c r="P1755" s="15"/>
      <c r="Q1755" s="15"/>
      <c r="R1755" s="16">
        <v>0</v>
      </c>
      <c r="S1755" s="17">
        <v>0</v>
      </c>
      <c r="T1755" s="16">
        <v>0</v>
      </c>
      <c r="U1755" s="14">
        <v>44742</v>
      </c>
      <c r="V1755" s="13"/>
      <c r="W1755" s="17">
        <v>1098.8697500000001</v>
      </c>
      <c r="X1755" s="16">
        <v>1266390.78</v>
      </c>
      <c r="Y1755" s="16">
        <v>1295740.8600000001</v>
      </c>
      <c r="Z1755" s="16">
        <v>1001173.12</v>
      </c>
      <c r="AA1755" s="13" t="s">
        <v>201</v>
      </c>
      <c r="AB1755" s="13" t="s">
        <v>202</v>
      </c>
      <c r="AC1755" s="13" t="s">
        <v>175</v>
      </c>
      <c r="AD1755" s="13"/>
      <c r="AE1755" s="13" t="s">
        <v>108</v>
      </c>
      <c r="AF1755" s="13" t="s">
        <v>5844</v>
      </c>
      <c r="AG1755" s="13" t="s">
        <v>5845</v>
      </c>
      <c r="AH1755" s="13" t="s">
        <v>203</v>
      </c>
      <c r="AI1755" s="13" t="s">
        <v>229</v>
      </c>
      <c r="AJ1755" s="13" t="s">
        <v>5846</v>
      </c>
      <c r="AK1755" s="13" t="s">
        <v>204</v>
      </c>
      <c r="AL1755" s="13" t="s">
        <v>6077</v>
      </c>
      <c r="AM1755" s="13" t="s">
        <v>6078</v>
      </c>
      <c r="AN1755" s="13" t="s">
        <v>6078</v>
      </c>
      <c r="AO1755" s="13" t="s">
        <v>241</v>
      </c>
      <c r="AP1755" s="13" t="s">
        <v>6135</v>
      </c>
    </row>
    <row r="1756" spans="1:42" customFormat="1" ht="12" customHeight="1">
      <c r="A1756" s="13" t="s">
        <v>6136</v>
      </c>
      <c r="B1756" s="13" t="s">
        <v>6137</v>
      </c>
      <c r="C1756" s="13" t="s">
        <v>157</v>
      </c>
      <c r="D1756" s="13" t="s">
        <v>200</v>
      </c>
      <c r="E1756" s="13" t="s">
        <v>158</v>
      </c>
      <c r="F1756" s="13" t="s">
        <v>6138</v>
      </c>
      <c r="G1756" s="13" t="s">
        <v>5843</v>
      </c>
      <c r="H1756" s="13" t="s">
        <v>161</v>
      </c>
      <c r="I1756" s="13" t="s">
        <v>904</v>
      </c>
      <c r="J1756" s="13"/>
      <c r="K1756" s="14">
        <v>38156</v>
      </c>
      <c r="L1756" s="15" t="s">
        <v>102</v>
      </c>
      <c r="M1756" s="15"/>
      <c r="N1756" s="13" t="s">
        <v>609</v>
      </c>
      <c r="O1756" s="15" t="s">
        <v>102</v>
      </c>
      <c r="P1756" s="15"/>
      <c r="Q1756" s="15"/>
      <c r="R1756" s="16">
        <v>0</v>
      </c>
      <c r="S1756" s="17">
        <v>0</v>
      </c>
      <c r="T1756" s="16">
        <v>0</v>
      </c>
      <c r="U1756" s="14">
        <v>44742</v>
      </c>
      <c r="V1756" s="13"/>
      <c r="W1756" s="17">
        <v>2761.0505389999998</v>
      </c>
      <c r="X1756" s="16">
        <v>3181968.5</v>
      </c>
      <c r="Y1756" s="16">
        <v>3255714.33</v>
      </c>
      <c r="Z1756" s="16">
        <v>2562947.1</v>
      </c>
      <c r="AA1756" s="13" t="s">
        <v>201</v>
      </c>
      <c r="AB1756" s="13" t="s">
        <v>202</v>
      </c>
      <c r="AC1756" s="13" t="s">
        <v>175</v>
      </c>
      <c r="AD1756" s="13"/>
      <c r="AE1756" s="13" t="s">
        <v>108</v>
      </c>
      <c r="AF1756" s="13" t="s">
        <v>5844</v>
      </c>
      <c r="AG1756" s="13" t="s">
        <v>5845</v>
      </c>
      <c r="AH1756" s="13" t="s">
        <v>203</v>
      </c>
      <c r="AI1756" s="13" t="s">
        <v>229</v>
      </c>
      <c r="AJ1756" s="13" t="s">
        <v>5846</v>
      </c>
      <c r="AK1756" s="13" t="s">
        <v>204</v>
      </c>
      <c r="AL1756" s="13" t="s">
        <v>6077</v>
      </c>
      <c r="AM1756" s="13" t="s">
        <v>6078</v>
      </c>
      <c r="AN1756" s="13" t="s">
        <v>6078</v>
      </c>
      <c r="AO1756" s="13" t="s">
        <v>241</v>
      </c>
      <c r="AP1756" s="13" t="s">
        <v>6139</v>
      </c>
    </row>
    <row r="1757" spans="1:42" customFormat="1" ht="12" customHeight="1">
      <c r="A1757" s="13" t="s">
        <v>6140</v>
      </c>
      <c r="B1757" s="13" t="s">
        <v>6141</v>
      </c>
      <c r="C1757" s="13" t="s">
        <v>157</v>
      </c>
      <c r="D1757" s="13" t="s">
        <v>200</v>
      </c>
      <c r="E1757" s="13" t="s">
        <v>158</v>
      </c>
      <c r="F1757" s="13" t="s">
        <v>6113</v>
      </c>
      <c r="G1757" s="13" t="s">
        <v>5843</v>
      </c>
      <c r="H1757" s="13" t="s">
        <v>161</v>
      </c>
      <c r="I1757" s="13" t="s">
        <v>162</v>
      </c>
      <c r="J1757" s="13"/>
      <c r="K1757" s="14">
        <v>28905</v>
      </c>
      <c r="L1757" s="15"/>
      <c r="M1757" s="15"/>
      <c r="N1757" s="13" t="s">
        <v>609</v>
      </c>
      <c r="O1757" s="15" t="s">
        <v>102</v>
      </c>
      <c r="P1757" s="15"/>
      <c r="Q1757" s="15"/>
      <c r="R1757" s="16">
        <v>0</v>
      </c>
      <c r="S1757" s="17">
        <v>0</v>
      </c>
      <c r="T1757" s="16">
        <v>0</v>
      </c>
      <c r="U1757" s="14">
        <v>44742</v>
      </c>
      <c r="V1757" s="13"/>
      <c r="W1757" s="17">
        <v>246.60076599999999</v>
      </c>
      <c r="X1757" s="16">
        <v>284194.68</v>
      </c>
      <c r="Y1757" s="16">
        <v>290781.21999999997</v>
      </c>
      <c r="Z1757" s="16">
        <v>64874.3</v>
      </c>
      <c r="AA1757" s="13" t="s">
        <v>201</v>
      </c>
      <c r="AB1757" s="13" t="s">
        <v>202</v>
      </c>
      <c r="AC1757" s="13" t="s">
        <v>175</v>
      </c>
      <c r="AD1757" s="13"/>
      <c r="AE1757" s="13" t="s">
        <v>108</v>
      </c>
      <c r="AF1757" s="13" t="s">
        <v>5844</v>
      </c>
      <c r="AG1757" s="13" t="s">
        <v>5845</v>
      </c>
      <c r="AH1757" s="13" t="s">
        <v>203</v>
      </c>
      <c r="AI1757" s="13" t="s">
        <v>229</v>
      </c>
      <c r="AJ1757" s="13" t="s">
        <v>5846</v>
      </c>
      <c r="AK1757" s="13" t="s">
        <v>204</v>
      </c>
      <c r="AL1757" s="13" t="s">
        <v>6077</v>
      </c>
      <c r="AM1757" s="13" t="s">
        <v>6078</v>
      </c>
      <c r="AN1757" s="13" t="s">
        <v>6078</v>
      </c>
      <c r="AO1757" s="13" t="s">
        <v>241</v>
      </c>
      <c r="AP1757" s="13" t="s">
        <v>6142</v>
      </c>
    </row>
    <row r="1758" spans="1:42" customFormat="1" ht="12" customHeight="1">
      <c r="A1758" s="13" t="s">
        <v>6143</v>
      </c>
      <c r="B1758" s="13" t="s">
        <v>6144</v>
      </c>
      <c r="C1758" s="13" t="s">
        <v>157</v>
      </c>
      <c r="D1758" s="13" t="s">
        <v>200</v>
      </c>
      <c r="E1758" s="13" t="s">
        <v>158</v>
      </c>
      <c r="F1758" s="13" t="s">
        <v>6138</v>
      </c>
      <c r="G1758" s="13" t="s">
        <v>5843</v>
      </c>
      <c r="H1758" s="13" t="s">
        <v>161</v>
      </c>
      <c r="I1758" s="13" t="s">
        <v>904</v>
      </c>
      <c r="J1758" s="13"/>
      <c r="K1758" s="14">
        <v>38196</v>
      </c>
      <c r="L1758" s="15" t="s">
        <v>102</v>
      </c>
      <c r="M1758" s="15"/>
      <c r="N1758" s="13" t="s">
        <v>609</v>
      </c>
      <c r="O1758" s="15" t="s">
        <v>102</v>
      </c>
      <c r="P1758" s="15"/>
      <c r="Q1758" s="15"/>
      <c r="R1758" s="16">
        <v>0</v>
      </c>
      <c r="S1758" s="17">
        <v>0</v>
      </c>
      <c r="T1758" s="16">
        <v>0</v>
      </c>
      <c r="U1758" s="14">
        <v>44742</v>
      </c>
      <c r="V1758" s="13"/>
      <c r="W1758" s="17">
        <v>280.05950200000001</v>
      </c>
      <c r="X1758" s="16">
        <v>322754.15000000002</v>
      </c>
      <c r="Y1758" s="16">
        <v>330234.34999999998</v>
      </c>
      <c r="Z1758" s="16">
        <v>150298.74</v>
      </c>
      <c r="AA1758" s="13" t="s">
        <v>201</v>
      </c>
      <c r="AB1758" s="13" t="s">
        <v>202</v>
      </c>
      <c r="AC1758" s="13" t="s">
        <v>175</v>
      </c>
      <c r="AD1758" s="13" t="s">
        <v>1282</v>
      </c>
      <c r="AE1758" s="13" t="s">
        <v>108</v>
      </c>
      <c r="AF1758" s="13" t="s">
        <v>5844</v>
      </c>
      <c r="AG1758" s="13" t="s">
        <v>5845</v>
      </c>
      <c r="AH1758" s="13" t="s">
        <v>203</v>
      </c>
      <c r="AI1758" s="13" t="s">
        <v>229</v>
      </c>
      <c r="AJ1758" s="13" t="s">
        <v>5846</v>
      </c>
      <c r="AK1758" s="13" t="s">
        <v>204</v>
      </c>
      <c r="AL1758" s="13" t="s">
        <v>6077</v>
      </c>
      <c r="AM1758" s="13" t="s">
        <v>6078</v>
      </c>
      <c r="AN1758" s="13" t="s">
        <v>6078</v>
      </c>
      <c r="AO1758" s="13" t="s">
        <v>241</v>
      </c>
      <c r="AP1758" s="13" t="s">
        <v>6145</v>
      </c>
    </row>
    <row r="1759" spans="1:42" customFormat="1" ht="12" customHeight="1">
      <c r="A1759" s="13" t="s">
        <v>6146</v>
      </c>
      <c r="B1759" s="13" t="s">
        <v>6147</v>
      </c>
      <c r="C1759" s="13" t="s">
        <v>157</v>
      </c>
      <c r="D1759" s="13" t="s">
        <v>200</v>
      </c>
      <c r="E1759" s="13" t="s">
        <v>158</v>
      </c>
      <c r="F1759" s="13" t="s">
        <v>6113</v>
      </c>
      <c r="G1759" s="13" t="s">
        <v>5843</v>
      </c>
      <c r="H1759" s="13" t="s">
        <v>161</v>
      </c>
      <c r="I1759" s="13" t="s">
        <v>162</v>
      </c>
      <c r="J1759" s="13"/>
      <c r="K1759" s="14">
        <v>34099</v>
      </c>
      <c r="L1759" s="15"/>
      <c r="M1759" s="15"/>
      <c r="N1759" s="13" t="s">
        <v>609</v>
      </c>
      <c r="O1759" s="15" t="s">
        <v>102</v>
      </c>
      <c r="P1759" s="15"/>
      <c r="Q1759" s="15"/>
      <c r="R1759" s="16">
        <v>0</v>
      </c>
      <c r="S1759" s="17">
        <v>0</v>
      </c>
      <c r="T1759" s="16">
        <v>0</v>
      </c>
      <c r="U1759" s="14">
        <v>44742</v>
      </c>
      <c r="V1759" s="13"/>
      <c r="W1759" s="17">
        <v>25.763688999999999</v>
      </c>
      <c r="X1759" s="16">
        <v>29691.32</v>
      </c>
      <c r="Y1759" s="16">
        <v>30379.46</v>
      </c>
      <c r="Z1759" s="16">
        <v>16048.58</v>
      </c>
      <c r="AA1759" s="13" t="s">
        <v>201</v>
      </c>
      <c r="AB1759" s="13" t="s">
        <v>202</v>
      </c>
      <c r="AC1759" s="13" t="s">
        <v>191</v>
      </c>
      <c r="AD1759" s="13"/>
      <c r="AE1759" s="13" t="s">
        <v>108</v>
      </c>
      <c r="AF1759" s="13" t="s">
        <v>5844</v>
      </c>
      <c r="AG1759" s="13" t="s">
        <v>5845</v>
      </c>
      <c r="AH1759" s="13" t="s">
        <v>203</v>
      </c>
      <c r="AI1759" s="13" t="s">
        <v>176</v>
      </c>
      <c r="AJ1759" s="13" t="s">
        <v>5846</v>
      </c>
      <c r="AK1759" s="13" t="s">
        <v>204</v>
      </c>
      <c r="AL1759" s="13" t="s">
        <v>6148</v>
      </c>
      <c r="AM1759" s="13" t="s">
        <v>6149</v>
      </c>
      <c r="AN1759" s="13" t="s">
        <v>6149</v>
      </c>
      <c r="AO1759" s="13" t="s">
        <v>241</v>
      </c>
      <c r="AP1759" s="13" t="s">
        <v>6150</v>
      </c>
    </row>
    <row r="1760" spans="1:42" customFormat="1" ht="12" customHeight="1">
      <c r="A1760" s="13" t="s">
        <v>6151</v>
      </c>
      <c r="B1760" s="13" t="s">
        <v>6152</v>
      </c>
      <c r="C1760" s="13" t="s">
        <v>157</v>
      </c>
      <c r="D1760" s="13" t="s">
        <v>200</v>
      </c>
      <c r="E1760" s="13" t="s">
        <v>158</v>
      </c>
      <c r="F1760" s="13" t="s">
        <v>6113</v>
      </c>
      <c r="G1760" s="13" t="s">
        <v>5843</v>
      </c>
      <c r="H1760" s="13" t="s">
        <v>161</v>
      </c>
      <c r="I1760" s="13" t="s">
        <v>162</v>
      </c>
      <c r="J1760" s="13"/>
      <c r="K1760" s="14">
        <v>36708</v>
      </c>
      <c r="L1760" s="15"/>
      <c r="M1760" s="15"/>
      <c r="N1760" s="13" t="s">
        <v>609</v>
      </c>
      <c r="O1760" s="15" t="s">
        <v>102</v>
      </c>
      <c r="P1760" s="15"/>
      <c r="Q1760" s="15"/>
      <c r="R1760" s="16">
        <v>0</v>
      </c>
      <c r="S1760" s="17">
        <v>0</v>
      </c>
      <c r="T1760" s="16">
        <v>0</v>
      </c>
      <c r="U1760" s="14">
        <v>44742</v>
      </c>
      <c r="V1760" s="13"/>
      <c r="W1760" s="17">
        <v>33.392125999999998</v>
      </c>
      <c r="X1760" s="16">
        <v>38482.699999999997</v>
      </c>
      <c r="Y1760" s="16">
        <v>39374.589999999997</v>
      </c>
      <c r="Z1760" s="16">
        <v>25035.61</v>
      </c>
      <c r="AA1760" s="13" t="s">
        <v>201</v>
      </c>
      <c r="AB1760" s="13" t="s">
        <v>202</v>
      </c>
      <c r="AC1760" s="13" t="s">
        <v>191</v>
      </c>
      <c r="AD1760" s="13"/>
      <c r="AE1760" s="13" t="s">
        <v>108</v>
      </c>
      <c r="AF1760" s="13" t="s">
        <v>5844</v>
      </c>
      <c r="AG1760" s="13" t="s">
        <v>5845</v>
      </c>
      <c r="AH1760" s="13" t="s">
        <v>203</v>
      </c>
      <c r="AI1760" s="13" t="s">
        <v>176</v>
      </c>
      <c r="AJ1760" s="13" t="s">
        <v>5846</v>
      </c>
      <c r="AK1760" s="13" t="s">
        <v>204</v>
      </c>
      <c r="AL1760" s="13" t="s">
        <v>6148</v>
      </c>
      <c r="AM1760" s="13" t="s">
        <v>6149</v>
      </c>
      <c r="AN1760" s="13" t="s">
        <v>6149</v>
      </c>
      <c r="AO1760" s="13" t="s">
        <v>241</v>
      </c>
      <c r="AP1760" s="13" t="s">
        <v>6153</v>
      </c>
    </row>
    <row r="1761" spans="1:42" customFormat="1" ht="12" customHeight="1">
      <c r="A1761" s="13" t="s">
        <v>6154</v>
      </c>
      <c r="B1761" s="13" t="s">
        <v>6155</v>
      </c>
      <c r="C1761" s="13" t="s">
        <v>157</v>
      </c>
      <c r="D1761" s="13" t="s">
        <v>200</v>
      </c>
      <c r="E1761" s="13" t="s">
        <v>158</v>
      </c>
      <c r="F1761" s="13" t="s">
        <v>6138</v>
      </c>
      <c r="G1761" s="13" t="s">
        <v>5843</v>
      </c>
      <c r="H1761" s="13" t="s">
        <v>161</v>
      </c>
      <c r="I1761" s="13" t="s">
        <v>904</v>
      </c>
      <c r="J1761" s="13"/>
      <c r="K1761" s="14">
        <v>36475</v>
      </c>
      <c r="L1761" s="15" t="s">
        <v>102</v>
      </c>
      <c r="M1761" s="15"/>
      <c r="N1761" s="13" t="s">
        <v>609</v>
      </c>
      <c r="O1761" s="15" t="s">
        <v>102</v>
      </c>
      <c r="P1761" s="15"/>
      <c r="Q1761" s="15"/>
      <c r="R1761" s="16">
        <v>0</v>
      </c>
      <c r="S1761" s="17">
        <v>0</v>
      </c>
      <c r="T1761" s="16">
        <v>0</v>
      </c>
      <c r="U1761" s="14"/>
      <c r="V1761" s="13"/>
      <c r="W1761" s="17">
        <v>2321.0154480000001</v>
      </c>
      <c r="X1761" s="16">
        <v>2674850.73</v>
      </c>
      <c r="Y1761" s="16">
        <v>2736843.51</v>
      </c>
      <c r="Z1761" s="16">
        <v>2170228.17</v>
      </c>
      <c r="AA1761" s="13" t="s">
        <v>201</v>
      </c>
      <c r="AB1761" s="13" t="s">
        <v>202</v>
      </c>
      <c r="AC1761" s="13" t="s">
        <v>191</v>
      </c>
      <c r="AD1761" s="13"/>
      <c r="AE1761" s="13" t="s">
        <v>108</v>
      </c>
      <c r="AF1761" s="13" t="s">
        <v>5844</v>
      </c>
      <c r="AG1761" s="13" t="s">
        <v>5845</v>
      </c>
      <c r="AH1761" s="13" t="s">
        <v>203</v>
      </c>
      <c r="AI1761" s="13" t="s">
        <v>176</v>
      </c>
      <c r="AJ1761" s="13" t="s">
        <v>5846</v>
      </c>
      <c r="AK1761" s="13" t="s">
        <v>204</v>
      </c>
      <c r="AL1761" s="13" t="s">
        <v>6148</v>
      </c>
      <c r="AM1761" s="13" t="s">
        <v>6149</v>
      </c>
      <c r="AN1761" s="13" t="s">
        <v>6149</v>
      </c>
      <c r="AO1761" s="13" t="s">
        <v>241</v>
      </c>
      <c r="AP1761" s="13" t="s">
        <v>6156</v>
      </c>
    </row>
    <row r="1762" spans="1:42" customFormat="1" ht="12" customHeight="1">
      <c r="A1762" s="13" t="s">
        <v>6157</v>
      </c>
      <c r="B1762" s="13" t="s">
        <v>6158</v>
      </c>
      <c r="C1762" s="13" t="s">
        <v>157</v>
      </c>
      <c r="D1762" s="13" t="s">
        <v>200</v>
      </c>
      <c r="E1762" s="13" t="s">
        <v>158</v>
      </c>
      <c r="F1762" s="13" t="s">
        <v>6138</v>
      </c>
      <c r="G1762" s="13" t="s">
        <v>5843</v>
      </c>
      <c r="H1762" s="13" t="s">
        <v>161</v>
      </c>
      <c r="I1762" s="13" t="s">
        <v>904</v>
      </c>
      <c r="J1762" s="13"/>
      <c r="K1762" s="14">
        <v>36460</v>
      </c>
      <c r="L1762" s="15" t="s">
        <v>102</v>
      </c>
      <c r="M1762" s="15"/>
      <c r="N1762" s="13" t="s">
        <v>609</v>
      </c>
      <c r="O1762" s="15" t="s">
        <v>102</v>
      </c>
      <c r="P1762" s="15"/>
      <c r="Q1762" s="15"/>
      <c r="R1762" s="16">
        <v>0</v>
      </c>
      <c r="S1762" s="17">
        <v>0</v>
      </c>
      <c r="T1762" s="16">
        <v>0</v>
      </c>
      <c r="U1762" s="14">
        <v>44742</v>
      </c>
      <c r="V1762" s="13"/>
      <c r="W1762" s="17">
        <v>6653.7218469999998</v>
      </c>
      <c r="X1762" s="16">
        <v>7668071.6399999997</v>
      </c>
      <c r="Y1762" s="16">
        <v>7845788.1399999997</v>
      </c>
      <c r="Z1762" s="16">
        <v>6007973.2800000003</v>
      </c>
      <c r="AA1762" s="13" t="s">
        <v>201</v>
      </c>
      <c r="AB1762" s="13" t="s">
        <v>202</v>
      </c>
      <c r="AC1762" s="13" t="s">
        <v>175</v>
      </c>
      <c r="AD1762" s="13" t="s">
        <v>1282</v>
      </c>
      <c r="AE1762" s="13" t="s">
        <v>108</v>
      </c>
      <c r="AF1762" s="13" t="s">
        <v>5844</v>
      </c>
      <c r="AG1762" s="13" t="s">
        <v>5845</v>
      </c>
      <c r="AH1762" s="13" t="s">
        <v>203</v>
      </c>
      <c r="AI1762" s="13" t="s">
        <v>229</v>
      </c>
      <c r="AJ1762" s="13" t="s">
        <v>5846</v>
      </c>
      <c r="AK1762" s="13" t="s">
        <v>204</v>
      </c>
      <c r="AL1762" s="13" t="s">
        <v>6077</v>
      </c>
      <c r="AM1762" s="13" t="s">
        <v>6078</v>
      </c>
      <c r="AN1762" s="13" t="s">
        <v>6078</v>
      </c>
      <c r="AO1762" s="13" t="s">
        <v>241</v>
      </c>
      <c r="AP1762" s="13" t="s">
        <v>6159</v>
      </c>
    </row>
    <row r="1763" spans="1:42" customFormat="1" ht="12" customHeight="1">
      <c r="A1763" s="13" t="s">
        <v>6160</v>
      </c>
      <c r="B1763" s="13" t="s">
        <v>6161</v>
      </c>
      <c r="C1763" s="13" t="s">
        <v>157</v>
      </c>
      <c r="D1763" s="13" t="s">
        <v>200</v>
      </c>
      <c r="E1763" s="13" t="s">
        <v>158</v>
      </c>
      <c r="F1763" s="13" t="s">
        <v>6138</v>
      </c>
      <c r="G1763" s="13" t="s">
        <v>5843</v>
      </c>
      <c r="H1763" s="13" t="s">
        <v>161</v>
      </c>
      <c r="I1763" s="13" t="s">
        <v>904</v>
      </c>
      <c r="J1763" s="13"/>
      <c r="K1763" s="14">
        <v>33135</v>
      </c>
      <c r="L1763" s="15" t="s">
        <v>102</v>
      </c>
      <c r="M1763" s="15"/>
      <c r="N1763" s="13" t="s">
        <v>609</v>
      </c>
      <c r="O1763" s="15" t="s">
        <v>102</v>
      </c>
      <c r="P1763" s="15"/>
      <c r="Q1763" s="15"/>
      <c r="R1763" s="16">
        <v>0</v>
      </c>
      <c r="S1763" s="17">
        <v>0</v>
      </c>
      <c r="T1763" s="16">
        <v>0</v>
      </c>
      <c r="U1763" s="14">
        <v>44742</v>
      </c>
      <c r="V1763" s="13"/>
      <c r="W1763" s="17">
        <v>1777.0530739999999</v>
      </c>
      <c r="X1763" s="16">
        <v>2047962.12</v>
      </c>
      <c r="Y1763" s="16">
        <v>2095426.03</v>
      </c>
      <c r="Z1763" s="16">
        <v>1021895.51</v>
      </c>
      <c r="AA1763" s="13" t="s">
        <v>201</v>
      </c>
      <c r="AB1763" s="13" t="s">
        <v>202</v>
      </c>
      <c r="AC1763" s="13" t="s">
        <v>175</v>
      </c>
      <c r="AD1763" s="13" t="s">
        <v>1282</v>
      </c>
      <c r="AE1763" s="13" t="s">
        <v>108</v>
      </c>
      <c r="AF1763" s="13" t="s">
        <v>5844</v>
      </c>
      <c r="AG1763" s="13" t="s">
        <v>5845</v>
      </c>
      <c r="AH1763" s="13" t="s">
        <v>203</v>
      </c>
      <c r="AI1763" s="13" t="s">
        <v>229</v>
      </c>
      <c r="AJ1763" s="13" t="s">
        <v>5846</v>
      </c>
      <c r="AK1763" s="13" t="s">
        <v>204</v>
      </c>
      <c r="AL1763" s="13" t="s">
        <v>6077</v>
      </c>
      <c r="AM1763" s="13" t="s">
        <v>6078</v>
      </c>
      <c r="AN1763" s="13" t="s">
        <v>6078</v>
      </c>
      <c r="AO1763" s="13" t="s">
        <v>241</v>
      </c>
      <c r="AP1763" s="13" t="s">
        <v>6162</v>
      </c>
    </row>
    <row r="1764" spans="1:42" customFormat="1" ht="12" customHeight="1">
      <c r="A1764" s="13" t="s">
        <v>6163</v>
      </c>
      <c r="B1764" s="13" t="s">
        <v>6164</v>
      </c>
      <c r="C1764" s="13" t="s">
        <v>157</v>
      </c>
      <c r="D1764" s="13" t="s">
        <v>200</v>
      </c>
      <c r="E1764" s="13" t="s">
        <v>158</v>
      </c>
      <c r="F1764" s="13" t="s">
        <v>6138</v>
      </c>
      <c r="G1764" s="13" t="s">
        <v>5843</v>
      </c>
      <c r="H1764" s="13" t="s">
        <v>161</v>
      </c>
      <c r="I1764" s="13" t="s">
        <v>904</v>
      </c>
      <c r="J1764" s="13"/>
      <c r="K1764" s="14">
        <v>36927</v>
      </c>
      <c r="L1764" s="15" t="s">
        <v>102</v>
      </c>
      <c r="M1764" s="15"/>
      <c r="N1764" s="13" t="s">
        <v>609</v>
      </c>
      <c r="O1764" s="15" t="s">
        <v>102</v>
      </c>
      <c r="P1764" s="15"/>
      <c r="Q1764" s="15"/>
      <c r="R1764" s="16">
        <v>0</v>
      </c>
      <c r="S1764" s="17">
        <v>0</v>
      </c>
      <c r="T1764" s="16">
        <v>0</v>
      </c>
      <c r="U1764" s="14">
        <v>44742</v>
      </c>
      <c r="V1764" s="13"/>
      <c r="W1764" s="17">
        <v>234.709947</v>
      </c>
      <c r="X1764" s="16">
        <v>270491.12</v>
      </c>
      <c r="Y1764" s="16">
        <v>276760.07</v>
      </c>
      <c r="Z1764" s="16">
        <v>150250.35999999999</v>
      </c>
      <c r="AA1764" s="13" t="s">
        <v>201</v>
      </c>
      <c r="AB1764" s="13" t="s">
        <v>202</v>
      </c>
      <c r="AC1764" s="13" t="s">
        <v>175</v>
      </c>
      <c r="AD1764" s="13" t="s">
        <v>1282</v>
      </c>
      <c r="AE1764" s="13" t="s">
        <v>108</v>
      </c>
      <c r="AF1764" s="13" t="s">
        <v>5844</v>
      </c>
      <c r="AG1764" s="13" t="s">
        <v>5845</v>
      </c>
      <c r="AH1764" s="13" t="s">
        <v>203</v>
      </c>
      <c r="AI1764" s="13" t="s">
        <v>229</v>
      </c>
      <c r="AJ1764" s="13" t="s">
        <v>5846</v>
      </c>
      <c r="AK1764" s="13" t="s">
        <v>204</v>
      </c>
      <c r="AL1764" s="13" t="s">
        <v>6077</v>
      </c>
      <c r="AM1764" s="13" t="s">
        <v>6078</v>
      </c>
      <c r="AN1764" s="13" t="s">
        <v>6078</v>
      </c>
      <c r="AO1764" s="13" t="s">
        <v>241</v>
      </c>
      <c r="AP1764" s="13" t="s">
        <v>6165</v>
      </c>
    </row>
    <row r="1765" spans="1:42" customFormat="1" ht="12" customHeight="1">
      <c r="A1765" s="13" t="s">
        <v>6166</v>
      </c>
      <c r="B1765" s="13" t="s">
        <v>6167</v>
      </c>
      <c r="C1765" s="13" t="s">
        <v>157</v>
      </c>
      <c r="D1765" s="13" t="s">
        <v>200</v>
      </c>
      <c r="E1765" s="13" t="s">
        <v>158</v>
      </c>
      <c r="F1765" s="13" t="s">
        <v>6138</v>
      </c>
      <c r="G1765" s="13" t="s">
        <v>5843</v>
      </c>
      <c r="H1765" s="13" t="s">
        <v>161</v>
      </c>
      <c r="I1765" s="13" t="s">
        <v>904</v>
      </c>
      <c r="J1765" s="13"/>
      <c r="K1765" s="14">
        <v>37239</v>
      </c>
      <c r="L1765" s="15" t="s">
        <v>102</v>
      </c>
      <c r="M1765" s="15"/>
      <c r="N1765" s="13" t="s">
        <v>609</v>
      </c>
      <c r="O1765" s="15" t="s">
        <v>102</v>
      </c>
      <c r="P1765" s="15"/>
      <c r="Q1765" s="15"/>
      <c r="R1765" s="16">
        <v>0</v>
      </c>
      <c r="S1765" s="17">
        <v>0</v>
      </c>
      <c r="T1765" s="16">
        <v>0</v>
      </c>
      <c r="U1765" s="14">
        <v>44742</v>
      </c>
      <c r="V1765" s="13"/>
      <c r="W1765" s="17">
        <v>228.90372199999999</v>
      </c>
      <c r="X1765" s="16">
        <v>263799.75</v>
      </c>
      <c r="Y1765" s="16">
        <v>269913.61</v>
      </c>
      <c r="Z1765" s="16">
        <v>150244.16</v>
      </c>
      <c r="AA1765" s="13" t="s">
        <v>201</v>
      </c>
      <c r="AB1765" s="13" t="s">
        <v>202</v>
      </c>
      <c r="AC1765" s="13" t="s">
        <v>175</v>
      </c>
      <c r="AD1765" s="13" t="s">
        <v>1282</v>
      </c>
      <c r="AE1765" s="13" t="s">
        <v>108</v>
      </c>
      <c r="AF1765" s="13" t="s">
        <v>5844</v>
      </c>
      <c r="AG1765" s="13" t="s">
        <v>5845</v>
      </c>
      <c r="AH1765" s="13" t="s">
        <v>203</v>
      </c>
      <c r="AI1765" s="13" t="s">
        <v>229</v>
      </c>
      <c r="AJ1765" s="13" t="s">
        <v>5846</v>
      </c>
      <c r="AK1765" s="13" t="s">
        <v>204</v>
      </c>
      <c r="AL1765" s="13" t="s">
        <v>6077</v>
      </c>
      <c r="AM1765" s="13" t="s">
        <v>6078</v>
      </c>
      <c r="AN1765" s="13" t="s">
        <v>6078</v>
      </c>
      <c r="AO1765" s="13" t="s">
        <v>241</v>
      </c>
      <c r="AP1765" s="13" t="s">
        <v>6168</v>
      </c>
    </row>
    <row r="1766" spans="1:42" customFormat="1" ht="12" customHeight="1">
      <c r="A1766" s="13" t="s">
        <v>6169</v>
      </c>
      <c r="B1766" s="13" t="s">
        <v>6170</v>
      </c>
      <c r="C1766" s="13" t="s">
        <v>157</v>
      </c>
      <c r="D1766" s="13" t="s">
        <v>200</v>
      </c>
      <c r="E1766" s="13" t="s">
        <v>158</v>
      </c>
      <c r="F1766" s="13" t="s">
        <v>6138</v>
      </c>
      <c r="G1766" s="13" t="s">
        <v>5843</v>
      </c>
      <c r="H1766" s="13" t="s">
        <v>161</v>
      </c>
      <c r="I1766" s="13" t="s">
        <v>904</v>
      </c>
      <c r="J1766" s="13"/>
      <c r="K1766" s="14">
        <v>37322</v>
      </c>
      <c r="L1766" s="15" t="s">
        <v>102</v>
      </c>
      <c r="M1766" s="15"/>
      <c r="N1766" s="13" t="s">
        <v>609</v>
      </c>
      <c r="O1766" s="15" t="s">
        <v>102</v>
      </c>
      <c r="P1766" s="15"/>
      <c r="Q1766" s="15"/>
      <c r="R1766" s="16">
        <v>0</v>
      </c>
      <c r="S1766" s="17">
        <v>0</v>
      </c>
      <c r="T1766" s="16">
        <v>0</v>
      </c>
      <c r="U1766" s="14">
        <v>44742</v>
      </c>
      <c r="V1766" s="13"/>
      <c r="W1766" s="17">
        <v>216.75186299999999</v>
      </c>
      <c r="X1766" s="16">
        <v>249795.36</v>
      </c>
      <c r="Y1766" s="16">
        <v>255584.65</v>
      </c>
      <c r="Z1766" s="16">
        <v>201552.43</v>
      </c>
      <c r="AA1766" s="13" t="s">
        <v>201</v>
      </c>
      <c r="AB1766" s="13" t="s">
        <v>202</v>
      </c>
      <c r="AC1766" s="13" t="s">
        <v>191</v>
      </c>
      <c r="AD1766" s="13"/>
      <c r="AE1766" s="13" t="s">
        <v>108</v>
      </c>
      <c r="AF1766" s="13" t="s">
        <v>5844</v>
      </c>
      <c r="AG1766" s="13" t="s">
        <v>5845</v>
      </c>
      <c r="AH1766" s="13" t="s">
        <v>203</v>
      </c>
      <c r="AI1766" s="13" t="s">
        <v>176</v>
      </c>
      <c r="AJ1766" s="13" t="s">
        <v>5846</v>
      </c>
      <c r="AK1766" s="13" t="s">
        <v>204</v>
      </c>
      <c r="AL1766" s="13" t="s">
        <v>6148</v>
      </c>
      <c r="AM1766" s="13" t="s">
        <v>6149</v>
      </c>
      <c r="AN1766" s="13" t="s">
        <v>6149</v>
      </c>
      <c r="AO1766" s="13" t="s">
        <v>241</v>
      </c>
      <c r="AP1766" s="13" t="s">
        <v>6171</v>
      </c>
    </row>
    <row r="1767" spans="1:42" customFormat="1" ht="12" customHeight="1">
      <c r="A1767" s="13" t="s">
        <v>6172</v>
      </c>
      <c r="B1767" s="13" t="s">
        <v>6173</v>
      </c>
      <c r="C1767" s="13" t="s">
        <v>157</v>
      </c>
      <c r="D1767" s="13" t="s">
        <v>200</v>
      </c>
      <c r="E1767" s="13" t="s">
        <v>158</v>
      </c>
      <c r="F1767" s="13" t="s">
        <v>6138</v>
      </c>
      <c r="G1767" s="13" t="s">
        <v>5843</v>
      </c>
      <c r="H1767" s="13" t="s">
        <v>161</v>
      </c>
      <c r="I1767" s="13" t="s">
        <v>904</v>
      </c>
      <c r="J1767" s="13"/>
      <c r="K1767" s="14">
        <v>37566</v>
      </c>
      <c r="L1767" s="15" t="s">
        <v>102</v>
      </c>
      <c r="M1767" s="15"/>
      <c r="N1767" s="13" t="s">
        <v>609</v>
      </c>
      <c r="O1767" s="15" t="s">
        <v>102</v>
      </c>
      <c r="P1767" s="15"/>
      <c r="Q1767" s="15"/>
      <c r="R1767" s="16">
        <v>0</v>
      </c>
      <c r="S1767" s="17">
        <v>0</v>
      </c>
      <c r="T1767" s="16">
        <v>0</v>
      </c>
      <c r="U1767" s="14">
        <v>44742</v>
      </c>
      <c r="V1767" s="13"/>
      <c r="W1767" s="17">
        <v>840.06520599999999</v>
      </c>
      <c r="X1767" s="16">
        <v>968131.87</v>
      </c>
      <c r="Y1767" s="16">
        <v>990569.46</v>
      </c>
      <c r="Z1767" s="16">
        <v>750896.07</v>
      </c>
      <c r="AA1767" s="13" t="s">
        <v>201</v>
      </c>
      <c r="AB1767" s="13" t="s">
        <v>202</v>
      </c>
      <c r="AC1767" s="13" t="s">
        <v>165</v>
      </c>
      <c r="AD1767" s="13"/>
      <c r="AE1767" s="13" t="s">
        <v>108</v>
      </c>
      <c r="AF1767" s="13" t="s">
        <v>5844</v>
      </c>
      <c r="AG1767" s="13" t="s">
        <v>5845</v>
      </c>
      <c r="AH1767" s="13" t="s">
        <v>203</v>
      </c>
      <c r="AI1767" s="13" t="s">
        <v>229</v>
      </c>
      <c r="AJ1767" s="13" t="s">
        <v>5846</v>
      </c>
      <c r="AK1767" s="13" t="s">
        <v>204</v>
      </c>
      <c r="AL1767" s="13" t="s">
        <v>6077</v>
      </c>
      <c r="AM1767" s="13" t="s">
        <v>6078</v>
      </c>
      <c r="AN1767" s="13" t="s">
        <v>6078</v>
      </c>
      <c r="AO1767" s="13" t="s">
        <v>241</v>
      </c>
      <c r="AP1767" s="13" t="s">
        <v>6174</v>
      </c>
    </row>
    <row r="1768" spans="1:42" customFormat="1" ht="12" customHeight="1">
      <c r="A1768" s="13" t="s">
        <v>6175</v>
      </c>
      <c r="B1768" s="13" t="s">
        <v>6176</v>
      </c>
      <c r="C1768" s="13" t="s">
        <v>157</v>
      </c>
      <c r="D1768" s="13" t="s">
        <v>200</v>
      </c>
      <c r="E1768" s="13" t="s">
        <v>158</v>
      </c>
      <c r="F1768" s="13" t="s">
        <v>6138</v>
      </c>
      <c r="G1768" s="13" t="s">
        <v>5843</v>
      </c>
      <c r="H1768" s="13" t="s">
        <v>161</v>
      </c>
      <c r="I1768" s="13" t="s">
        <v>904</v>
      </c>
      <c r="J1768" s="13"/>
      <c r="K1768" s="14">
        <v>37690</v>
      </c>
      <c r="L1768" s="15" t="s">
        <v>102</v>
      </c>
      <c r="M1768" s="15"/>
      <c r="N1768" s="13" t="s">
        <v>609</v>
      </c>
      <c r="O1768" s="15" t="s">
        <v>102</v>
      </c>
      <c r="P1768" s="15"/>
      <c r="Q1768" s="15"/>
      <c r="R1768" s="16">
        <v>0</v>
      </c>
      <c r="S1768" s="17">
        <v>0</v>
      </c>
      <c r="T1768" s="16">
        <v>0</v>
      </c>
      <c r="U1768" s="14">
        <v>44742</v>
      </c>
      <c r="V1768" s="13"/>
      <c r="W1768" s="17">
        <v>4514.891584</v>
      </c>
      <c r="X1768" s="16">
        <v>5203179.95</v>
      </c>
      <c r="Y1768" s="16">
        <v>5323769.71</v>
      </c>
      <c r="Z1768" s="16">
        <v>4004817.85</v>
      </c>
      <c r="AA1768" s="13" t="s">
        <v>201</v>
      </c>
      <c r="AB1768" s="13" t="s">
        <v>202</v>
      </c>
      <c r="AC1768" s="13" t="s">
        <v>175</v>
      </c>
      <c r="AD1768" s="13"/>
      <c r="AE1768" s="13" t="s">
        <v>108</v>
      </c>
      <c r="AF1768" s="13" t="s">
        <v>5844</v>
      </c>
      <c r="AG1768" s="13" t="s">
        <v>5845</v>
      </c>
      <c r="AH1768" s="13" t="s">
        <v>203</v>
      </c>
      <c r="AI1768" s="13" t="s">
        <v>229</v>
      </c>
      <c r="AJ1768" s="13" t="s">
        <v>5846</v>
      </c>
      <c r="AK1768" s="13" t="s">
        <v>204</v>
      </c>
      <c r="AL1768" s="13" t="s">
        <v>6077</v>
      </c>
      <c r="AM1768" s="13" t="s">
        <v>6078</v>
      </c>
      <c r="AN1768" s="13" t="s">
        <v>6078</v>
      </c>
      <c r="AO1768" s="13" t="s">
        <v>241</v>
      </c>
      <c r="AP1768" s="13" t="s">
        <v>6177</v>
      </c>
    </row>
    <row r="1769" spans="1:42" customFormat="1" ht="12" customHeight="1">
      <c r="A1769" s="13" t="s">
        <v>6178</v>
      </c>
      <c r="B1769" s="13" t="s">
        <v>6179</v>
      </c>
      <c r="C1769" s="13" t="s">
        <v>157</v>
      </c>
      <c r="D1769" s="13"/>
      <c r="E1769" s="13" t="s">
        <v>158</v>
      </c>
      <c r="F1769" s="13" t="s">
        <v>6113</v>
      </c>
      <c r="G1769" s="13" t="s">
        <v>5843</v>
      </c>
      <c r="H1769" s="13" t="s">
        <v>161</v>
      </c>
      <c r="I1769" s="13" t="s">
        <v>162</v>
      </c>
      <c r="J1769" s="13"/>
      <c r="K1769" s="14">
        <v>38643</v>
      </c>
      <c r="L1769" s="15"/>
      <c r="M1769" s="15"/>
      <c r="N1769" s="13" t="s">
        <v>609</v>
      </c>
      <c r="O1769" s="15"/>
      <c r="P1769" s="15"/>
      <c r="Q1769" s="15"/>
      <c r="R1769" s="16">
        <v>0</v>
      </c>
      <c r="S1769" s="17">
        <v>0</v>
      </c>
      <c r="T1769" s="16">
        <v>0</v>
      </c>
      <c r="U1769" s="14"/>
      <c r="V1769" s="13"/>
      <c r="W1769" s="17">
        <v>0</v>
      </c>
      <c r="X1769" s="16">
        <v>0</v>
      </c>
      <c r="Y1769" s="16">
        <v>0</v>
      </c>
      <c r="Z1769" s="16">
        <v>0</v>
      </c>
      <c r="AA1769" s="13" t="s">
        <v>163</v>
      </c>
      <c r="AB1769" s="13" t="s">
        <v>164</v>
      </c>
      <c r="AC1769" s="13" t="s">
        <v>165</v>
      </c>
      <c r="AD1769" s="13"/>
      <c r="AE1769" s="13" t="s">
        <v>108</v>
      </c>
      <c r="AF1769" s="13" t="s">
        <v>5844</v>
      </c>
      <c r="AG1769" s="13" t="s">
        <v>5845</v>
      </c>
      <c r="AH1769" s="13" t="s">
        <v>168</v>
      </c>
      <c r="AI1769" s="13" t="s">
        <v>229</v>
      </c>
      <c r="AJ1769" s="13" t="s">
        <v>5846</v>
      </c>
      <c r="AK1769" s="13"/>
      <c r="AL1769" s="13"/>
      <c r="AM1769" s="13"/>
      <c r="AN1769" s="13"/>
      <c r="AO1769" s="13" t="s">
        <v>241</v>
      </c>
      <c r="AP1769" s="13" t="s">
        <v>6180</v>
      </c>
    </row>
    <row r="1770" spans="1:42" customFormat="1" ht="12" customHeight="1">
      <c r="A1770" s="13" t="s">
        <v>6181</v>
      </c>
      <c r="B1770" s="13" t="s">
        <v>6182</v>
      </c>
      <c r="C1770" s="13" t="s">
        <v>157</v>
      </c>
      <c r="D1770" s="13"/>
      <c r="E1770" s="13" t="s">
        <v>158</v>
      </c>
      <c r="F1770" s="13" t="s">
        <v>6113</v>
      </c>
      <c r="G1770" s="13" t="s">
        <v>5843</v>
      </c>
      <c r="H1770" s="13" t="s">
        <v>161</v>
      </c>
      <c r="I1770" s="13" t="s">
        <v>162</v>
      </c>
      <c r="J1770" s="13"/>
      <c r="K1770" s="14">
        <v>38714</v>
      </c>
      <c r="L1770" s="15"/>
      <c r="M1770" s="15"/>
      <c r="N1770" s="13" t="s">
        <v>609</v>
      </c>
      <c r="O1770" s="15"/>
      <c r="P1770" s="15"/>
      <c r="Q1770" s="15"/>
      <c r="R1770" s="16">
        <v>0</v>
      </c>
      <c r="S1770" s="17">
        <v>0</v>
      </c>
      <c r="T1770" s="16">
        <v>0</v>
      </c>
      <c r="U1770" s="14"/>
      <c r="V1770" s="13"/>
      <c r="W1770" s="17">
        <v>0</v>
      </c>
      <c r="X1770" s="16">
        <v>0</v>
      </c>
      <c r="Y1770" s="16">
        <v>0</v>
      </c>
      <c r="Z1770" s="16">
        <v>0</v>
      </c>
      <c r="AA1770" s="13" t="s">
        <v>163</v>
      </c>
      <c r="AB1770" s="13" t="s">
        <v>164</v>
      </c>
      <c r="AC1770" s="13" t="s">
        <v>165</v>
      </c>
      <c r="AD1770" s="13"/>
      <c r="AE1770" s="13" t="s">
        <v>108</v>
      </c>
      <c r="AF1770" s="13" t="s">
        <v>5844</v>
      </c>
      <c r="AG1770" s="13" t="s">
        <v>5845</v>
      </c>
      <c r="AH1770" s="13" t="s">
        <v>168</v>
      </c>
      <c r="AI1770" s="13" t="s">
        <v>229</v>
      </c>
      <c r="AJ1770" s="13" t="s">
        <v>5846</v>
      </c>
      <c r="AK1770" s="13"/>
      <c r="AL1770" s="13"/>
      <c r="AM1770" s="13"/>
      <c r="AN1770" s="13"/>
      <c r="AO1770" s="13" t="s">
        <v>241</v>
      </c>
      <c r="AP1770" s="13" t="s">
        <v>6183</v>
      </c>
    </row>
    <row r="1771" spans="1:42" customFormat="1" ht="12" customHeight="1">
      <c r="A1771" s="13" t="s">
        <v>6184</v>
      </c>
      <c r="B1771" s="13" t="s">
        <v>6185</v>
      </c>
      <c r="C1771" s="13" t="s">
        <v>157</v>
      </c>
      <c r="D1771" s="13" t="s">
        <v>200</v>
      </c>
      <c r="E1771" s="13" t="s">
        <v>158</v>
      </c>
      <c r="F1771" s="13" t="s">
        <v>6138</v>
      </c>
      <c r="G1771" s="13" t="s">
        <v>5843</v>
      </c>
      <c r="H1771" s="13" t="s">
        <v>161</v>
      </c>
      <c r="I1771" s="13" t="s">
        <v>904</v>
      </c>
      <c r="J1771" s="13"/>
      <c r="K1771" s="14">
        <v>38187</v>
      </c>
      <c r="L1771" s="15" t="s">
        <v>102</v>
      </c>
      <c r="M1771" s="15"/>
      <c r="N1771" s="13" t="s">
        <v>609</v>
      </c>
      <c r="O1771" s="15" t="s">
        <v>102</v>
      </c>
      <c r="P1771" s="15"/>
      <c r="Q1771" s="15"/>
      <c r="R1771" s="16">
        <v>0</v>
      </c>
      <c r="S1771" s="17">
        <v>0</v>
      </c>
      <c r="T1771" s="16">
        <v>0</v>
      </c>
      <c r="U1771" s="14">
        <v>44742</v>
      </c>
      <c r="V1771" s="13"/>
      <c r="W1771" s="17">
        <v>164.06344200000001</v>
      </c>
      <c r="X1771" s="16">
        <v>189074.66</v>
      </c>
      <c r="Y1771" s="16">
        <v>193456.69</v>
      </c>
      <c r="Z1771" s="16">
        <v>150225</v>
      </c>
      <c r="AA1771" s="13" t="s">
        <v>201</v>
      </c>
      <c r="AB1771" s="13" t="s">
        <v>202</v>
      </c>
      <c r="AC1771" s="13" t="s">
        <v>165</v>
      </c>
      <c r="AD1771" s="13"/>
      <c r="AE1771" s="13" t="s">
        <v>108</v>
      </c>
      <c r="AF1771" s="13" t="s">
        <v>5844</v>
      </c>
      <c r="AG1771" s="13" t="s">
        <v>5845</v>
      </c>
      <c r="AH1771" s="13" t="s">
        <v>203</v>
      </c>
      <c r="AI1771" s="13" t="s">
        <v>229</v>
      </c>
      <c r="AJ1771" s="13" t="s">
        <v>5846</v>
      </c>
      <c r="AK1771" s="13" t="s">
        <v>204</v>
      </c>
      <c r="AL1771" s="13" t="s">
        <v>6077</v>
      </c>
      <c r="AM1771" s="13" t="s">
        <v>6078</v>
      </c>
      <c r="AN1771" s="13" t="s">
        <v>6078</v>
      </c>
      <c r="AO1771" s="13" t="s">
        <v>241</v>
      </c>
      <c r="AP1771" s="13" t="s">
        <v>6186</v>
      </c>
    </row>
    <row r="1772" spans="1:42" customFormat="1" ht="12" customHeight="1">
      <c r="A1772" s="13" t="s">
        <v>6187</v>
      </c>
      <c r="B1772" s="13" t="s">
        <v>6188</v>
      </c>
      <c r="C1772" s="13" t="s">
        <v>157</v>
      </c>
      <c r="D1772" s="13" t="s">
        <v>200</v>
      </c>
      <c r="E1772" s="13" t="s">
        <v>158</v>
      </c>
      <c r="F1772" s="13" t="s">
        <v>6113</v>
      </c>
      <c r="G1772" s="13" t="s">
        <v>5843</v>
      </c>
      <c r="H1772" s="13" t="s">
        <v>161</v>
      </c>
      <c r="I1772" s="13" t="s">
        <v>162</v>
      </c>
      <c r="J1772" s="13"/>
      <c r="K1772" s="14">
        <v>38168</v>
      </c>
      <c r="L1772" s="15"/>
      <c r="M1772" s="15"/>
      <c r="N1772" s="13" t="s">
        <v>609</v>
      </c>
      <c r="O1772" s="15" t="s">
        <v>102</v>
      </c>
      <c r="P1772" s="15"/>
      <c r="Q1772" s="15"/>
      <c r="R1772" s="16">
        <v>0</v>
      </c>
      <c r="S1772" s="17">
        <v>0</v>
      </c>
      <c r="T1772" s="16">
        <v>0</v>
      </c>
      <c r="U1772" s="14">
        <v>44742</v>
      </c>
      <c r="V1772" s="13"/>
      <c r="W1772" s="17">
        <v>54.526384999999998</v>
      </c>
      <c r="X1772" s="16">
        <v>62838.85</v>
      </c>
      <c r="Y1772" s="16">
        <v>64295.21</v>
      </c>
      <c r="Z1772" s="16">
        <v>50058.15</v>
      </c>
      <c r="AA1772" s="13" t="s">
        <v>201</v>
      </c>
      <c r="AB1772" s="13" t="s">
        <v>202</v>
      </c>
      <c r="AC1772" s="13" t="s">
        <v>175</v>
      </c>
      <c r="AD1772" s="13"/>
      <c r="AE1772" s="13" t="s">
        <v>108</v>
      </c>
      <c r="AF1772" s="13" t="s">
        <v>5844</v>
      </c>
      <c r="AG1772" s="13" t="s">
        <v>5845</v>
      </c>
      <c r="AH1772" s="13" t="s">
        <v>203</v>
      </c>
      <c r="AI1772" s="13" t="s">
        <v>229</v>
      </c>
      <c r="AJ1772" s="13" t="s">
        <v>5846</v>
      </c>
      <c r="AK1772" s="13" t="s">
        <v>204</v>
      </c>
      <c r="AL1772" s="13" t="s">
        <v>6077</v>
      </c>
      <c r="AM1772" s="13" t="s">
        <v>6078</v>
      </c>
      <c r="AN1772" s="13" t="s">
        <v>6078</v>
      </c>
      <c r="AO1772" s="13" t="s">
        <v>241</v>
      </c>
      <c r="AP1772" s="13" t="s">
        <v>6189</v>
      </c>
    </row>
    <row r="1773" spans="1:42" customFormat="1" ht="12" customHeight="1">
      <c r="A1773" s="13" t="s">
        <v>6190</v>
      </c>
      <c r="B1773" s="13" t="s">
        <v>6191</v>
      </c>
      <c r="C1773" s="13" t="s">
        <v>157</v>
      </c>
      <c r="D1773" s="13" t="s">
        <v>200</v>
      </c>
      <c r="E1773" s="13" t="s">
        <v>158</v>
      </c>
      <c r="F1773" s="13" t="s">
        <v>6138</v>
      </c>
      <c r="G1773" s="13" t="s">
        <v>5843</v>
      </c>
      <c r="H1773" s="13" t="s">
        <v>161</v>
      </c>
      <c r="I1773" s="13" t="s">
        <v>904</v>
      </c>
      <c r="J1773" s="13"/>
      <c r="K1773" s="14">
        <v>38898</v>
      </c>
      <c r="L1773" s="15" t="s">
        <v>102</v>
      </c>
      <c r="M1773" s="15"/>
      <c r="N1773" s="13" t="s">
        <v>609</v>
      </c>
      <c r="O1773" s="15" t="s">
        <v>102</v>
      </c>
      <c r="P1773" s="15"/>
      <c r="Q1773" s="15"/>
      <c r="R1773" s="16">
        <v>0</v>
      </c>
      <c r="S1773" s="17">
        <v>0</v>
      </c>
      <c r="T1773" s="16">
        <v>0</v>
      </c>
      <c r="U1773" s="14">
        <v>44742</v>
      </c>
      <c r="V1773" s="13"/>
      <c r="W1773" s="17">
        <v>4381.3269559999999</v>
      </c>
      <c r="X1773" s="16">
        <v>5049253.5999999996</v>
      </c>
      <c r="Y1773" s="16">
        <v>5166275.9400000004</v>
      </c>
      <c r="Z1773" s="16">
        <v>4004677.39</v>
      </c>
      <c r="AA1773" s="13" t="s">
        <v>201</v>
      </c>
      <c r="AB1773" s="13" t="s">
        <v>202</v>
      </c>
      <c r="AC1773" s="13" t="s">
        <v>175</v>
      </c>
      <c r="AD1773" s="13" t="s">
        <v>1282</v>
      </c>
      <c r="AE1773" s="13" t="s">
        <v>108</v>
      </c>
      <c r="AF1773" s="13" t="s">
        <v>5844</v>
      </c>
      <c r="AG1773" s="13" t="s">
        <v>5845</v>
      </c>
      <c r="AH1773" s="13" t="s">
        <v>203</v>
      </c>
      <c r="AI1773" s="13" t="s">
        <v>229</v>
      </c>
      <c r="AJ1773" s="13" t="s">
        <v>5846</v>
      </c>
      <c r="AK1773" s="13" t="s">
        <v>204</v>
      </c>
      <c r="AL1773" s="13" t="s">
        <v>6192</v>
      </c>
      <c r="AM1773" s="13" t="s">
        <v>6193</v>
      </c>
      <c r="AN1773" s="13" t="s">
        <v>6193</v>
      </c>
      <c r="AO1773" s="13" t="s">
        <v>241</v>
      </c>
      <c r="AP1773" s="13" t="s">
        <v>6194</v>
      </c>
    </row>
    <row r="1774" spans="1:42" customFormat="1" ht="12" customHeight="1">
      <c r="A1774" s="13" t="s">
        <v>6195</v>
      </c>
      <c r="B1774" s="13" t="s">
        <v>6196</v>
      </c>
      <c r="C1774" s="13" t="s">
        <v>157</v>
      </c>
      <c r="D1774" s="13"/>
      <c r="E1774" s="13" t="s">
        <v>158</v>
      </c>
      <c r="F1774" s="13" t="s">
        <v>6197</v>
      </c>
      <c r="G1774" s="13" t="s">
        <v>5843</v>
      </c>
      <c r="H1774" s="13" t="s">
        <v>430</v>
      </c>
      <c r="I1774" s="13" t="s">
        <v>162</v>
      </c>
      <c r="J1774" s="13"/>
      <c r="K1774" s="14">
        <v>39056</v>
      </c>
      <c r="L1774" s="15"/>
      <c r="M1774" s="15"/>
      <c r="N1774" s="13" t="s">
        <v>609</v>
      </c>
      <c r="O1774" s="15"/>
      <c r="P1774" s="15"/>
      <c r="Q1774" s="15"/>
      <c r="R1774" s="16">
        <v>0</v>
      </c>
      <c r="S1774" s="17">
        <v>0</v>
      </c>
      <c r="T1774" s="16">
        <v>0</v>
      </c>
      <c r="U1774" s="14"/>
      <c r="V1774" s="13"/>
      <c r="W1774" s="17">
        <v>0</v>
      </c>
      <c r="X1774" s="16">
        <v>0</v>
      </c>
      <c r="Y1774" s="16">
        <v>0</v>
      </c>
      <c r="Z1774" s="16">
        <v>0</v>
      </c>
      <c r="AA1774" s="13" t="s">
        <v>163</v>
      </c>
      <c r="AB1774" s="13" t="s">
        <v>164</v>
      </c>
      <c r="AC1774" s="13" t="s">
        <v>165</v>
      </c>
      <c r="AD1774" s="13"/>
      <c r="AE1774" s="13" t="s">
        <v>108</v>
      </c>
      <c r="AF1774" s="13" t="s">
        <v>5844</v>
      </c>
      <c r="AG1774" s="13" t="s">
        <v>5845</v>
      </c>
      <c r="AH1774" s="13" t="s">
        <v>168</v>
      </c>
      <c r="AI1774" s="13" t="s">
        <v>229</v>
      </c>
      <c r="AJ1774" s="13" t="s">
        <v>5846</v>
      </c>
      <c r="AK1774" s="13"/>
      <c r="AL1774" s="13"/>
      <c r="AM1774" s="13"/>
      <c r="AN1774" s="13"/>
      <c r="AO1774" s="13" t="s">
        <v>241</v>
      </c>
      <c r="AP1774" s="13" t="s">
        <v>6198</v>
      </c>
    </row>
    <row r="1775" spans="1:42" customFormat="1" ht="12" customHeight="1">
      <c r="A1775" s="13" t="s">
        <v>6199</v>
      </c>
      <c r="B1775" s="13" t="s">
        <v>6200</v>
      </c>
      <c r="C1775" s="13" t="s">
        <v>157</v>
      </c>
      <c r="D1775" s="13" t="s">
        <v>200</v>
      </c>
      <c r="E1775" s="13" t="s">
        <v>158</v>
      </c>
      <c r="F1775" s="13" t="s">
        <v>6113</v>
      </c>
      <c r="G1775" s="13" t="s">
        <v>5843</v>
      </c>
      <c r="H1775" s="13" t="s">
        <v>161</v>
      </c>
      <c r="I1775" s="13" t="s">
        <v>162</v>
      </c>
      <c r="J1775" s="13"/>
      <c r="K1775" s="14">
        <v>39263</v>
      </c>
      <c r="L1775" s="15"/>
      <c r="M1775" s="15"/>
      <c r="N1775" s="13" t="s">
        <v>609</v>
      </c>
      <c r="O1775" s="15" t="s">
        <v>102</v>
      </c>
      <c r="P1775" s="15"/>
      <c r="Q1775" s="15"/>
      <c r="R1775" s="16">
        <v>0</v>
      </c>
      <c r="S1775" s="17">
        <v>0</v>
      </c>
      <c r="T1775" s="16">
        <v>0</v>
      </c>
      <c r="U1775" s="14">
        <v>44742</v>
      </c>
      <c r="V1775" s="13"/>
      <c r="W1775" s="17">
        <v>876.44370900000001</v>
      </c>
      <c r="X1775" s="16">
        <v>1010056.22</v>
      </c>
      <c r="Y1775" s="16">
        <v>1033465.45</v>
      </c>
      <c r="Z1775" s="16">
        <v>800934.86</v>
      </c>
      <c r="AA1775" s="13" t="s">
        <v>201</v>
      </c>
      <c r="AB1775" s="13" t="s">
        <v>202</v>
      </c>
      <c r="AC1775" s="13" t="s">
        <v>191</v>
      </c>
      <c r="AD1775" s="13"/>
      <c r="AE1775" s="13" t="s">
        <v>108</v>
      </c>
      <c r="AF1775" s="13" t="s">
        <v>5844</v>
      </c>
      <c r="AG1775" s="13" t="s">
        <v>5845</v>
      </c>
      <c r="AH1775" s="13" t="s">
        <v>203</v>
      </c>
      <c r="AI1775" s="13" t="s">
        <v>176</v>
      </c>
      <c r="AJ1775" s="13" t="s">
        <v>5846</v>
      </c>
      <c r="AK1775" s="13" t="s">
        <v>204</v>
      </c>
      <c r="AL1775" s="13" t="s">
        <v>6148</v>
      </c>
      <c r="AM1775" s="13" t="s">
        <v>6149</v>
      </c>
      <c r="AN1775" s="13" t="s">
        <v>6149</v>
      </c>
      <c r="AO1775" s="13" t="s">
        <v>241</v>
      </c>
      <c r="AP1775" s="13" t="s">
        <v>6201</v>
      </c>
    </row>
    <row r="1776" spans="1:42" customFormat="1" ht="12" customHeight="1">
      <c r="A1776" s="13" t="s">
        <v>6202</v>
      </c>
      <c r="B1776" s="13" t="s">
        <v>6203</v>
      </c>
      <c r="C1776" s="13" t="s">
        <v>157</v>
      </c>
      <c r="D1776" s="13" t="s">
        <v>200</v>
      </c>
      <c r="E1776" s="13" t="s">
        <v>158</v>
      </c>
      <c r="F1776" s="13" t="s">
        <v>6113</v>
      </c>
      <c r="G1776" s="13" t="s">
        <v>5843</v>
      </c>
      <c r="H1776" s="13" t="s">
        <v>161</v>
      </c>
      <c r="I1776" s="13" t="s">
        <v>162</v>
      </c>
      <c r="J1776" s="13"/>
      <c r="K1776" s="14">
        <v>40049</v>
      </c>
      <c r="L1776" s="15"/>
      <c r="M1776" s="15"/>
      <c r="N1776" s="13" t="s">
        <v>609</v>
      </c>
      <c r="O1776" s="15" t="s">
        <v>102</v>
      </c>
      <c r="P1776" s="15"/>
      <c r="Q1776" s="15"/>
      <c r="R1776" s="16">
        <v>0</v>
      </c>
      <c r="S1776" s="17">
        <v>0</v>
      </c>
      <c r="T1776" s="16">
        <v>0</v>
      </c>
      <c r="U1776" s="14">
        <v>44742</v>
      </c>
      <c r="V1776" s="13"/>
      <c r="W1776" s="17">
        <v>26.754384999999999</v>
      </c>
      <c r="X1776" s="16">
        <v>30833.05</v>
      </c>
      <c r="Y1776" s="16">
        <v>31547.64</v>
      </c>
      <c r="Z1776" s="16">
        <v>25028.53</v>
      </c>
      <c r="AA1776" s="13" t="s">
        <v>201</v>
      </c>
      <c r="AB1776" s="13" t="s">
        <v>202</v>
      </c>
      <c r="AC1776" s="13" t="s">
        <v>191</v>
      </c>
      <c r="AD1776" s="13"/>
      <c r="AE1776" s="13" t="s">
        <v>108</v>
      </c>
      <c r="AF1776" s="13" t="s">
        <v>5844</v>
      </c>
      <c r="AG1776" s="13" t="s">
        <v>5845</v>
      </c>
      <c r="AH1776" s="13" t="s">
        <v>203</v>
      </c>
      <c r="AI1776" s="13" t="s">
        <v>176</v>
      </c>
      <c r="AJ1776" s="13" t="s">
        <v>5846</v>
      </c>
      <c r="AK1776" s="13" t="s">
        <v>204</v>
      </c>
      <c r="AL1776" s="13" t="s">
        <v>6148</v>
      </c>
      <c r="AM1776" s="13" t="s">
        <v>6149</v>
      </c>
      <c r="AN1776" s="13" t="s">
        <v>6149</v>
      </c>
      <c r="AO1776" s="13" t="s">
        <v>241</v>
      </c>
      <c r="AP1776" s="13" t="s">
        <v>6204</v>
      </c>
    </row>
    <row r="1777" spans="1:42" customFormat="1" ht="12" customHeight="1">
      <c r="A1777" s="13" t="s">
        <v>6205</v>
      </c>
      <c r="B1777" s="13" t="s">
        <v>6206</v>
      </c>
      <c r="C1777" s="13" t="s">
        <v>157</v>
      </c>
      <c r="D1777" s="13"/>
      <c r="E1777" s="13" t="s">
        <v>158</v>
      </c>
      <c r="F1777" s="13" t="s">
        <v>6197</v>
      </c>
      <c r="G1777" s="13" t="s">
        <v>5843</v>
      </c>
      <c r="H1777" s="13" t="s">
        <v>430</v>
      </c>
      <c r="I1777" s="13" t="s">
        <v>162</v>
      </c>
      <c r="J1777" s="13"/>
      <c r="K1777" s="14">
        <v>40232</v>
      </c>
      <c r="L1777" s="15"/>
      <c r="M1777" s="15"/>
      <c r="N1777" s="13" t="s">
        <v>609</v>
      </c>
      <c r="O1777" s="15"/>
      <c r="P1777" s="15"/>
      <c r="Q1777" s="15"/>
      <c r="R1777" s="16">
        <v>0</v>
      </c>
      <c r="S1777" s="17">
        <v>0</v>
      </c>
      <c r="T1777" s="16">
        <v>0</v>
      </c>
      <c r="U1777" s="14"/>
      <c r="V1777" s="13"/>
      <c r="W1777" s="17">
        <v>0</v>
      </c>
      <c r="X1777" s="16">
        <v>0</v>
      </c>
      <c r="Y1777" s="16">
        <v>0</v>
      </c>
      <c r="Z1777" s="16">
        <v>0</v>
      </c>
      <c r="AA1777" s="13" t="s">
        <v>163</v>
      </c>
      <c r="AB1777" s="13" t="s">
        <v>164</v>
      </c>
      <c r="AC1777" s="13" t="s">
        <v>165</v>
      </c>
      <c r="AD1777" s="13"/>
      <c r="AE1777" s="13" t="s">
        <v>108</v>
      </c>
      <c r="AF1777" s="13" t="s">
        <v>5844</v>
      </c>
      <c r="AG1777" s="13" t="s">
        <v>5845</v>
      </c>
      <c r="AH1777" s="13" t="s">
        <v>168</v>
      </c>
      <c r="AI1777" s="13" t="s">
        <v>229</v>
      </c>
      <c r="AJ1777" s="13" t="s">
        <v>5846</v>
      </c>
      <c r="AK1777" s="13"/>
      <c r="AL1777" s="13"/>
      <c r="AM1777" s="13"/>
      <c r="AN1777" s="13"/>
      <c r="AO1777" s="13" t="s">
        <v>241</v>
      </c>
      <c r="AP1777" s="13" t="s">
        <v>6207</v>
      </c>
    </row>
    <row r="1778" spans="1:42" customFormat="1" ht="12" customHeight="1">
      <c r="A1778" s="13" t="s">
        <v>6208</v>
      </c>
      <c r="B1778" s="13" t="s">
        <v>6209</v>
      </c>
      <c r="C1778" s="13" t="s">
        <v>157</v>
      </c>
      <c r="D1778" s="13"/>
      <c r="E1778" s="13" t="s">
        <v>158</v>
      </c>
      <c r="F1778" s="13" t="s">
        <v>6113</v>
      </c>
      <c r="G1778" s="13" t="s">
        <v>5843</v>
      </c>
      <c r="H1778" s="13" t="s">
        <v>161</v>
      </c>
      <c r="I1778" s="13" t="s">
        <v>162</v>
      </c>
      <c r="J1778" s="13"/>
      <c r="K1778" s="14">
        <v>40360</v>
      </c>
      <c r="L1778" s="15"/>
      <c r="M1778" s="15"/>
      <c r="N1778" s="13" t="s">
        <v>609</v>
      </c>
      <c r="O1778" s="15"/>
      <c r="P1778" s="15"/>
      <c r="Q1778" s="15"/>
      <c r="R1778" s="16">
        <v>0</v>
      </c>
      <c r="S1778" s="17">
        <v>0</v>
      </c>
      <c r="T1778" s="16">
        <v>0</v>
      </c>
      <c r="U1778" s="14"/>
      <c r="V1778" s="13"/>
      <c r="W1778" s="17">
        <v>0</v>
      </c>
      <c r="X1778" s="16">
        <v>0</v>
      </c>
      <c r="Y1778" s="16">
        <v>0</v>
      </c>
      <c r="Z1778" s="16">
        <v>0</v>
      </c>
      <c r="AA1778" s="13" t="s">
        <v>163</v>
      </c>
      <c r="AB1778" s="13" t="s">
        <v>164</v>
      </c>
      <c r="AC1778" s="13" t="s">
        <v>191</v>
      </c>
      <c r="AD1778" s="13"/>
      <c r="AE1778" s="13" t="s">
        <v>108</v>
      </c>
      <c r="AF1778" s="13" t="s">
        <v>5844</v>
      </c>
      <c r="AG1778" s="13" t="s">
        <v>5845</v>
      </c>
      <c r="AH1778" s="13" t="s">
        <v>168</v>
      </c>
      <c r="AI1778" s="13" t="s">
        <v>176</v>
      </c>
      <c r="AJ1778" s="13" t="s">
        <v>5846</v>
      </c>
      <c r="AK1778" s="13"/>
      <c r="AL1778" s="13"/>
      <c r="AM1778" s="13"/>
      <c r="AN1778" s="13"/>
      <c r="AO1778" s="13" t="s">
        <v>241</v>
      </c>
      <c r="AP1778" s="13" t="s">
        <v>6210</v>
      </c>
    </row>
    <row r="1779" spans="1:42" customFormat="1" ht="12" customHeight="1">
      <c r="A1779" s="13" t="s">
        <v>6211</v>
      </c>
      <c r="B1779" s="13" t="s">
        <v>6212</v>
      </c>
      <c r="C1779" s="13" t="s">
        <v>157</v>
      </c>
      <c r="D1779" s="13" t="s">
        <v>200</v>
      </c>
      <c r="E1779" s="13" t="s">
        <v>158</v>
      </c>
      <c r="F1779" s="13" t="s">
        <v>6113</v>
      </c>
      <c r="G1779" s="13" t="s">
        <v>5843</v>
      </c>
      <c r="H1779" s="13" t="s">
        <v>161</v>
      </c>
      <c r="I1779" s="13" t="s">
        <v>162</v>
      </c>
      <c r="J1779" s="13"/>
      <c r="K1779" s="14">
        <v>40497</v>
      </c>
      <c r="L1779" s="15"/>
      <c r="M1779" s="15"/>
      <c r="N1779" s="13" t="s">
        <v>609</v>
      </c>
      <c r="O1779" s="15" t="s">
        <v>102</v>
      </c>
      <c r="P1779" s="15"/>
      <c r="Q1779" s="15"/>
      <c r="R1779" s="16">
        <v>0</v>
      </c>
      <c r="S1779" s="17">
        <v>0</v>
      </c>
      <c r="T1779" s="16">
        <v>0</v>
      </c>
      <c r="U1779" s="14">
        <v>44742</v>
      </c>
      <c r="V1779" s="13"/>
      <c r="W1779" s="17">
        <v>75.875103999999993</v>
      </c>
      <c r="X1779" s="16">
        <v>87442.15</v>
      </c>
      <c r="Y1779" s="16">
        <v>89468.72</v>
      </c>
      <c r="Z1779" s="16">
        <v>70516.19</v>
      </c>
      <c r="AA1779" s="13" t="s">
        <v>201</v>
      </c>
      <c r="AB1779" s="13" t="s">
        <v>202</v>
      </c>
      <c r="AC1779" s="13" t="s">
        <v>191</v>
      </c>
      <c r="AD1779" s="13"/>
      <c r="AE1779" s="13" t="s">
        <v>108</v>
      </c>
      <c r="AF1779" s="13" t="s">
        <v>5844</v>
      </c>
      <c r="AG1779" s="13" t="s">
        <v>5845</v>
      </c>
      <c r="AH1779" s="13" t="s">
        <v>203</v>
      </c>
      <c r="AI1779" s="13" t="s">
        <v>176</v>
      </c>
      <c r="AJ1779" s="13" t="s">
        <v>5846</v>
      </c>
      <c r="AK1779" s="13" t="s">
        <v>204</v>
      </c>
      <c r="AL1779" s="13" t="s">
        <v>6148</v>
      </c>
      <c r="AM1779" s="13" t="s">
        <v>6149</v>
      </c>
      <c r="AN1779" s="13" t="s">
        <v>6149</v>
      </c>
      <c r="AO1779" s="13" t="s">
        <v>241</v>
      </c>
      <c r="AP1779" s="13" t="s">
        <v>6213</v>
      </c>
    </row>
    <row r="1780" spans="1:42" customFormat="1" ht="12" customHeight="1">
      <c r="A1780" s="13" t="s">
        <v>6214</v>
      </c>
      <c r="B1780" s="13" t="s">
        <v>6215</v>
      </c>
      <c r="C1780" s="13" t="s">
        <v>157</v>
      </c>
      <c r="D1780" s="13"/>
      <c r="E1780" s="13" t="s">
        <v>158</v>
      </c>
      <c r="F1780" s="13" t="s">
        <v>6113</v>
      </c>
      <c r="G1780" s="13" t="s">
        <v>5843</v>
      </c>
      <c r="H1780" s="13" t="s">
        <v>161</v>
      </c>
      <c r="I1780" s="13" t="s">
        <v>162</v>
      </c>
      <c r="J1780" s="13"/>
      <c r="K1780" s="14">
        <v>40638</v>
      </c>
      <c r="L1780" s="15"/>
      <c r="M1780" s="15"/>
      <c r="N1780" s="13" t="s">
        <v>609</v>
      </c>
      <c r="O1780" s="15"/>
      <c r="P1780" s="15"/>
      <c r="Q1780" s="15"/>
      <c r="R1780" s="16">
        <v>0</v>
      </c>
      <c r="S1780" s="17">
        <v>0</v>
      </c>
      <c r="T1780" s="16">
        <v>0</v>
      </c>
      <c r="U1780" s="14"/>
      <c r="V1780" s="13"/>
      <c r="W1780" s="17">
        <v>0</v>
      </c>
      <c r="X1780" s="16">
        <v>0</v>
      </c>
      <c r="Y1780" s="16">
        <v>0</v>
      </c>
      <c r="Z1780" s="16">
        <v>0</v>
      </c>
      <c r="AA1780" s="13" t="s">
        <v>163</v>
      </c>
      <c r="AB1780" s="13" t="s">
        <v>164</v>
      </c>
      <c r="AC1780" s="13" t="s">
        <v>175</v>
      </c>
      <c r="AD1780" s="13"/>
      <c r="AE1780" s="13" t="s">
        <v>108</v>
      </c>
      <c r="AF1780" s="13" t="s">
        <v>5844</v>
      </c>
      <c r="AG1780" s="13" t="s">
        <v>5845</v>
      </c>
      <c r="AH1780" s="13" t="s">
        <v>168</v>
      </c>
      <c r="AI1780" s="13" t="s">
        <v>229</v>
      </c>
      <c r="AJ1780" s="13" t="s">
        <v>5846</v>
      </c>
      <c r="AK1780" s="13"/>
      <c r="AL1780" s="13"/>
      <c r="AM1780" s="13"/>
      <c r="AN1780" s="13"/>
      <c r="AO1780" s="13" t="s">
        <v>241</v>
      </c>
      <c r="AP1780" s="13" t="s">
        <v>6216</v>
      </c>
    </row>
    <row r="1781" spans="1:42" customFormat="1" ht="12" customHeight="1">
      <c r="A1781" s="13" t="s">
        <v>6217</v>
      </c>
      <c r="B1781" s="13" t="s">
        <v>6218</v>
      </c>
      <c r="C1781" s="13" t="s">
        <v>157</v>
      </c>
      <c r="D1781" s="13" t="s">
        <v>200</v>
      </c>
      <c r="E1781" s="13" t="s">
        <v>158</v>
      </c>
      <c r="F1781" s="13" t="s">
        <v>6113</v>
      </c>
      <c r="G1781" s="13" t="s">
        <v>5843</v>
      </c>
      <c r="H1781" s="13" t="s">
        <v>161</v>
      </c>
      <c r="I1781" s="13" t="s">
        <v>162</v>
      </c>
      <c r="J1781" s="13"/>
      <c r="K1781" s="14">
        <v>40721</v>
      </c>
      <c r="L1781" s="15"/>
      <c r="M1781" s="15"/>
      <c r="N1781" s="13" t="s">
        <v>609</v>
      </c>
      <c r="O1781" s="15" t="s">
        <v>102</v>
      </c>
      <c r="P1781" s="15"/>
      <c r="Q1781" s="15"/>
      <c r="R1781" s="16">
        <v>0</v>
      </c>
      <c r="S1781" s="17">
        <v>0</v>
      </c>
      <c r="T1781" s="16">
        <v>0</v>
      </c>
      <c r="U1781" s="14">
        <v>44742</v>
      </c>
      <c r="V1781" s="13"/>
      <c r="W1781" s="17">
        <v>45.428533999999999</v>
      </c>
      <c r="X1781" s="16">
        <v>52354.05</v>
      </c>
      <c r="Y1781" s="16">
        <v>53567.41</v>
      </c>
      <c r="Z1781" s="16">
        <v>40048.46</v>
      </c>
      <c r="AA1781" s="13" t="s">
        <v>201</v>
      </c>
      <c r="AB1781" s="13" t="s">
        <v>202</v>
      </c>
      <c r="AC1781" s="13" t="s">
        <v>165</v>
      </c>
      <c r="AD1781" s="13"/>
      <c r="AE1781" s="13" t="s">
        <v>108</v>
      </c>
      <c r="AF1781" s="13" t="s">
        <v>5844</v>
      </c>
      <c r="AG1781" s="13" t="s">
        <v>5845</v>
      </c>
      <c r="AH1781" s="13" t="s">
        <v>203</v>
      </c>
      <c r="AI1781" s="13" t="s">
        <v>229</v>
      </c>
      <c r="AJ1781" s="13" t="s">
        <v>5846</v>
      </c>
      <c r="AK1781" s="13" t="s">
        <v>204</v>
      </c>
      <c r="AL1781" s="13" t="s">
        <v>6077</v>
      </c>
      <c r="AM1781" s="13" t="s">
        <v>6078</v>
      </c>
      <c r="AN1781" s="13" t="s">
        <v>6078</v>
      </c>
      <c r="AO1781" s="13" t="s">
        <v>241</v>
      </c>
      <c r="AP1781" s="13" t="s">
        <v>6219</v>
      </c>
    </row>
    <row r="1782" spans="1:42" customFormat="1" ht="12" customHeight="1">
      <c r="A1782" s="13" t="s">
        <v>6220</v>
      </c>
      <c r="B1782" s="13" t="s">
        <v>6221</v>
      </c>
      <c r="C1782" s="13" t="s">
        <v>157</v>
      </c>
      <c r="D1782" s="13"/>
      <c r="E1782" s="13" t="s">
        <v>158</v>
      </c>
      <c r="F1782" s="13" t="s">
        <v>6113</v>
      </c>
      <c r="G1782" s="13" t="s">
        <v>5843</v>
      </c>
      <c r="H1782" s="13" t="s">
        <v>161</v>
      </c>
      <c r="I1782" s="13" t="s">
        <v>162</v>
      </c>
      <c r="J1782" s="13"/>
      <c r="K1782" s="14">
        <v>40697</v>
      </c>
      <c r="L1782" s="15"/>
      <c r="M1782" s="15"/>
      <c r="N1782" s="13" t="s">
        <v>609</v>
      </c>
      <c r="O1782" s="15"/>
      <c r="P1782" s="15"/>
      <c r="Q1782" s="15"/>
      <c r="R1782" s="16">
        <v>0</v>
      </c>
      <c r="S1782" s="17">
        <v>0</v>
      </c>
      <c r="T1782" s="16">
        <v>0</v>
      </c>
      <c r="U1782" s="14"/>
      <c r="V1782" s="13"/>
      <c r="W1782" s="17">
        <v>0</v>
      </c>
      <c r="X1782" s="16">
        <v>0</v>
      </c>
      <c r="Y1782" s="16">
        <v>0</v>
      </c>
      <c r="Z1782" s="16">
        <v>0</v>
      </c>
      <c r="AA1782" s="13" t="s">
        <v>163</v>
      </c>
      <c r="AB1782" s="13" t="s">
        <v>164</v>
      </c>
      <c r="AC1782" s="13" t="s">
        <v>212</v>
      </c>
      <c r="AD1782" s="13"/>
      <c r="AE1782" s="13" t="s">
        <v>108</v>
      </c>
      <c r="AF1782" s="13" t="s">
        <v>5844</v>
      </c>
      <c r="AG1782" s="13" t="s">
        <v>5845</v>
      </c>
      <c r="AH1782" s="13" t="s">
        <v>168</v>
      </c>
      <c r="AI1782" s="13" t="s">
        <v>229</v>
      </c>
      <c r="AJ1782" s="13" t="s">
        <v>5846</v>
      </c>
      <c r="AK1782" s="13"/>
      <c r="AL1782" s="13"/>
      <c r="AM1782" s="13"/>
      <c r="AN1782" s="13"/>
      <c r="AO1782" s="13" t="s">
        <v>241</v>
      </c>
      <c r="AP1782" s="13" t="s">
        <v>6222</v>
      </c>
    </row>
    <row r="1783" spans="1:42" customFormat="1" ht="12" customHeight="1">
      <c r="A1783" s="13" t="s">
        <v>6223</v>
      </c>
      <c r="B1783" s="13" t="s">
        <v>6224</v>
      </c>
      <c r="C1783" s="13" t="s">
        <v>157</v>
      </c>
      <c r="D1783" s="13"/>
      <c r="E1783" s="13" t="s">
        <v>158</v>
      </c>
      <c r="F1783" s="13" t="s">
        <v>6113</v>
      </c>
      <c r="G1783" s="13" t="s">
        <v>5843</v>
      </c>
      <c r="H1783" s="13" t="s">
        <v>161</v>
      </c>
      <c r="I1783" s="13" t="s">
        <v>162</v>
      </c>
      <c r="J1783" s="13"/>
      <c r="K1783" s="14">
        <v>40745</v>
      </c>
      <c r="L1783" s="15"/>
      <c r="M1783" s="15"/>
      <c r="N1783" s="13" t="s">
        <v>609</v>
      </c>
      <c r="O1783" s="15"/>
      <c r="P1783" s="15"/>
      <c r="Q1783" s="15"/>
      <c r="R1783" s="16">
        <v>0</v>
      </c>
      <c r="S1783" s="17">
        <v>0</v>
      </c>
      <c r="T1783" s="16">
        <v>0</v>
      </c>
      <c r="U1783" s="14"/>
      <c r="V1783" s="13"/>
      <c r="W1783" s="17">
        <v>0</v>
      </c>
      <c r="X1783" s="16">
        <v>0</v>
      </c>
      <c r="Y1783" s="16">
        <v>0</v>
      </c>
      <c r="Z1783" s="16">
        <v>0</v>
      </c>
      <c r="AA1783" s="13" t="s">
        <v>163</v>
      </c>
      <c r="AB1783" s="13" t="s">
        <v>164</v>
      </c>
      <c r="AC1783" s="13" t="s">
        <v>175</v>
      </c>
      <c r="AD1783" s="13"/>
      <c r="AE1783" s="13" t="s">
        <v>108</v>
      </c>
      <c r="AF1783" s="13" t="s">
        <v>5844</v>
      </c>
      <c r="AG1783" s="13" t="s">
        <v>5845</v>
      </c>
      <c r="AH1783" s="13" t="s">
        <v>168</v>
      </c>
      <c r="AI1783" s="13" t="s">
        <v>229</v>
      </c>
      <c r="AJ1783" s="13" t="s">
        <v>5846</v>
      </c>
      <c r="AK1783" s="13"/>
      <c r="AL1783" s="13"/>
      <c r="AM1783" s="13"/>
      <c r="AN1783" s="13"/>
      <c r="AO1783" s="13" t="s">
        <v>241</v>
      </c>
      <c r="AP1783" s="13" t="s">
        <v>6225</v>
      </c>
    </row>
    <row r="1784" spans="1:42" customFormat="1" ht="12" customHeight="1">
      <c r="A1784" s="13" t="s">
        <v>6226</v>
      </c>
      <c r="B1784" s="13" t="s">
        <v>6227</v>
      </c>
      <c r="C1784" s="13" t="s">
        <v>157</v>
      </c>
      <c r="D1784" s="13" t="s">
        <v>200</v>
      </c>
      <c r="E1784" s="13" t="s">
        <v>158</v>
      </c>
      <c r="F1784" s="13" t="s">
        <v>6113</v>
      </c>
      <c r="G1784" s="13" t="s">
        <v>5843</v>
      </c>
      <c r="H1784" s="13" t="s">
        <v>161</v>
      </c>
      <c r="I1784" s="13" t="s">
        <v>162</v>
      </c>
      <c r="J1784" s="13"/>
      <c r="K1784" s="14">
        <v>41036</v>
      </c>
      <c r="L1784" s="15"/>
      <c r="M1784" s="15"/>
      <c r="N1784" s="13" t="s">
        <v>609</v>
      </c>
      <c r="O1784" s="15" t="s">
        <v>102</v>
      </c>
      <c r="P1784" s="15"/>
      <c r="Q1784" s="15"/>
      <c r="R1784" s="16">
        <v>0</v>
      </c>
      <c r="S1784" s="17">
        <v>0</v>
      </c>
      <c r="T1784" s="16">
        <v>0</v>
      </c>
      <c r="U1784" s="14">
        <v>44742</v>
      </c>
      <c r="V1784" s="13"/>
      <c r="W1784" s="17">
        <v>264.75547799999998</v>
      </c>
      <c r="X1784" s="16">
        <v>305117.05</v>
      </c>
      <c r="Y1784" s="16">
        <v>312188.49</v>
      </c>
      <c r="Z1784" s="16">
        <v>247670.41</v>
      </c>
      <c r="AA1784" s="13" t="s">
        <v>201</v>
      </c>
      <c r="AB1784" s="13" t="s">
        <v>202</v>
      </c>
      <c r="AC1784" s="13" t="s">
        <v>191</v>
      </c>
      <c r="AD1784" s="13"/>
      <c r="AE1784" s="13" t="s">
        <v>108</v>
      </c>
      <c r="AF1784" s="13" t="s">
        <v>5844</v>
      </c>
      <c r="AG1784" s="13" t="s">
        <v>5845</v>
      </c>
      <c r="AH1784" s="13" t="s">
        <v>203</v>
      </c>
      <c r="AI1784" s="13" t="s">
        <v>176</v>
      </c>
      <c r="AJ1784" s="13" t="s">
        <v>5846</v>
      </c>
      <c r="AK1784" s="13" t="s">
        <v>204</v>
      </c>
      <c r="AL1784" s="13" t="s">
        <v>6148</v>
      </c>
      <c r="AM1784" s="13" t="s">
        <v>6149</v>
      </c>
      <c r="AN1784" s="13" t="s">
        <v>6149</v>
      </c>
      <c r="AO1784" s="13" t="s">
        <v>241</v>
      </c>
      <c r="AP1784" s="13" t="s">
        <v>6228</v>
      </c>
    </row>
    <row r="1785" spans="1:42" customFormat="1" ht="12" customHeight="1">
      <c r="A1785" s="13" t="s">
        <v>6229</v>
      </c>
      <c r="B1785" s="13" t="s">
        <v>6230</v>
      </c>
      <c r="C1785" s="13" t="s">
        <v>157</v>
      </c>
      <c r="D1785" s="13" t="s">
        <v>200</v>
      </c>
      <c r="E1785" s="13" t="s">
        <v>158</v>
      </c>
      <c r="F1785" s="13" t="s">
        <v>6113</v>
      </c>
      <c r="G1785" s="13" t="s">
        <v>5843</v>
      </c>
      <c r="H1785" s="13" t="s">
        <v>161</v>
      </c>
      <c r="I1785" s="13" t="s">
        <v>162</v>
      </c>
      <c r="J1785" s="13"/>
      <c r="K1785" s="14">
        <v>41046</v>
      </c>
      <c r="L1785" s="15"/>
      <c r="M1785" s="15"/>
      <c r="N1785" s="13" t="s">
        <v>609</v>
      </c>
      <c r="O1785" s="15" t="s">
        <v>102</v>
      </c>
      <c r="P1785" s="15"/>
      <c r="Q1785" s="15"/>
      <c r="R1785" s="16">
        <v>0</v>
      </c>
      <c r="S1785" s="17">
        <v>0</v>
      </c>
      <c r="T1785" s="16">
        <v>0</v>
      </c>
      <c r="U1785" s="14">
        <v>44742</v>
      </c>
      <c r="V1785" s="13"/>
      <c r="W1785" s="17">
        <v>26.716014999999999</v>
      </c>
      <c r="X1785" s="16">
        <v>30788.83</v>
      </c>
      <c r="Y1785" s="16">
        <v>31502.400000000001</v>
      </c>
      <c r="Z1785" s="16">
        <v>25028.5</v>
      </c>
      <c r="AA1785" s="13" t="s">
        <v>201</v>
      </c>
      <c r="AB1785" s="13" t="s">
        <v>202</v>
      </c>
      <c r="AC1785" s="13" t="s">
        <v>191</v>
      </c>
      <c r="AD1785" s="13"/>
      <c r="AE1785" s="13" t="s">
        <v>108</v>
      </c>
      <c r="AF1785" s="13" t="s">
        <v>5844</v>
      </c>
      <c r="AG1785" s="13" t="s">
        <v>5845</v>
      </c>
      <c r="AH1785" s="13" t="s">
        <v>203</v>
      </c>
      <c r="AI1785" s="13" t="s">
        <v>176</v>
      </c>
      <c r="AJ1785" s="13" t="s">
        <v>5846</v>
      </c>
      <c r="AK1785" s="13" t="s">
        <v>204</v>
      </c>
      <c r="AL1785" s="13" t="s">
        <v>6148</v>
      </c>
      <c r="AM1785" s="13" t="s">
        <v>6149</v>
      </c>
      <c r="AN1785" s="13" t="s">
        <v>6149</v>
      </c>
      <c r="AO1785" s="13" t="s">
        <v>241</v>
      </c>
      <c r="AP1785" s="13" t="s">
        <v>6231</v>
      </c>
    </row>
    <row r="1786" spans="1:42" customFormat="1" ht="12" customHeight="1">
      <c r="A1786" s="13" t="s">
        <v>6232</v>
      </c>
      <c r="B1786" s="13" t="s">
        <v>6233</v>
      </c>
      <c r="C1786" s="13" t="s">
        <v>157</v>
      </c>
      <c r="D1786" s="13"/>
      <c r="E1786" s="13" t="s">
        <v>158</v>
      </c>
      <c r="F1786" s="13" t="s">
        <v>6113</v>
      </c>
      <c r="G1786" s="13" t="s">
        <v>5843</v>
      </c>
      <c r="H1786" s="13" t="s">
        <v>161</v>
      </c>
      <c r="I1786" s="13" t="s">
        <v>162</v>
      </c>
      <c r="J1786" s="13"/>
      <c r="K1786" s="14">
        <v>41065</v>
      </c>
      <c r="L1786" s="15"/>
      <c r="M1786" s="15"/>
      <c r="N1786" s="13" t="s">
        <v>609</v>
      </c>
      <c r="O1786" s="15"/>
      <c r="P1786" s="15"/>
      <c r="Q1786" s="15"/>
      <c r="R1786" s="16">
        <v>0</v>
      </c>
      <c r="S1786" s="17">
        <v>0</v>
      </c>
      <c r="T1786" s="16">
        <v>0</v>
      </c>
      <c r="U1786" s="14"/>
      <c r="V1786" s="13"/>
      <c r="W1786" s="17">
        <v>0</v>
      </c>
      <c r="X1786" s="16">
        <v>0</v>
      </c>
      <c r="Y1786" s="16">
        <v>0</v>
      </c>
      <c r="Z1786" s="16">
        <v>0</v>
      </c>
      <c r="AA1786" s="13" t="s">
        <v>163</v>
      </c>
      <c r="AB1786" s="13" t="s">
        <v>164</v>
      </c>
      <c r="AC1786" s="13" t="s">
        <v>175</v>
      </c>
      <c r="AD1786" s="13"/>
      <c r="AE1786" s="13" t="s">
        <v>108</v>
      </c>
      <c r="AF1786" s="13" t="s">
        <v>5844</v>
      </c>
      <c r="AG1786" s="13" t="s">
        <v>5845</v>
      </c>
      <c r="AH1786" s="13" t="s">
        <v>168</v>
      </c>
      <c r="AI1786" s="13" t="s">
        <v>229</v>
      </c>
      <c r="AJ1786" s="13" t="s">
        <v>5846</v>
      </c>
      <c r="AK1786" s="13"/>
      <c r="AL1786" s="13"/>
      <c r="AM1786" s="13"/>
      <c r="AN1786" s="13"/>
      <c r="AO1786" s="13" t="s">
        <v>241</v>
      </c>
      <c r="AP1786" s="13" t="s">
        <v>6234</v>
      </c>
    </row>
    <row r="1787" spans="1:42" customFormat="1" ht="12" customHeight="1">
      <c r="A1787" s="13" t="s">
        <v>6235</v>
      </c>
      <c r="B1787" s="13" t="s">
        <v>6236</v>
      </c>
      <c r="C1787" s="13" t="s">
        <v>157</v>
      </c>
      <c r="D1787" s="13" t="s">
        <v>200</v>
      </c>
      <c r="E1787" s="13" t="s">
        <v>158</v>
      </c>
      <c r="F1787" s="13" t="s">
        <v>6113</v>
      </c>
      <c r="G1787" s="13" t="s">
        <v>5843</v>
      </c>
      <c r="H1787" s="13" t="s">
        <v>161</v>
      </c>
      <c r="I1787" s="13" t="s">
        <v>162</v>
      </c>
      <c r="J1787" s="13"/>
      <c r="K1787" s="14">
        <v>41107</v>
      </c>
      <c r="L1787" s="15"/>
      <c r="M1787" s="15"/>
      <c r="N1787" s="13" t="s">
        <v>609</v>
      </c>
      <c r="O1787" s="15" t="s">
        <v>102</v>
      </c>
      <c r="P1787" s="15"/>
      <c r="Q1787" s="15"/>
      <c r="R1787" s="16">
        <v>0</v>
      </c>
      <c r="S1787" s="17">
        <v>0</v>
      </c>
      <c r="T1787" s="16">
        <v>0</v>
      </c>
      <c r="U1787" s="14">
        <v>44742</v>
      </c>
      <c r="V1787" s="13"/>
      <c r="W1787" s="17">
        <v>10.518345999999999</v>
      </c>
      <c r="X1787" s="16">
        <v>12121.85</v>
      </c>
      <c r="Y1787" s="16">
        <v>12402.79</v>
      </c>
      <c r="Z1787" s="16">
        <v>12293.1</v>
      </c>
      <c r="AA1787" s="13" t="s">
        <v>201</v>
      </c>
      <c r="AB1787" s="13" t="s">
        <v>202</v>
      </c>
      <c r="AC1787" s="13" t="s">
        <v>191</v>
      </c>
      <c r="AD1787" s="13"/>
      <c r="AE1787" s="13" t="s">
        <v>108</v>
      </c>
      <c r="AF1787" s="13" t="s">
        <v>5844</v>
      </c>
      <c r="AG1787" s="13" t="s">
        <v>5845</v>
      </c>
      <c r="AH1787" s="13" t="s">
        <v>203</v>
      </c>
      <c r="AI1787" s="13" t="s">
        <v>176</v>
      </c>
      <c r="AJ1787" s="13" t="s">
        <v>5846</v>
      </c>
      <c r="AK1787" s="13" t="s">
        <v>204</v>
      </c>
      <c r="AL1787" s="13" t="s">
        <v>6148</v>
      </c>
      <c r="AM1787" s="13" t="s">
        <v>6149</v>
      </c>
      <c r="AN1787" s="13" t="s">
        <v>6149</v>
      </c>
      <c r="AO1787" s="13" t="s">
        <v>241</v>
      </c>
      <c r="AP1787" s="13" t="s">
        <v>6237</v>
      </c>
    </row>
    <row r="1788" spans="1:42" customFormat="1" ht="12" customHeight="1">
      <c r="A1788" s="13" t="s">
        <v>6238</v>
      </c>
      <c r="B1788" s="13" t="s">
        <v>6239</v>
      </c>
      <c r="C1788" s="13" t="s">
        <v>157</v>
      </c>
      <c r="D1788" s="13" t="s">
        <v>200</v>
      </c>
      <c r="E1788" s="13" t="s">
        <v>158</v>
      </c>
      <c r="F1788" s="13" t="s">
        <v>6113</v>
      </c>
      <c r="G1788" s="13" t="s">
        <v>5843</v>
      </c>
      <c r="H1788" s="13" t="s">
        <v>161</v>
      </c>
      <c r="I1788" s="13" t="s">
        <v>162</v>
      </c>
      <c r="J1788" s="13"/>
      <c r="K1788" s="14">
        <v>41199</v>
      </c>
      <c r="L1788" s="15"/>
      <c r="M1788" s="15"/>
      <c r="N1788" s="13" t="s">
        <v>609</v>
      </c>
      <c r="O1788" s="15" t="s">
        <v>102</v>
      </c>
      <c r="P1788" s="15"/>
      <c r="Q1788" s="15"/>
      <c r="R1788" s="16">
        <v>0</v>
      </c>
      <c r="S1788" s="17">
        <v>0</v>
      </c>
      <c r="T1788" s="16">
        <v>0</v>
      </c>
      <c r="U1788" s="14">
        <v>44742</v>
      </c>
      <c r="V1788" s="13"/>
      <c r="W1788" s="17">
        <v>25.969007999999999</v>
      </c>
      <c r="X1788" s="16">
        <v>29927.94</v>
      </c>
      <c r="Y1788" s="16">
        <v>30621.56</v>
      </c>
      <c r="Z1788" s="16">
        <v>25027.7</v>
      </c>
      <c r="AA1788" s="13" t="s">
        <v>201</v>
      </c>
      <c r="AB1788" s="13" t="s">
        <v>202</v>
      </c>
      <c r="AC1788" s="13" t="s">
        <v>191</v>
      </c>
      <c r="AD1788" s="13"/>
      <c r="AE1788" s="13" t="s">
        <v>108</v>
      </c>
      <c r="AF1788" s="13" t="s">
        <v>5844</v>
      </c>
      <c r="AG1788" s="13" t="s">
        <v>5845</v>
      </c>
      <c r="AH1788" s="13" t="s">
        <v>203</v>
      </c>
      <c r="AI1788" s="13" t="s">
        <v>176</v>
      </c>
      <c r="AJ1788" s="13" t="s">
        <v>5846</v>
      </c>
      <c r="AK1788" s="13" t="s">
        <v>204</v>
      </c>
      <c r="AL1788" s="13" t="s">
        <v>6240</v>
      </c>
      <c r="AM1788" s="13" t="s">
        <v>6241</v>
      </c>
      <c r="AN1788" s="13" t="s">
        <v>6241</v>
      </c>
      <c r="AO1788" s="13" t="s">
        <v>241</v>
      </c>
      <c r="AP1788" s="13" t="s">
        <v>6242</v>
      </c>
    </row>
    <row r="1789" spans="1:42" customFormat="1" ht="12" customHeight="1">
      <c r="A1789" s="13" t="s">
        <v>6243</v>
      </c>
      <c r="B1789" s="13" t="s">
        <v>6244</v>
      </c>
      <c r="C1789" s="13" t="s">
        <v>157</v>
      </c>
      <c r="D1789" s="13" t="s">
        <v>200</v>
      </c>
      <c r="E1789" s="13" t="s">
        <v>158</v>
      </c>
      <c r="F1789" s="13" t="s">
        <v>6113</v>
      </c>
      <c r="G1789" s="13" t="s">
        <v>5843</v>
      </c>
      <c r="H1789" s="13" t="s">
        <v>161</v>
      </c>
      <c r="I1789" s="13" t="s">
        <v>162</v>
      </c>
      <c r="J1789" s="13"/>
      <c r="K1789" s="14">
        <v>41255</v>
      </c>
      <c r="L1789" s="15"/>
      <c r="M1789" s="15"/>
      <c r="N1789" s="13" t="s">
        <v>609</v>
      </c>
      <c r="O1789" s="15" t="s">
        <v>102</v>
      </c>
      <c r="P1789" s="15"/>
      <c r="Q1789" s="15"/>
      <c r="R1789" s="16">
        <v>0</v>
      </c>
      <c r="S1789" s="17">
        <v>0</v>
      </c>
      <c r="T1789" s="16">
        <v>0</v>
      </c>
      <c r="U1789" s="14">
        <v>44742</v>
      </c>
      <c r="V1789" s="13"/>
      <c r="W1789" s="17">
        <v>58.721815999999997</v>
      </c>
      <c r="X1789" s="16">
        <v>67673.87</v>
      </c>
      <c r="Y1789" s="16">
        <v>69242.289999999994</v>
      </c>
      <c r="Z1789" s="16">
        <v>49412.65</v>
      </c>
      <c r="AA1789" s="13" t="s">
        <v>201</v>
      </c>
      <c r="AB1789" s="13" t="s">
        <v>202</v>
      </c>
      <c r="AC1789" s="13" t="s">
        <v>191</v>
      </c>
      <c r="AD1789" s="13"/>
      <c r="AE1789" s="13" t="s">
        <v>108</v>
      </c>
      <c r="AF1789" s="13" t="s">
        <v>5844</v>
      </c>
      <c r="AG1789" s="13" t="s">
        <v>5845</v>
      </c>
      <c r="AH1789" s="13" t="s">
        <v>203</v>
      </c>
      <c r="AI1789" s="13" t="s">
        <v>176</v>
      </c>
      <c r="AJ1789" s="13" t="s">
        <v>5846</v>
      </c>
      <c r="AK1789" s="13" t="s">
        <v>204</v>
      </c>
      <c r="AL1789" s="13" t="s">
        <v>6148</v>
      </c>
      <c r="AM1789" s="13" t="s">
        <v>6149</v>
      </c>
      <c r="AN1789" s="13" t="s">
        <v>6149</v>
      </c>
      <c r="AO1789" s="13" t="s">
        <v>241</v>
      </c>
      <c r="AP1789" s="13" t="s">
        <v>6245</v>
      </c>
    </row>
    <row r="1790" spans="1:42" customFormat="1" ht="12" customHeight="1">
      <c r="A1790" s="13" t="s">
        <v>6246</v>
      </c>
      <c r="B1790" s="13" t="s">
        <v>6247</v>
      </c>
      <c r="C1790" s="13" t="s">
        <v>157</v>
      </c>
      <c r="D1790" s="13" t="s">
        <v>200</v>
      </c>
      <c r="E1790" s="13" t="s">
        <v>158</v>
      </c>
      <c r="F1790" s="13" t="s">
        <v>6113</v>
      </c>
      <c r="G1790" s="13" t="s">
        <v>5843</v>
      </c>
      <c r="H1790" s="13" t="s">
        <v>161</v>
      </c>
      <c r="I1790" s="13" t="s">
        <v>162</v>
      </c>
      <c r="J1790" s="13"/>
      <c r="K1790" s="14">
        <v>41383</v>
      </c>
      <c r="L1790" s="15"/>
      <c r="M1790" s="15"/>
      <c r="N1790" s="13" t="s">
        <v>609</v>
      </c>
      <c r="O1790" s="15" t="s">
        <v>102</v>
      </c>
      <c r="P1790" s="15"/>
      <c r="Q1790" s="15"/>
      <c r="R1790" s="16">
        <v>0</v>
      </c>
      <c r="S1790" s="17">
        <v>0</v>
      </c>
      <c r="T1790" s="16">
        <v>0</v>
      </c>
      <c r="U1790" s="14">
        <v>44742</v>
      </c>
      <c r="V1790" s="13"/>
      <c r="W1790" s="17">
        <v>25.257650999999999</v>
      </c>
      <c r="X1790" s="16">
        <v>29108.14</v>
      </c>
      <c r="Y1790" s="16">
        <v>29782.76</v>
      </c>
      <c r="Z1790" s="16">
        <v>25026.94</v>
      </c>
      <c r="AA1790" s="13" t="s">
        <v>201</v>
      </c>
      <c r="AB1790" s="13" t="s">
        <v>202</v>
      </c>
      <c r="AC1790" s="13" t="s">
        <v>191</v>
      </c>
      <c r="AD1790" s="13"/>
      <c r="AE1790" s="13" t="s">
        <v>108</v>
      </c>
      <c r="AF1790" s="13" t="s">
        <v>5844</v>
      </c>
      <c r="AG1790" s="13" t="s">
        <v>5845</v>
      </c>
      <c r="AH1790" s="13" t="s">
        <v>203</v>
      </c>
      <c r="AI1790" s="13" t="s">
        <v>176</v>
      </c>
      <c r="AJ1790" s="13" t="s">
        <v>5846</v>
      </c>
      <c r="AK1790" s="13" t="s">
        <v>204</v>
      </c>
      <c r="AL1790" s="13" t="s">
        <v>6148</v>
      </c>
      <c r="AM1790" s="13" t="s">
        <v>6149</v>
      </c>
      <c r="AN1790" s="13" t="s">
        <v>6149</v>
      </c>
      <c r="AO1790" s="13" t="s">
        <v>241</v>
      </c>
      <c r="AP1790" s="13" t="s">
        <v>6248</v>
      </c>
    </row>
    <row r="1791" spans="1:42" customFormat="1" ht="12" customHeight="1">
      <c r="A1791" s="13" t="s">
        <v>6249</v>
      </c>
      <c r="B1791" s="13" t="s">
        <v>6250</v>
      </c>
      <c r="C1791" s="13" t="s">
        <v>157</v>
      </c>
      <c r="D1791" s="13"/>
      <c r="E1791" s="13" t="s">
        <v>158</v>
      </c>
      <c r="F1791" s="13" t="s">
        <v>6113</v>
      </c>
      <c r="G1791" s="13" t="s">
        <v>5843</v>
      </c>
      <c r="H1791" s="13" t="s">
        <v>161</v>
      </c>
      <c r="I1791" s="13" t="s">
        <v>162</v>
      </c>
      <c r="J1791" s="13"/>
      <c r="K1791" s="14">
        <v>41474</v>
      </c>
      <c r="L1791" s="15"/>
      <c r="M1791" s="15"/>
      <c r="N1791" s="13" t="s">
        <v>609</v>
      </c>
      <c r="O1791" s="15"/>
      <c r="P1791" s="15"/>
      <c r="Q1791" s="15"/>
      <c r="R1791" s="16">
        <v>0</v>
      </c>
      <c r="S1791" s="17">
        <v>0</v>
      </c>
      <c r="T1791" s="16">
        <v>0</v>
      </c>
      <c r="U1791" s="14"/>
      <c r="V1791" s="13"/>
      <c r="W1791" s="17">
        <v>0</v>
      </c>
      <c r="X1791" s="16">
        <v>0</v>
      </c>
      <c r="Y1791" s="16">
        <v>0</v>
      </c>
      <c r="Z1791" s="16">
        <v>0</v>
      </c>
      <c r="AA1791" s="13" t="s">
        <v>163</v>
      </c>
      <c r="AB1791" s="13" t="s">
        <v>164</v>
      </c>
      <c r="AC1791" s="13" t="s">
        <v>191</v>
      </c>
      <c r="AD1791" s="13"/>
      <c r="AE1791" s="13" t="s">
        <v>108</v>
      </c>
      <c r="AF1791" s="13" t="s">
        <v>5844</v>
      </c>
      <c r="AG1791" s="13" t="s">
        <v>5845</v>
      </c>
      <c r="AH1791" s="13" t="s">
        <v>168</v>
      </c>
      <c r="AI1791" s="13" t="s">
        <v>176</v>
      </c>
      <c r="AJ1791" s="13" t="s">
        <v>5846</v>
      </c>
      <c r="AK1791" s="13"/>
      <c r="AL1791" s="13"/>
      <c r="AM1791" s="13"/>
      <c r="AN1791" s="13"/>
      <c r="AO1791" s="13" t="s">
        <v>241</v>
      </c>
      <c r="AP1791" s="13" t="s">
        <v>6251</v>
      </c>
    </row>
    <row r="1792" spans="1:42" customFormat="1" ht="12" customHeight="1">
      <c r="A1792" s="13" t="s">
        <v>6252</v>
      </c>
      <c r="B1792" s="13" t="s">
        <v>6253</v>
      </c>
      <c r="C1792" s="13" t="s">
        <v>157</v>
      </c>
      <c r="D1792" s="13" t="s">
        <v>200</v>
      </c>
      <c r="E1792" s="13" t="s">
        <v>158</v>
      </c>
      <c r="F1792" s="13" t="s">
        <v>6113</v>
      </c>
      <c r="G1792" s="13" t="s">
        <v>5843</v>
      </c>
      <c r="H1792" s="13" t="s">
        <v>161</v>
      </c>
      <c r="I1792" s="13" t="s">
        <v>162</v>
      </c>
      <c r="J1792" s="13"/>
      <c r="K1792" s="14">
        <v>41621</v>
      </c>
      <c r="L1792" s="15"/>
      <c r="M1792" s="15"/>
      <c r="N1792" s="13" t="s">
        <v>609</v>
      </c>
      <c r="O1792" s="15" t="s">
        <v>102</v>
      </c>
      <c r="P1792" s="15"/>
      <c r="Q1792" s="15"/>
      <c r="R1792" s="16">
        <v>0</v>
      </c>
      <c r="S1792" s="17">
        <v>0</v>
      </c>
      <c r="T1792" s="16">
        <v>0</v>
      </c>
      <c r="U1792" s="14">
        <v>44742</v>
      </c>
      <c r="V1792" s="13"/>
      <c r="W1792" s="17">
        <v>26.033878000000001</v>
      </c>
      <c r="X1792" s="16">
        <v>30002.7</v>
      </c>
      <c r="Y1792" s="16">
        <v>30698.05</v>
      </c>
      <c r="Z1792" s="16">
        <v>25027.759999999998</v>
      </c>
      <c r="AA1792" s="13" t="s">
        <v>201</v>
      </c>
      <c r="AB1792" s="13" t="s">
        <v>202</v>
      </c>
      <c r="AC1792" s="13" t="s">
        <v>191</v>
      </c>
      <c r="AD1792" s="13"/>
      <c r="AE1792" s="13" t="s">
        <v>108</v>
      </c>
      <c r="AF1792" s="13" t="s">
        <v>5844</v>
      </c>
      <c r="AG1792" s="13" t="s">
        <v>5845</v>
      </c>
      <c r="AH1792" s="13" t="s">
        <v>203</v>
      </c>
      <c r="AI1792" s="13" t="s">
        <v>176</v>
      </c>
      <c r="AJ1792" s="13" t="s">
        <v>5846</v>
      </c>
      <c r="AK1792" s="13" t="s">
        <v>204</v>
      </c>
      <c r="AL1792" s="13" t="s">
        <v>6148</v>
      </c>
      <c r="AM1792" s="13" t="s">
        <v>6149</v>
      </c>
      <c r="AN1792" s="13" t="s">
        <v>6149</v>
      </c>
      <c r="AO1792" s="13" t="s">
        <v>241</v>
      </c>
      <c r="AP1792" s="13" t="s">
        <v>6254</v>
      </c>
    </row>
    <row r="1793" spans="1:42" customFormat="1" ht="12" customHeight="1">
      <c r="A1793" s="13" t="s">
        <v>6255</v>
      </c>
      <c r="B1793" s="13" t="s">
        <v>6256</v>
      </c>
      <c r="C1793" s="13" t="s">
        <v>157</v>
      </c>
      <c r="D1793" s="13"/>
      <c r="E1793" s="13" t="s">
        <v>158</v>
      </c>
      <c r="F1793" s="13" t="s">
        <v>6113</v>
      </c>
      <c r="G1793" s="13" t="s">
        <v>5843</v>
      </c>
      <c r="H1793" s="13" t="s">
        <v>161</v>
      </c>
      <c r="I1793" s="13" t="s">
        <v>162</v>
      </c>
      <c r="J1793" s="13"/>
      <c r="K1793" s="14">
        <v>41821</v>
      </c>
      <c r="L1793" s="15"/>
      <c r="M1793" s="15"/>
      <c r="N1793" s="13" t="s">
        <v>609</v>
      </c>
      <c r="O1793" s="15"/>
      <c r="P1793" s="15"/>
      <c r="Q1793" s="15"/>
      <c r="R1793" s="16">
        <v>0</v>
      </c>
      <c r="S1793" s="17">
        <v>0</v>
      </c>
      <c r="T1793" s="16">
        <v>0</v>
      </c>
      <c r="U1793" s="14"/>
      <c r="V1793" s="13"/>
      <c r="W1793" s="17">
        <v>0</v>
      </c>
      <c r="X1793" s="16">
        <v>0</v>
      </c>
      <c r="Y1793" s="16">
        <v>0</v>
      </c>
      <c r="Z1793" s="16">
        <v>0</v>
      </c>
      <c r="AA1793" s="13" t="s">
        <v>163</v>
      </c>
      <c r="AB1793" s="13" t="s">
        <v>164</v>
      </c>
      <c r="AC1793" s="13" t="s">
        <v>165</v>
      </c>
      <c r="AD1793" s="13"/>
      <c r="AE1793" s="13" t="s">
        <v>108</v>
      </c>
      <c r="AF1793" s="13" t="s">
        <v>5844</v>
      </c>
      <c r="AG1793" s="13" t="s">
        <v>5845</v>
      </c>
      <c r="AH1793" s="13" t="s">
        <v>168</v>
      </c>
      <c r="AI1793" s="13" t="s">
        <v>229</v>
      </c>
      <c r="AJ1793" s="13" t="s">
        <v>5846</v>
      </c>
      <c r="AK1793" s="13"/>
      <c r="AL1793" s="13"/>
      <c r="AM1793" s="13"/>
      <c r="AN1793" s="13"/>
      <c r="AO1793" s="13" t="s">
        <v>241</v>
      </c>
      <c r="AP1793" s="13" t="s">
        <v>6257</v>
      </c>
    </row>
    <row r="1794" spans="1:42" customFormat="1" ht="12" customHeight="1">
      <c r="A1794" s="13" t="s">
        <v>6258</v>
      </c>
      <c r="B1794" s="13" t="s">
        <v>6259</v>
      </c>
      <c r="C1794" s="13" t="s">
        <v>157</v>
      </c>
      <c r="D1794" s="13" t="s">
        <v>200</v>
      </c>
      <c r="E1794" s="13" t="s">
        <v>158</v>
      </c>
      <c r="F1794" s="13" t="s">
        <v>6113</v>
      </c>
      <c r="G1794" s="13" t="s">
        <v>5843</v>
      </c>
      <c r="H1794" s="13" t="s">
        <v>161</v>
      </c>
      <c r="I1794" s="13" t="s">
        <v>162</v>
      </c>
      <c r="J1794" s="13"/>
      <c r="K1794" s="14">
        <v>41865</v>
      </c>
      <c r="L1794" s="15"/>
      <c r="M1794" s="15"/>
      <c r="N1794" s="13" t="s">
        <v>609</v>
      </c>
      <c r="O1794" s="15" t="s">
        <v>102</v>
      </c>
      <c r="P1794" s="15"/>
      <c r="Q1794" s="15"/>
      <c r="R1794" s="16">
        <v>0</v>
      </c>
      <c r="S1794" s="17">
        <v>0</v>
      </c>
      <c r="T1794" s="16">
        <v>0</v>
      </c>
      <c r="U1794" s="14"/>
      <c r="V1794" s="13"/>
      <c r="W1794" s="17">
        <v>0</v>
      </c>
      <c r="X1794" s="16">
        <v>0</v>
      </c>
      <c r="Y1794" s="16">
        <v>0</v>
      </c>
      <c r="Z1794" s="16">
        <v>0</v>
      </c>
      <c r="AA1794" s="13" t="s">
        <v>201</v>
      </c>
      <c r="AB1794" s="13" t="s">
        <v>202</v>
      </c>
      <c r="AC1794" s="13" t="s">
        <v>265</v>
      </c>
      <c r="AD1794" s="13"/>
      <c r="AE1794" s="13" t="s">
        <v>108</v>
      </c>
      <c r="AF1794" s="13" t="s">
        <v>5844</v>
      </c>
      <c r="AG1794" s="13" t="s">
        <v>5845</v>
      </c>
      <c r="AH1794" s="13" t="s">
        <v>203</v>
      </c>
      <c r="AI1794" s="13" t="s">
        <v>229</v>
      </c>
      <c r="AJ1794" s="13" t="s">
        <v>5846</v>
      </c>
      <c r="AK1794" s="13" t="s">
        <v>204</v>
      </c>
      <c r="AL1794" s="13" t="s">
        <v>6077</v>
      </c>
      <c r="AM1794" s="13" t="s">
        <v>6078</v>
      </c>
      <c r="AN1794" s="13" t="s">
        <v>6078</v>
      </c>
      <c r="AO1794" s="13" t="s">
        <v>241</v>
      </c>
      <c r="AP1794" s="13" t="s">
        <v>6260</v>
      </c>
    </row>
    <row r="1795" spans="1:42" customFormat="1" ht="12" customHeight="1">
      <c r="A1795" s="13" t="s">
        <v>6261</v>
      </c>
      <c r="B1795" s="13" t="s">
        <v>6262</v>
      </c>
      <c r="C1795" s="13" t="s">
        <v>157</v>
      </c>
      <c r="D1795" s="13" t="s">
        <v>200</v>
      </c>
      <c r="E1795" s="13" t="s">
        <v>158</v>
      </c>
      <c r="F1795" s="13" t="s">
        <v>6113</v>
      </c>
      <c r="G1795" s="13" t="s">
        <v>5843</v>
      </c>
      <c r="H1795" s="13" t="s">
        <v>161</v>
      </c>
      <c r="I1795" s="13" t="s">
        <v>162</v>
      </c>
      <c r="J1795" s="13"/>
      <c r="K1795" s="14">
        <v>41904</v>
      </c>
      <c r="L1795" s="15"/>
      <c r="M1795" s="15"/>
      <c r="N1795" s="13" t="s">
        <v>609</v>
      </c>
      <c r="O1795" s="15" t="s">
        <v>102</v>
      </c>
      <c r="P1795" s="15"/>
      <c r="Q1795" s="15"/>
      <c r="R1795" s="16">
        <v>0</v>
      </c>
      <c r="S1795" s="17">
        <v>0</v>
      </c>
      <c r="T1795" s="16">
        <v>0</v>
      </c>
      <c r="U1795" s="14">
        <v>44742</v>
      </c>
      <c r="V1795" s="13"/>
      <c r="W1795" s="17">
        <v>38.300555000000003</v>
      </c>
      <c r="X1795" s="16">
        <v>44139.42</v>
      </c>
      <c r="Y1795" s="16">
        <v>45162.400000000001</v>
      </c>
      <c r="Z1795" s="16">
        <v>36040.85</v>
      </c>
      <c r="AA1795" s="13" t="s">
        <v>201</v>
      </c>
      <c r="AB1795" s="13" t="s">
        <v>202</v>
      </c>
      <c r="AC1795" s="13" t="s">
        <v>191</v>
      </c>
      <c r="AD1795" s="13" t="s">
        <v>1484</v>
      </c>
      <c r="AE1795" s="13" t="s">
        <v>108</v>
      </c>
      <c r="AF1795" s="13" t="s">
        <v>5844</v>
      </c>
      <c r="AG1795" s="13" t="s">
        <v>5845</v>
      </c>
      <c r="AH1795" s="13" t="s">
        <v>203</v>
      </c>
      <c r="AI1795" s="13" t="s">
        <v>176</v>
      </c>
      <c r="AJ1795" s="13" t="s">
        <v>5846</v>
      </c>
      <c r="AK1795" s="13" t="s">
        <v>204</v>
      </c>
      <c r="AL1795" s="13" t="s">
        <v>6148</v>
      </c>
      <c r="AM1795" s="13" t="s">
        <v>6149</v>
      </c>
      <c r="AN1795" s="13" t="s">
        <v>6149</v>
      </c>
      <c r="AO1795" s="13" t="s">
        <v>241</v>
      </c>
      <c r="AP1795" s="13" t="s">
        <v>6263</v>
      </c>
    </row>
    <row r="1796" spans="1:42" customFormat="1" ht="12" customHeight="1">
      <c r="A1796" s="13" t="s">
        <v>6264</v>
      </c>
      <c r="B1796" s="13" t="s">
        <v>6265</v>
      </c>
      <c r="C1796" s="13" t="s">
        <v>157</v>
      </c>
      <c r="D1796" s="13" t="s">
        <v>200</v>
      </c>
      <c r="E1796" s="13" t="s">
        <v>158</v>
      </c>
      <c r="F1796" s="13" t="s">
        <v>6113</v>
      </c>
      <c r="G1796" s="13" t="s">
        <v>5843</v>
      </c>
      <c r="H1796" s="13" t="s">
        <v>161</v>
      </c>
      <c r="I1796" s="13" t="s">
        <v>162</v>
      </c>
      <c r="J1796" s="13"/>
      <c r="K1796" s="14">
        <v>42010</v>
      </c>
      <c r="L1796" s="15"/>
      <c r="M1796" s="15"/>
      <c r="N1796" s="13" t="s">
        <v>609</v>
      </c>
      <c r="O1796" s="15" t="s">
        <v>102</v>
      </c>
      <c r="P1796" s="15"/>
      <c r="Q1796" s="15"/>
      <c r="R1796" s="16">
        <v>0</v>
      </c>
      <c r="S1796" s="17">
        <v>0</v>
      </c>
      <c r="T1796" s="16">
        <v>0</v>
      </c>
      <c r="U1796" s="14">
        <v>44742</v>
      </c>
      <c r="V1796" s="13"/>
      <c r="W1796" s="17">
        <v>27.600591000000001</v>
      </c>
      <c r="X1796" s="16">
        <v>31808.26</v>
      </c>
      <c r="Y1796" s="16">
        <v>32545.45</v>
      </c>
      <c r="Z1796" s="16">
        <v>25029.439999999999</v>
      </c>
      <c r="AA1796" s="13" t="s">
        <v>201</v>
      </c>
      <c r="AB1796" s="13" t="s">
        <v>202</v>
      </c>
      <c r="AC1796" s="13" t="s">
        <v>191</v>
      </c>
      <c r="AD1796" s="13"/>
      <c r="AE1796" s="13" t="s">
        <v>108</v>
      </c>
      <c r="AF1796" s="13" t="s">
        <v>5844</v>
      </c>
      <c r="AG1796" s="13" t="s">
        <v>5845</v>
      </c>
      <c r="AH1796" s="13" t="s">
        <v>203</v>
      </c>
      <c r="AI1796" s="13" t="s">
        <v>176</v>
      </c>
      <c r="AJ1796" s="13" t="s">
        <v>5846</v>
      </c>
      <c r="AK1796" s="13" t="s">
        <v>204</v>
      </c>
      <c r="AL1796" s="13" t="s">
        <v>6148</v>
      </c>
      <c r="AM1796" s="13" t="s">
        <v>6149</v>
      </c>
      <c r="AN1796" s="13" t="s">
        <v>6149</v>
      </c>
      <c r="AO1796" s="13" t="s">
        <v>241</v>
      </c>
      <c r="AP1796" s="13" t="s">
        <v>6266</v>
      </c>
    </row>
    <row r="1797" spans="1:42" customFormat="1" ht="12" customHeight="1">
      <c r="A1797" s="13" t="s">
        <v>6267</v>
      </c>
      <c r="B1797" s="13" t="s">
        <v>6268</v>
      </c>
      <c r="C1797" s="13" t="s">
        <v>157</v>
      </c>
      <c r="D1797" s="13"/>
      <c r="E1797" s="13" t="s">
        <v>158</v>
      </c>
      <c r="F1797" s="13" t="s">
        <v>6113</v>
      </c>
      <c r="G1797" s="13" t="s">
        <v>5843</v>
      </c>
      <c r="H1797" s="13" t="s">
        <v>161</v>
      </c>
      <c r="I1797" s="13" t="s">
        <v>162</v>
      </c>
      <c r="J1797" s="13"/>
      <c r="K1797" s="14">
        <v>42247</v>
      </c>
      <c r="L1797" s="15"/>
      <c r="M1797" s="15"/>
      <c r="N1797" s="13" t="s">
        <v>609</v>
      </c>
      <c r="O1797" s="15"/>
      <c r="P1797" s="15"/>
      <c r="Q1797" s="15"/>
      <c r="R1797" s="16">
        <v>0</v>
      </c>
      <c r="S1797" s="17">
        <v>0</v>
      </c>
      <c r="T1797" s="16">
        <v>0</v>
      </c>
      <c r="U1797" s="14"/>
      <c r="V1797" s="13"/>
      <c r="W1797" s="17">
        <v>0</v>
      </c>
      <c r="X1797" s="16">
        <v>0</v>
      </c>
      <c r="Y1797" s="16">
        <v>0</v>
      </c>
      <c r="Z1797" s="16">
        <v>0</v>
      </c>
      <c r="AA1797" s="13" t="s">
        <v>163</v>
      </c>
      <c r="AB1797" s="13" t="s">
        <v>164</v>
      </c>
      <c r="AC1797" s="13" t="s">
        <v>175</v>
      </c>
      <c r="AD1797" s="13"/>
      <c r="AE1797" s="13" t="s">
        <v>108</v>
      </c>
      <c r="AF1797" s="13" t="s">
        <v>5844</v>
      </c>
      <c r="AG1797" s="13" t="s">
        <v>5845</v>
      </c>
      <c r="AH1797" s="13" t="s">
        <v>168</v>
      </c>
      <c r="AI1797" s="13" t="s">
        <v>229</v>
      </c>
      <c r="AJ1797" s="13" t="s">
        <v>5846</v>
      </c>
      <c r="AK1797" s="13"/>
      <c r="AL1797" s="13"/>
      <c r="AM1797" s="13"/>
      <c r="AN1797" s="13"/>
      <c r="AO1797" s="13" t="s">
        <v>241</v>
      </c>
      <c r="AP1797" s="13" t="s">
        <v>6269</v>
      </c>
    </row>
    <row r="1798" spans="1:42" customFormat="1" ht="12" customHeight="1">
      <c r="A1798" s="13" t="s">
        <v>6270</v>
      </c>
      <c r="B1798" s="13" t="s">
        <v>6271</v>
      </c>
      <c r="C1798" s="13" t="s">
        <v>157</v>
      </c>
      <c r="D1798" s="13"/>
      <c r="E1798" s="13" t="s">
        <v>158</v>
      </c>
      <c r="F1798" s="13" t="s">
        <v>6113</v>
      </c>
      <c r="G1798" s="13" t="s">
        <v>5843</v>
      </c>
      <c r="H1798" s="13" t="s">
        <v>161</v>
      </c>
      <c r="I1798" s="13" t="s">
        <v>162</v>
      </c>
      <c r="J1798" s="13"/>
      <c r="K1798" s="14">
        <v>41904</v>
      </c>
      <c r="L1798" s="15"/>
      <c r="M1798" s="15"/>
      <c r="N1798" s="13" t="s">
        <v>609</v>
      </c>
      <c r="O1798" s="15"/>
      <c r="P1798" s="15"/>
      <c r="Q1798" s="15"/>
      <c r="R1798" s="16">
        <v>0</v>
      </c>
      <c r="S1798" s="17">
        <v>0</v>
      </c>
      <c r="T1798" s="16">
        <v>0</v>
      </c>
      <c r="U1798" s="14"/>
      <c r="V1798" s="13"/>
      <c r="W1798" s="17">
        <v>0</v>
      </c>
      <c r="X1798" s="16">
        <v>0</v>
      </c>
      <c r="Y1798" s="16">
        <v>0</v>
      </c>
      <c r="Z1798" s="16">
        <v>0</v>
      </c>
      <c r="AA1798" s="13" t="s">
        <v>163</v>
      </c>
      <c r="AB1798" s="13" t="s">
        <v>164</v>
      </c>
      <c r="AC1798" s="13" t="s">
        <v>175</v>
      </c>
      <c r="AD1798" s="13"/>
      <c r="AE1798" s="13" t="s">
        <v>108</v>
      </c>
      <c r="AF1798" s="13" t="s">
        <v>5844</v>
      </c>
      <c r="AG1798" s="13" t="s">
        <v>5845</v>
      </c>
      <c r="AH1798" s="13" t="s">
        <v>168</v>
      </c>
      <c r="AI1798" s="13" t="s">
        <v>229</v>
      </c>
      <c r="AJ1798" s="13" t="s">
        <v>5846</v>
      </c>
      <c r="AK1798" s="13"/>
      <c r="AL1798" s="13"/>
      <c r="AM1798" s="13"/>
      <c r="AN1798" s="13"/>
      <c r="AO1798" s="13" t="s">
        <v>241</v>
      </c>
      <c r="AP1798" s="13" t="s">
        <v>6272</v>
      </c>
    </row>
    <row r="1799" spans="1:42" customFormat="1" ht="12" customHeight="1">
      <c r="A1799" s="13" t="s">
        <v>6273</v>
      </c>
      <c r="B1799" s="13" t="s">
        <v>6274</v>
      </c>
      <c r="C1799" s="13" t="s">
        <v>157</v>
      </c>
      <c r="D1799" s="13" t="s">
        <v>200</v>
      </c>
      <c r="E1799" s="13" t="s">
        <v>158</v>
      </c>
      <c r="F1799" s="13" t="s">
        <v>6113</v>
      </c>
      <c r="G1799" s="13" t="s">
        <v>5843</v>
      </c>
      <c r="H1799" s="13" t="s">
        <v>161</v>
      </c>
      <c r="I1799" s="13" t="s">
        <v>162</v>
      </c>
      <c r="J1799" s="13"/>
      <c r="K1799" s="14">
        <v>32919</v>
      </c>
      <c r="L1799" s="15"/>
      <c r="M1799" s="15"/>
      <c r="N1799" s="13" t="s">
        <v>609</v>
      </c>
      <c r="O1799" s="15" t="s">
        <v>102</v>
      </c>
      <c r="P1799" s="15"/>
      <c r="Q1799" s="15"/>
      <c r="R1799" s="16">
        <v>0</v>
      </c>
      <c r="S1799" s="17">
        <v>0</v>
      </c>
      <c r="T1799" s="16">
        <v>0</v>
      </c>
      <c r="U1799" s="14">
        <v>44742</v>
      </c>
      <c r="V1799" s="13"/>
      <c r="W1799" s="17">
        <v>10.139006</v>
      </c>
      <c r="X1799" s="16">
        <v>11684.68</v>
      </c>
      <c r="Y1799" s="16">
        <v>11955.49</v>
      </c>
      <c r="Z1799" s="16">
        <v>4265.8100000000004</v>
      </c>
      <c r="AA1799" s="13" t="s">
        <v>201</v>
      </c>
      <c r="AB1799" s="13" t="s">
        <v>202</v>
      </c>
      <c r="AC1799" s="13" t="s">
        <v>191</v>
      </c>
      <c r="AD1799" s="13"/>
      <c r="AE1799" s="13" t="s">
        <v>108</v>
      </c>
      <c r="AF1799" s="13" t="s">
        <v>5844</v>
      </c>
      <c r="AG1799" s="13" t="s">
        <v>5845</v>
      </c>
      <c r="AH1799" s="13" t="s">
        <v>203</v>
      </c>
      <c r="AI1799" s="13" t="s">
        <v>176</v>
      </c>
      <c r="AJ1799" s="13" t="s">
        <v>5846</v>
      </c>
      <c r="AK1799" s="13" t="s">
        <v>204</v>
      </c>
      <c r="AL1799" s="13" t="s">
        <v>6148</v>
      </c>
      <c r="AM1799" s="13" t="s">
        <v>6149</v>
      </c>
      <c r="AN1799" s="13" t="s">
        <v>6149</v>
      </c>
      <c r="AO1799" s="13" t="s">
        <v>241</v>
      </c>
      <c r="AP1799" s="13" t="s">
        <v>6275</v>
      </c>
    </row>
    <row r="1800" spans="1:42" customFormat="1" ht="12" customHeight="1">
      <c r="A1800" s="13" t="s">
        <v>6276</v>
      </c>
      <c r="B1800" s="13" t="s">
        <v>6277</v>
      </c>
      <c r="C1800" s="13" t="s">
        <v>157</v>
      </c>
      <c r="D1800" s="13"/>
      <c r="E1800" s="13" t="s">
        <v>158</v>
      </c>
      <c r="F1800" s="13" t="s">
        <v>6113</v>
      </c>
      <c r="G1800" s="13" t="s">
        <v>5843</v>
      </c>
      <c r="H1800" s="13" t="s">
        <v>161</v>
      </c>
      <c r="I1800" s="13" t="s">
        <v>162</v>
      </c>
      <c r="J1800" s="13"/>
      <c r="K1800" s="14">
        <v>42340</v>
      </c>
      <c r="L1800" s="15"/>
      <c r="M1800" s="15"/>
      <c r="N1800" s="13" t="s">
        <v>609</v>
      </c>
      <c r="O1800" s="15"/>
      <c r="P1800" s="15"/>
      <c r="Q1800" s="15"/>
      <c r="R1800" s="16">
        <v>0</v>
      </c>
      <c r="S1800" s="17">
        <v>0</v>
      </c>
      <c r="T1800" s="16">
        <v>0</v>
      </c>
      <c r="U1800" s="14"/>
      <c r="V1800" s="13"/>
      <c r="W1800" s="17">
        <v>0</v>
      </c>
      <c r="X1800" s="16">
        <v>0</v>
      </c>
      <c r="Y1800" s="16">
        <v>0</v>
      </c>
      <c r="Z1800" s="16">
        <v>0</v>
      </c>
      <c r="AA1800" s="13" t="s">
        <v>163</v>
      </c>
      <c r="AB1800" s="13" t="s">
        <v>164</v>
      </c>
      <c r="AC1800" s="13" t="s">
        <v>191</v>
      </c>
      <c r="AD1800" s="13"/>
      <c r="AE1800" s="13" t="s">
        <v>108</v>
      </c>
      <c r="AF1800" s="13" t="s">
        <v>5844</v>
      </c>
      <c r="AG1800" s="13" t="s">
        <v>5845</v>
      </c>
      <c r="AH1800" s="13" t="s">
        <v>168</v>
      </c>
      <c r="AI1800" s="13" t="s">
        <v>176</v>
      </c>
      <c r="AJ1800" s="13" t="s">
        <v>5846</v>
      </c>
      <c r="AK1800" s="13"/>
      <c r="AL1800" s="13"/>
      <c r="AM1800" s="13"/>
      <c r="AN1800" s="13"/>
      <c r="AO1800" s="13" t="s">
        <v>241</v>
      </c>
      <c r="AP1800" s="13" t="s">
        <v>6278</v>
      </c>
    </row>
    <row r="1801" spans="1:42" customFormat="1" ht="12" customHeight="1">
      <c r="A1801" s="13" t="s">
        <v>6279</v>
      </c>
      <c r="B1801" s="13" t="s">
        <v>6280</v>
      </c>
      <c r="C1801" s="13" t="s">
        <v>157</v>
      </c>
      <c r="D1801" s="13"/>
      <c r="E1801" s="13" t="s">
        <v>158</v>
      </c>
      <c r="F1801" s="13" t="s">
        <v>6113</v>
      </c>
      <c r="G1801" s="13" t="s">
        <v>5843</v>
      </c>
      <c r="H1801" s="13" t="s">
        <v>161</v>
      </c>
      <c r="I1801" s="13" t="s">
        <v>162</v>
      </c>
      <c r="J1801" s="13"/>
      <c r="K1801" s="14">
        <v>42502</v>
      </c>
      <c r="L1801" s="15"/>
      <c r="M1801" s="15"/>
      <c r="N1801" s="13" t="s">
        <v>609</v>
      </c>
      <c r="O1801" s="15"/>
      <c r="P1801" s="15"/>
      <c r="Q1801" s="15"/>
      <c r="R1801" s="16">
        <v>0</v>
      </c>
      <c r="S1801" s="17">
        <v>0</v>
      </c>
      <c r="T1801" s="16">
        <v>0</v>
      </c>
      <c r="U1801" s="14"/>
      <c r="V1801" s="13"/>
      <c r="W1801" s="17">
        <v>0</v>
      </c>
      <c r="X1801" s="16">
        <v>0</v>
      </c>
      <c r="Y1801" s="16">
        <v>0</v>
      </c>
      <c r="Z1801" s="16">
        <v>0</v>
      </c>
      <c r="AA1801" s="13" t="s">
        <v>163</v>
      </c>
      <c r="AB1801" s="13" t="s">
        <v>164</v>
      </c>
      <c r="AC1801" s="13" t="s">
        <v>175</v>
      </c>
      <c r="AD1801" s="13"/>
      <c r="AE1801" s="13" t="s">
        <v>108</v>
      </c>
      <c r="AF1801" s="13" t="s">
        <v>5844</v>
      </c>
      <c r="AG1801" s="13" t="s">
        <v>5845</v>
      </c>
      <c r="AH1801" s="13" t="s">
        <v>168</v>
      </c>
      <c r="AI1801" s="13" t="s">
        <v>229</v>
      </c>
      <c r="AJ1801" s="13" t="s">
        <v>5846</v>
      </c>
      <c r="AK1801" s="13"/>
      <c r="AL1801" s="13"/>
      <c r="AM1801" s="13"/>
      <c r="AN1801" s="13"/>
      <c r="AO1801" s="13" t="s">
        <v>241</v>
      </c>
      <c r="AP1801" s="13" t="s">
        <v>6281</v>
      </c>
    </row>
    <row r="1802" spans="1:42" customFormat="1" ht="12" customHeight="1">
      <c r="A1802" s="13" t="s">
        <v>6282</v>
      </c>
      <c r="B1802" s="13" t="s">
        <v>6283</v>
      </c>
      <c r="C1802" s="13" t="s">
        <v>157</v>
      </c>
      <c r="D1802" s="13"/>
      <c r="E1802" s="13" t="s">
        <v>158</v>
      </c>
      <c r="F1802" s="13" t="s">
        <v>6113</v>
      </c>
      <c r="G1802" s="13" t="s">
        <v>5843</v>
      </c>
      <c r="H1802" s="13" t="s">
        <v>161</v>
      </c>
      <c r="I1802" s="13" t="s">
        <v>162</v>
      </c>
      <c r="J1802" s="13"/>
      <c r="K1802" s="14">
        <v>42545</v>
      </c>
      <c r="L1802" s="15"/>
      <c r="M1802" s="15"/>
      <c r="N1802" s="13" t="s">
        <v>609</v>
      </c>
      <c r="O1802" s="15"/>
      <c r="P1802" s="15"/>
      <c r="Q1802" s="15"/>
      <c r="R1802" s="16">
        <v>0</v>
      </c>
      <c r="S1802" s="17">
        <v>0</v>
      </c>
      <c r="T1802" s="16">
        <v>0</v>
      </c>
      <c r="U1802" s="14"/>
      <c r="V1802" s="13"/>
      <c r="W1802" s="17">
        <v>0</v>
      </c>
      <c r="X1802" s="16">
        <v>0</v>
      </c>
      <c r="Y1802" s="16">
        <v>0</v>
      </c>
      <c r="Z1802" s="16">
        <v>0</v>
      </c>
      <c r="AA1802" s="13" t="s">
        <v>163</v>
      </c>
      <c r="AB1802" s="13" t="s">
        <v>164</v>
      </c>
      <c r="AC1802" s="13" t="s">
        <v>191</v>
      </c>
      <c r="AD1802" s="13"/>
      <c r="AE1802" s="13" t="s">
        <v>108</v>
      </c>
      <c r="AF1802" s="13" t="s">
        <v>5844</v>
      </c>
      <c r="AG1802" s="13" t="s">
        <v>5845</v>
      </c>
      <c r="AH1802" s="13" t="s">
        <v>168</v>
      </c>
      <c r="AI1802" s="13" t="s">
        <v>176</v>
      </c>
      <c r="AJ1802" s="13" t="s">
        <v>5846</v>
      </c>
      <c r="AK1802" s="13"/>
      <c r="AL1802" s="13"/>
      <c r="AM1802" s="13"/>
      <c r="AN1802" s="13"/>
      <c r="AO1802" s="13" t="s">
        <v>241</v>
      </c>
      <c r="AP1802" s="13" t="s">
        <v>6284</v>
      </c>
    </row>
    <row r="1803" spans="1:42" customFormat="1" ht="12" customHeight="1">
      <c r="A1803" s="13" t="s">
        <v>6285</v>
      </c>
      <c r="B1803" s="13" t="s">
        <v>6286</v>
      </c>
      <c r="C1803" s="13" t="s">
        <v>157</v>
      </c>
      <c r="D1803" s="13"/>
      <c r="E1803" s="13" t="s">
        <v>158</v>
      </c>
      <c r="F1803" s="13" t="s">
        <v>6113</v>
      </c>
      <c r="G1803" s="13" t="s">
        <v>5843</v>
      </c>
      <c r="H1803" s="13" t="s">
        <v>161</v>
      </c>
      <c r="I1803" s="13" t="s">
        <v>162</v>
      </c>
      <c r="J1803" s="13"/>
      <c r="K1803" s="14">
        <v>42542</v>
      </c>
      <c r="L1803" s="15"/>
      <c r="M1803" s="15"/>
      <c r="N1803" s="13" t="s">
        <v>609</v>
      </c>
      <c r="O1803" s="15"/>
      <c r="P1803" s="15"/>
      <c r="Q1803" s="15"/>
      <c r="R1803" s="16">
        <v>0</v>
      </c>
      <c r="S1803" s="17">
        <v>0</v>
      </c>
      <c r="T1803" s="16">
        <v>0</v>
      </c>
      <c r="U1803" s="14"/>
      <c r="V1803" s="13"/>
      <c r="W1803" s="17">
        <v>0</v>
      </c>
      <c r="X1803" s="16">
        <v>0</v>
      </c>
      <c r="Y1803" s="16">
        <v>0</v>
      </c>
      <c r="Z1803" s="16">
        <v>0</v>
      </c>
      <c r="AA1803" s="13" t="s">
        <v>163</v>
      </c>
      <c r="AB1803" s="13" t="s">
        <v>164</v>
      </c>
      <c r="AC1803" s="13" t="s">
        <v>191</v>
      </c>
      <c r="AD1803" s="13"/>
      <c r="AE1803" s="13" t="s">
        <v>108</v>
      </c>
      <c r="AF1803" s="13" t="s">
        <v>5844</v>
      </c>
      <c r="AG1803" s="13" t="s">
        <v>5845</v>
      </c>
      <c r="AH1803" s="13" t="s">
        <v>168</v>
      </c>
      <c r="AI1803" s="13" t="s">
        <v>176</v>
      </c>
      <c r="AJ1803" s="13" t="s">
        <v>5846</v>
      </c>
      <c r="AK1803" s="13"/>
      <c r="AL1803" s="13"/>
      <c r="AM1803" s="13"/>
      <c r="AN1803" s="13"/>
      <c r="AO1803" s="13" t="s">
        <v>241</v>
      </c>
      <c r="AP1803" s="13" t="s">
        <v>6287</v>
      </c>
    </row>
    <row r="1804" spans="1:42" customFormat="1" ht="12" customHeight="1">
      <c r="A1804" s="13" t="s">
        <v>6288</v>
      </c>
      <c r="B1804" s="13" t="s">
        <v>6289</v>
      </c>
      <c r="C1804" s="13" t="s">
        <v>157</v>
      </c>
      <c r="D1804" s="13" t="s">
        <v>200</v>
      </c>
      <c r="E1804" s="13" t="s">
        <v>158</v>
      </c>
      <c r="F1804" s="13" t="s">
        <v>6113</v>
      </c>
      <c r="G1804" s="13" t="s">
        <v>5843</v>
      </c>
      <c r="H1804" s="13" t="s">
        <v>161</v>
      </c>
      <c r="I1804" s="13" t="s">
        <v>162</v>
      </c>
      <c r="J1804" s="13"/>
      <c r="K1804" s="14">
        <v>42633</v>
      </c>
      <c r="L1804" s="15"/>
      <c r="M1804" s="15"/>
      <c r="N1804" s="13" t="s">
        <v>609</v>
      </c>
      <c r="O1804" s="15" t="s">
        <v>102</v>
      </c>
      <c r="P1804" s="15"/>
      <c r="Q1804" s="15"/>
      <c r="R1804" s="16">
        <v>0</v>
      </c>
      <c r="S1804" s="17">
        <v>0</v>
      </c>
      <c r="T1804" s="16">
        <v>0</v>
      </c>
      <c r="U1804" s="14">
        <v>44742</v>
      </c>
      <c r="V1804" s="13"/>
      <c r="W1804" s="17">
        <v>32.761639000000002</v>
      </c>
      <c r="X1804" s="16">
        <v>37756.1</v>
      </c>
      <c r="Y1804" s="16">
        <v>38631.14</v>
      </c>
      <c r="Z1804" s="16">
        <v>31034.95</v>
      </c>
      <c r="AA1804" s="13" t="s">
        <v>201</v>
      </c>
      <c r="AB1804" s="13" t="s">
        <v>202</v>
      </c>
      <c r="AC1804" s="13" t="s">
        <v>191</v>
      </c>
      <c r="AD1804" s="13"/>
      <c r="AE1804" s="13" t="s">
        <v>108</v>
      </c>
      <c r="AF1804" s="13" t="s">
        <v>5844</v>
      </c>
      <c r="AG1804" s="13" t="s">
        <v>5845</v>
      </c>
      <c r="AH1804" s="13" t="s">
        <v>203</v>
      </c>
      <c r="AI1804" s="13" t="s">
        <v>176</v>
      </c>
      <c r="AJ1804" s="13" t="s">
        <v>5846</v>
      </c>
      <c r="AK1804" s="13" t="s">
        <v>204</v>
      </c>
      <c r="AL1804" s="13" t="s">
        <v>6148</v>
      </c>
      <c r="AM1804" s="13" t="s">
        <v>6149</v>
      </c>
      <c r="AN1804" s="13" t="s">
        <v>6149</v>
      </c>
      <c r="AO1804" s="13" t="s">
        <v>241</v>
      </c>
      <c r="AP1804" s="13" t="s">
        <v>6290</v>
      </c>
    </row>
    <row r="1805" spans="1:42" customFormat="1" ht="12" customHeight="1">
      <c r="A1805" s="13" t="s">
        <v>6291</v>
      </c>
      <c r="B1805" s="13" t="s">
        <v>6292</v>
      </c>
      <c r="C1805" s="13" t="s">
        <v>157</v>
      </c>
      <c r="D1805" s="13"/>
      <c r="E1805" s="13" t="s">
        <v>158</v>
      </c>
      <c r="F1805" s="13" t="s">
        <v>6113</v>
      </c>
      <c r="G1805" s="13" t="s">
        <v>5843</v>
      </c>
      <c r="H1805" s="13" t="s">
        <v>161</v>
      </c>
      <c r="I1805" s="13" t="s">
        <v>162</v>
      </c>
      <c r="J1805" s="13"/>
      <c r="K1805" s="14">
        <v>42779</v>
      </c>
      <c r="L1805" s="15"/>
      <c r="M1805" s="15"/>
      <c r="N1805" s="13" t="s">
        <v>609</v>
      </c>
      <c r="O1805" s="15"/>
      <c r="P1805" s="15"/>
      <c r="Q1805" s="15"/>
      <c r="R1805" s="16">
        <v>0</v>
      </c>
      <c r="S1805" s="17">
        <v>0</v>
      </c>
      <c r="T1805" s="16">
        <v>0</v>
      </c>
      <c r="U1805" s="14"/>
      <c r="V1805" s="13"/>
      <c r="W1805" s="17">
        <v>0</v>
      </c>
      <c r="X1805" s="16">
        <v>0</v>
      </c>
      <c r="Y1805" s="16">
        <v>0</v>
      </c>
      <c r="Z1805" s="16">
        <v>0</v>
      </c>
      <c r="AA1805" s="13" t="s">
        <v>163</v>
      </c>
      <c r="AB1805" s="13" t="s">
        <v>164</v>
      </c>
      <c r="AC1805" s="13" t="s">
        <v>212</v>
      </c>
      <c r="AD1805" s="13"/>
      <c r="AE1805" s="13" t="s">
        <v>108</v>
      </c>
      <c r="AF1805" s="13" t="s">
        <v>5844</v>
      </c>
      <c r="AG1805" s="13" t="s">
        <v>5845</v>
      </c>
      <c r="AH1805" s="13" t="s">
        <v>168</v>
      </c>
      <c r="AI1805" s="13" t="s">
        <v>229</v>
      </c>
      <c r="AJ1805" s="13" t="s">
        <v>5846</v>
      </c>
      <c r="AK1805" s="13"/>
      <c r="AL1805" s="13"/>
      <c r="AM1805" s="13"/>
      <c r="AN1805" s="13"/>
      <c r="AO1805" s="13" t="s">
        <v>241</v>
      </c>
      <c r="AP1805" s="13" t="s">
        <v>6293</v>
      </c>
    </row>
    <row r="1806" spans="1:42" customFormat="1" ht="12" customHeight="1">
      <c r="A1806" s="13" t="s">
        <v>6294</v>
      </c>
      <c r="B1806" s="13" t="s">
        <v>6295</v>
      </c>
      <c r="C1806" s="13" t="s">
        <v>157</v>
      </c>
      <c r="D1806" s="13"/>
      <c r="E1806" s="13" t="s">
        <v>158</v>
      </c>
      <c r="F1806" s="13" t="s">
        <v>6113</v>
      </c>
      <c r="G1806" s="13" t="s">
        <v>5843</v>
      </c>
      <c r="H1806" s="13" t="s">
        <v>161</v>
      </c>
      <c r="I1806" s="13" t="s">
        <v>162</v>
      </c>
      <c r="J1806" s="13"/>
      <c r="K1806" s="14">
        <v>42830</v>
      </c>
      <c r="L1806" s="15"/>
      <c r="M1806" s="15"/>
      <c r="N1806" s="13" t="s">
        <v>609</v>
      </c>
      <c r="O1806" s="15"/>
      <c r="P1806" s="15"/>
      <c r="Q1806" s="15"/>
      <c r="R1806" s="16">
        <v>0</v>
      </c>
      <c r="S1806" s="17">
        <v>0</v>
      </c>
      <c r="T1806" s="16">
        <v>0</v>
      </c>
      <c r="U1806" s="14"/>
      <c r="V1806" s="13"/>
      <c r="W1806" s="17">
        <v>0</v>
      </c>
      <c r="X1806" s="16">
        <v>0</v>
      </c>
      <c r="Y1806" s="16">
        <v>0</v>
      </c>
      <c r="Z1806" s="16">
        <v>0</v>
      </c>
      <c r="AA1806" s="13" t="s">
        <v>163</v>
      </c>
      <c r="AB1806" s="13" t="s">
        <v>164</v>
      </c>
      <c r="AC1806" s="13" t="s">
        <v>212</v>
      </c>
      <c r="AD1806" s="13"/>
      <c r="AE1806" s="13" t="s">
        <v>108</v>
      </c>
      <c r="AF1806" s="13" t="s">
        <v>5844</v>
      </c>
      <c r="AG1806" s="13" t="s">
        <v>5845</v>
      </c>
      <c r="AH1806" s="13" t="s">
        <v>168</v>
      </c>
      <c r="AI1806" s="13" t="s">
        <v>229</v>
      </c>
      <c r="AJ1806" s="13" t="s">
        <v>5846</v>
      </c>
      <c r="AK1806" s="13"/>
      <c r="AL1806" s="13"/>
      <c r="AM1806" s="13"/>
      <c r="AN1806" s="13"/>
      <c r="AO1806" s="13" t="s">
        <v>241</v>
      </c>
      <c r="AP1806" s="13" t="s">
        <v>6296</v>
      </c>
    </row>
    <row r="1807" spans="1:42" customFormat="1" ht="12" customHeight="1">
      <c r="A1807" s="13" t="s">
        <v>6297</v>
      </c>
      <c r="B1807" s="13" t="s">
        <v>6298</v>
      </c>
      <c r="C1807" s="13" t="s">
        <v>157</v>
      </c>
      <c r="D1807" s="13"/>
      <c r="E1807" s="13" t="s">
        <v>158</v>
      </c>
      <c r="F1807" s="13" t="s">
        <v>6113</v>
      </c>
      <c r="G1807" s="13" t="s">
        <v>5843</v>
      </c>
      <c r="H1807" s="13" t="s">
        <v>161</v>
      </c>
      <c r="I1807" s="13" t="s">
        <v>162</v>
      </c>
      <c r="J1807" s="13"/>
      <c r="K1807" s="14">
        <v>43348</v>
      </c>
      <c r="L1807" s="15"/>
      <c r="M1807" s="15"/>
      <c r="N1807" s="13" t="s">
        <v>609</v>
      </c>
      <c r="O1807" s="15"/>
      <c r="P1807" s="15"/>
      <c r="Q1807" s="15"/>
      <c r="R1807" s="16">
        <v>0</v>
      </c>
      <c r="S1807" s="17">
        <v>0</v>
      </c>
      <c r="T1807" s="16">
        <v>0</v>
      </c>
      <c r="U1807" s="14"/>
      <c r="V1807" s="13"/>
      <c r="W1807" s="17">
        <v>0</v>
      </c>
      <c r="X1807" s="16">
        <v>0</v>
      </c>
      <c r="Y1807" s="16">
        <v>0</v>
      </c>
      <c r="Z1807" s="16">
        <v>0</v>
      </c>
      <c r="AA1807" s="13" t="s">
        <v>163</v>
      </c>
      <c r="AB1807" s="13" t="s">
        <v>164</v>
      </c>
      <c r="AC1807" s="13" t="s">
        <v>165</v>
      </c>
      <c r="AD1807" s="13"/>
      <c r="AE1807" s="13" t="s">
        <v>108</v>
      </c>
      <c r="AF1807" s="13" t="s">
        <v>5844</v>
      </c>
      <c r="AG1807" s="13" t="s">
        <v>5845</v>
      </c>
      <c r="AH1807" s="13" t="s">
        <v>168</v>
      </c>
      <c r="AI1807" s="13" t="s">
        <v>229</v>
      </c>
      <c r="AJ1807" s="13" t="s">
        <v>5846</v>
      </c>
      <c r="AK1807" s="13"/>
      <c r="AL1807" s="13"/>
      <c r="AM1807" s="13"/>
      <c r="AN1807" s="13"/>
      <c r="AO1807" s="13" t="s">
        <v>241</v>
      </c>
      <c r="AP1807" s="13" t="s">
        <v>6299</v>
      </c>
    </row>
    <row r="1808" spans="1:42" customFormat="1" ht="12" customHeight="1">
      <c r="A1808" s="13" t="s">
        <v>6300</v>
      </c>
      <c r="B1808" s="13" t="s">
        <v>6301</v>
      </c>
      <c r="C1808" s="13" t="s">
        <v>157</v>
      </c>
      <c r="D1808" s="13" t="s">
        <v>200</v>
      </c>
      <c r="E1808" s="13" t="s">
        <v>158</v>
      </c>
      <c r="F1808" s="13" t="s">
        <v>6113</v>
      </c>
      <c r="G1808" s="13" t="s">
        <v>5843</v>
      </c>
      <c r="H1808" s="13" t="s">
        <v>161</v>
      </c>
      <c r="I1808" s="13" t="s">
        <v>162</v>
      </c>
      <c r="J1808" s="13"/>
      <c r="K1808" s="14">
        <v>43479</v>
      </c>
      <c r="L1808" s="15"/>
      <c r="M1808" s="15"/>
      <c r="N1808" s="13" t="s">
        <v>609</v>
      </c>
      <c r="O1808" s="15" t="s">
        <v>102</v>
      </c>
      <c r="P1808" s="15"/>
      <c r="Q1808" s="15"/>
      <c r="R1808" s="16">
        <v>0</v>
      </c>
      <c r="S1808" s="17">
        <v>0</v>
      </c>
      <c r="T1808" s="16">
        <v>0</v>
      </c>
      <c r="U1808" s="14">
        <v>44742</v>
      </c>
      <c r="V1808" s="13"/>
      <c r="W1808" s="17">
        <v>25.201511</v>
      </c>
      <c r="X1808" s="16">
        <v>29043.439999999999</v>
      </c>
      <c r="Y1808" s="16">
        <v>29716.560000000001</v>
      </c>
      <c r="Z1808" s="16">
        <v>27494.94</v>
      </c>
      <c r="AA1808" s="13" t="s">
        <v>201</v>
      </c>
      <c r="AB1808" s="13" t="s">
        <v>202</v>
      </c>
      <c r="AC1808" s="13" t="s">
        <v>191</v>
      </c>
      <c r="AD1808" s="13"/>
      <c r="AE1808" s="13" t="s">
        <v>108</v>
      </c>
      <c r="AF1808" s="13" t="s">
        <v>5844</v>
      </c>
      <c r="AG1808" s="13" t="s">
        <v>5845</v>
      </c>
      <c r="AH1808" s="13" t="s">
        <v>203</v>
      </c>
      <c r="AI1808" s="13" t="s">
        <v>176</v>
      </c>
      <c r="AJ1808" s="13" t="s">
        <v>5846</v>
      </c>
      <c r="AK1808" s="13" t="s">
        <v>204</v>
      </c>
      <c r="AL1808" s="13" t="s">
        <v>6240</v>
      </c>
      <c r="AM1808" s="13" t="s">
        <v>6241</v>
      </c>
      <c r="AN1808" s="13" t="s">
        <v>6241</v>
      </c>
      <c r="AO1808" s="13" t="s">
        <v>241</v>
      </c>
      <c r="AP1808" s="13" t="s">
        <v>6302</v>
      </c>
    </row>
    <row r="1809" spans="1:42" customFormat="1" ht="12" customHeight="1">
      <c r="A1809" s="13" t="s">
        <v>6303</v>
      </c>
      <c r="B1809" s="13" t="s">
        <v>6304</v>
      </c>
      <c r="C1809" s="13" t="s">
        <v>157</v>
      </c>
      <c r="D1809" s="13" t="s">
        <v>200</v>
      </c>
      <c r="E1809" s="13" t="s">
        <v>158</v>
      </c>
      <c r="F1809" s="13" t="s">
        <v>6113</v>
      </c>
      <c r="G1809" s="13" t="s">
        <v>5843</v>
      </c>
      <c r="H1809" s="13" t="s">
        <v>161</v>
      </c>
      <c r="I1809" s="13" t="s">
        <v>162</v>
      </c>
      <c r="J1809" s="13"/>
      <c r="K1809" s="14">
        <v>43525</v>
      </c>
      <c r="L1809" s="15"/>
      <c r="M1809" s="15"/>
      <c r="N1809" s="13" t="s">
        <v>609</v>
      </c>
      <c r="O1809" s="15" t="s">
        <v>102</v>
      </c>
      <c r="P1809" s="15"/>
      <c r="Q1809" s="15"/>
      <c r="R1809" s="16">
        <v>0</v>
      </c>
      <c r="S1809" s="17">
        <v>0</v>
      </c>
      <c r="T1809" s="16">
        <v>0</v>
      </c>
      <c r="U1809" s="14">
        <v>44742</v>
      </c>
      <c r="V1809" s="13"/>
      <c r="W1809" s="17">
        <v>26.670935</v>
      </c>
      <c r="X1809" s="16">
        <v>30736.880000000001</v>
      </c>
      <c r="Y1809" s="16">
        <v>31449.24</v>
      </c>
      <c r="Z1809" s="16">
        <v>25028.45</v>
      </c>
      <c r="AA1809" s="13" t="s">
        <v>201</v>
      </c>
      <c r="AB1809" s="13" t="s">
        <v>202</v>
      </c>
      <c r="AC1809" s="13" t="s">
        <v>191</v>
      </c>
      <c r="AD1809" s="13"/>
      <c r="AE1809" s="13" t="s">
        <v>108</v>
      </c>
      <c r="AF1809" s="13" t="s">
        <v>5844</v>
      </c>
      <c r="AG1809" s="13" t="s">
        <v>5845</v>
      </c>
      <c r="AH1809" s="13" t="s">
        <v>203</v>
      </c>
      <c r="AI1809" s="13" t="s">
        <v>176</v>
      </c>
      <c r="AJ1809" s="13" t="s">
        <v>5846</v>
      </c>
      <c r="AK1809" s="13" t="s">
        <v>204</v>
      </c>
      <c r="AL1809" s="13" t="s">
        <v>6148</v>
      </c>
      <c r="AM1809" s="13" t="s">
        <v>6149</v>
      </c>
      <c r="AN1809" s="13" t="s">
        <v>6149</v>
      </c>
      <c r="AO1809" s="13" t="s">
        <v>241</v>
      </c>
      <c r="AP1809" s="13" t="s">
        <v>6305</v>
      </c>
    </row>
    <row r="1810" spans="1:42" customFormat="1" ht="12" customHeight="1">
      <c r="A1810" s="13" t="s">
        <v>6306</v>
      </c>
      <c r="B1810" s="13" t="s">
        <v>6307</v>
      </c>
      <c r="C1810" s="13" t="s">
        <v>157</v>
      </c>
      <c r="D1810" s="13"/>
      <c r="E1810" s="13" t="s">
        <v>158</v>
      </c>
      <c r="F1810" s="13" t="s">
        <v>6113</v>
      </c>
      <c r="G1810" s="13" t="s">
        <v>5843</v>
      </c>
      <c r="H1810" s="13" t="s">
        <v>161</v>
      </c>
      <c r="I1810" s="13" t="s">
        <v>162</v>
      </c>
      <c r="J1810" s="13"/>
      <c r="K1810" s="14">
        <v>43585</v>
      </c>
      <c r="L1810" s="15"/>
      <c r="M1810" s="15"/>
      <c r="N1810" s="13" t="s">
        <v>609</v>
      </c>
      <c r="O1810" s="15"/>
      <c r="P1810" s="15"/>
      <c r="Q1810" s="15"/>
      <c r="R1810" s="16">
        <v>0</v>
      </c>
      <c r="S1810" s="17">
        <v>0</v>
      </c>
      <c r="T1810" s="16">
        <v>0</v>
      </c>
      <c r="U1810" s="14"/>
      <c r="V1810" s="13"/>
      <c r="W1810" s="17">
        <v>0</v>
      </c>
      <c r="X1810" s="16">
        <v>0</v>
      </c>
      <c r="Y1810" s="16">
        <v>0</v>
      </c>
      <c r="Z1810" s="16">
        <v>0</v>
      </c>
      <c r="AA1810" s="13" t="s">
        <v>163</v>
      </c>
      <c r="AB1810" s="13" t="s">
        <v>164</v>
      </c>
      <c r="AC1810" s="13" t="s">
        <v>191</v>
      </c>
      <c r="AD1810" s="13"/>
      <c r="AE1810" s="13" t="s">
        <v>108</v>
      </c>
      <c r="AF1810" s="13" t="s">
        <v>5844</v>
      </c>
      <c r="AG1810" s="13" t="s">
        <v>5845</v>
      </c>
      <c r="AH1810" s="13" t="s">
        <v>168</v>
      </c>
      <c r="AI1810" s="13" t="s">
        <v>176</v>
      </c>
      <c r="AJ1810" s="13" t="s">
        <v>5846</v>
      </c>
      <c r="AK1810" s="13"/>
      <c r="AL1810" s="13"/>
      <c r="AM1810" s="13"/>
      <c r="AN1810" s="13"/>
      <c r="AO1810" s="13" t="s">
        <v>241</v>
      </c>
      <c r="AP1810" s="13" t="s">
        <v>6308</v>
      </c>
    </row>
    <row r="1811" spans="1:42" customFormat="1" ht="12" customHeight="1">
      <c r="A1811" s="13" t="s">
        <v>6309</v>
      </c>
      <c r="B1811" s="13" t="s">
        <v>6310</v>
      </c>
      <c r="C1811" s="13" t="s">
        <v>157</v>
      </c>
      <c r="D1811" s="13"/>
      <c r="E1811" s="13" t="s">
        <v>158</v>
      </c>
      <c r="F1811" s="13" t="s">
        <v>6113</v>
      </c>
      <c r="G1811" s="13" t="s">
        <v>5843</v>
      </c>
      <c r="H1811" s="13" t="s">
        <v>161</v>
      </c>
      <c r="I1811" s="13" t="s">
        <v>162</v>
      </c>
      <c r="J1811" s="13"/>
      <c r="K1811" s="14">
        <v>43646</v>
      </c>
      <c r="L1811" s="15"/>
      <c r="M1811" s="15"/>
      <c r="N1811" s="13" t="s">
        <v>609</v>
      </c>
      <c r="O1811" s="15"/>
      <c r="P1811" s="15"/>
      <c r="Q1811" s="15"/>
      <c r="R1811" s="16">
        <v>0</v>
      </c>
      <c r="S1811" s="17">
        <v>0</v>
      </c>
      <c r="T1811" s="16">
        <v>0</v>
      </c>
      <c r="U1811" s="14"/>
      <c r="V1811" s="13"/>
      <c r="W1811" s="17">
        <v>0</v>
      </c>
      <c r="X1811" s="16">
        <v>0</v>
      </c>
      <c r="Y1811" s="16">
        <v>0</v>
      </c>
      <c r="Z1811" s="16">
        <v>0</v>
      </c>
      <c r="AA1811" s="13" t="s">
        <v>163</v>
      </c>
      <c r="AB1811" s="13" t="s">
        <v>164</v>
      </c>
      <c r="AC1811" s="13" t="s">
        <v>191</v>
      </c>
      <c r="AD1811" s="13"/>
      <c r="AE1811" s="13" t="s">
        <v>108</v>
      </c>
      <c r="AF1811" s="13" t="s">
        <v>5844</v>
      </c>
      <c r="AG1811" s="13" t="s">
        <v>5845</v>
      </c>
      <c r="AH1811" s="13" t="s">
        <v>168</v>
      </c>
      <c r="AI1811" s="13" t="s">
        <v>176</v>
      </c>
      <c r="AJ1811" s="13" t="s">
        <v>5846</v>
      </c>
      <c r="AK1811" s="13"/>
      <c r="AL1811" s="13"/>
      <c r="AM1811" s="13"/>
      <c r="AN1811" s="13"/>
      <c r="AO1811" s="13" t="s">
        <v>241</v>
      </c>
      <c r="AP1811" s="13" t="s">
        <v>6311</v>
      </c>
    </row>
    <row r="1812" spans="1:42" customFormat="1" ht="12" customHeight="1">
      <c r="A1812" s="13" t="s">
        <v>6312</v>
      </c>
      <c r="B1812" s="13" t="s">
        <v>6313</v>
      </c>
      <c r="C1812" s="13" t="s">
        <v>157</v>
      </c>
      <c r="D1812" s="13"/>
      <c r="E1812" s="13" t="s">
        <v>158</v>
      </c>
      <c r="F1812" s="13" t="s">
        <v>6113</v>
      </c>
      <c r="G1812" s="13" t="s">
        <v>5843</v>
      </c>
      <c r="H1812" s="13" t="s">
        <v>161</v>
      </c>
      <c r="I1812" s="13" t="s">
        <v>162</v>
      </c>
      <c r="J1812" s="13"/>
      <c r="K1812" s="14">
        <v>43731</v>
      </c>
      <c r="L1812" s="15"/>
      <c r="M1812" s="15"/>
      <c r="N1812" s="13" t="s">
        <v>609</v>
      </c>
      <c r="O1812" s="15"/>
      <c r="P1812" s="15"/>
      <c r="Q1812" s="15"/>
      <c r="R1812" s="16">
        <v>0</v>
      </c>
      <c r="S1812" s="17">
        <v>0</v>
      </c>
      <c r="T1812" s="16">
        <v>0</v>
      </c>
      <c r="U1812" s="14"/>
      <c r="V1812" s="13"/>
      <c r="W1812" s="17">
        <v>0</v>
      </c>
      <c r="X1812" s="16">
        <v>0</v>
      </c>
      <c r="Y1812" s="16">
        <v>0</v>
      </c>
      <c r="Z1812" s="16">
        <v>0</v>
      </c>
      <c r="AA1812" s="13" t="s">
        <v>163</v>
      </c>
      <c r="AB1812" s="13" t="s">
        <v>164</v>
      </c>
      <c r="AC1812" s="13" t="s">
        <v>191</v>
      </c>
      <c r="AD1812" s="13"/>
      <c r="AE1812" s="13" t="s">
        <v>108</v>
      </c>
      <c r="AF1812" s="13" t="s">
        <v>5844</v>
      </c>
      <c r="AG1812" s="13" t="s">
        <v>5845</v>
      </c>
      <c r="AH1812" s="13" t="s">
        <v>168</v>
      </c>
      <c r="AI1812" s="13" t="s">
        <v>176</v>
      </c>
      <c r="AJ1812" s="13" t="s">
        <v>5846</v>
      </c>
      <c r="AK1812" s="13"/>
      <c r="AL1812" s="13"/>
      <c r="AM1812" s="13"/>
      <c r="AN1812" s="13"/>
      <c r="AO1812" s="13" t="s">
        <v>241</v>
      </c>
      <c r="AP1812" s="13" t="s">
        <v>6314</v>
      </c>
    </row>
    <row r="1813" spans="1:42" customFormat="1" ht="12" customHeight="1">
      <c r="A1813" s="13" t="s">
        <v>6315</v>
      </c>
      <c r="B1813" s="13" t="s">
        <v>6316</v>
      </c>
      <c r="C1813" s="13" t="s">
        <v>157</v>
      </c>
      <c r="D1813" s="13"/>
      <c r="E1813" s="13" t="s">
        <v>158</v>
      </c>
      <c r="F1813" s="13" t="s">
        <v>6113</v>
      </c>
      <c r="G1813" s="13" t="s">
        <v>5843</v>
      </c>
      <c r="H1813" s="13" t="s">
        <v>161</v>
      </c>
      <c r="I1813" s="13" t="s">
        <v>162</v>
      </c>
      <c r="J1813" s="13"/>
      <c r="K1813" s="14">
        <v>43753</v>
      </c>
      <c r="L1813" s="15"/>
      <c r="M1813" s="15"/>
      <c r="N1813" s="13" t="s">
        <v>609</v>
      </c>
      <c r="O1813" s="15"/>
      <c r="P1813" s="15"/>
      <c r="Q1813" s="15"/>
      <c r="R1813" s="16">
        <v>0</v>
      </c>
      <c r="S1813" s="17">
        <v>0</v>
      </c>
      <c r="T1813" s="16">
        <v>0</v>
      </c>
      <c r="U1813" s="14"/>
      <c r="V1813" s="13"/>
      <c r="W1813" s="17">
        <v>0</v>
      </c>
      <c r="X1813" s="16">
        <v>0</v>
      </c>
      <c r="Y1813" s="16">
        <v>0</v>
      </c>
      <c r="Z1813" s="16">
        <v>0</v>
      </c>
      <c r="AA1813" s="13" t="s">
        <v>163</v>
      </c>
      <c r="AB1813" s="13" t="s">
        <v>164</v>
      </c>
      <c r="AC1813" s="13" t="s">
        <v>191</v>
      </c>
      <c r="AD1813" s="13"/>
      <c r="AE1813" s="13" t="s">
        <v>108</v>
      </c>
      <c r="AF1813" s="13" t="s">
        <v>5844</v>
      </c>
      <c r="AG1813" s="13" t="s">
        <v>5845</v>
      </c>
      <c r="AH1813" s="13" t="s">
        <v>168</v>
      </c>
      <c r="AI1813" s="13" t="s">
        <v>176</v>
      </c>
      <c r="AJ1813" s="13" t="s">
        <v>5846</v>
      </c>
      <c r="AK1813" s="13"/>
      <c r="AL1813" s="13"/>
      <c r="AM1813" s="13"/>
      <c r="AN1813" s="13"/>
      <c r="AO1813" s="13" t="s">
        <v>241</v>
      </c>
      <c r="AP1813" s="13" t="s">
        <v>6317</v>
      </c>
    </row>
    <row r="1814" spans="1:42" customFormat="1" ht="12" customHeight="1">
      <c r="A1814" s="13" t="s">
        <v>6318</v>
      </c>
      <c r="B1814" s="13" t="s">
        <v>6319</v>
      </c>
      <c r="C1814" s="13" t="s">
        <v>157</v>
      </c>
      <c r="D1814" s="13"/>
      <c r="E1814" s="13" t="s">
        <v>158</v>
      </c>
      <c r="F1814" s="13" t="s">
        <v>6113</v>
      </c>
      <c r="G1814" s="13" t="s">
        <v>5843</v>
      </c>
      <c r="H1814" s="13" t="s">
        <v>161</v>
      </c>
      <c r="I1814" s="13" t="s">
        <v>162</v>
      </c>
      <c r="J1814" s="13"/>
      <c r="K1814" s="14">
        <v>43840</v>
      </c>
      <c r="L1814" s="15"/>
      <c r="M1814" s="15"/>
      <c r="N1814" s="13" t="s">
        <v>609</v>
      </c>
      <c r="O1814" s="15"/>
      <c r="P1814" s="15"/>
      <c r="Q1814" s="15"/>
      <c r="R1814" s="16">
        <v>0</v>
      </c>
      <c r="S1814" s="17">
        <v>0</v>
      </c>
      <c r="T1814" s="16">
        <v>0</v>
      </c>
      <c r="U1814" s="14"/>
      <c r="V1814" s="13"/>
      <c r="W1814" s="17">
        <v>0</v>
      </c>
      <c r="X1814" s="16">
        <v>0</v>
      </c>
      <c r="Y1814" s="16">
        <v>0</v>
      </c>
      <c r="Z1814" s="16">
        <v>0</v>
      </c>
      <c r="AA1814" s="13" t="s">
        <v>163</v>
      </c>
      <c r="AB1814" s="13" t="s">
        <v>164</v>
      </c>
      <c r="AC1814" s="13" t="s">
        <v>191</v>
      </c>
      <c r="AD1814" s="13"/>
      <c r="AE1814" s="13" t="s">
        <v>108</v>
      </c>
      <c r="AF1814" s="13" t="s">
        <v>5844</v>
      </c>
      <c r="AG1814" s="13" t="s">
        <v>5845</v>
      </c>
      <c r="AH1814" s="13" t="s">
        <v>168</v>
      </c>
      <c r="AI1814" s="13" t="s">
        <v>176</v>
      </c>
      <c r="AJ1814" s="13" t="s">
        <v>5846</v>
      </c>
      <c r="AK1814" s="13"/>
      <c r="AL1814" s="13"/>
      <c r="AM1814" s="13"/>
      <c r="AN1814" s="13"/>
      <c r="AO1814" s="13" t="s">
        <v>241</v>
      </c>
      <c r="AP1814" s="13" t="s">
        <v>6320</v>
      </c>
    </row>
    <row r="1815" spans="1:42" customFormat="1" ht="12" customHeight="1">
      <c r="A1815" s="13" t="s">
        <v>6321</v>
      </c>
      <c r="B1815" s="13" t="s">
        <v>6322</v>
      </c>
      <c r="C1815" s="13" t="s">
        <v>157</v>
      </c>
      <c r="D1815" s="13"/>
      <c r="E1815" s="13" t="s">
        <v>158</v>
      </c>
      <c r="F1815" s="13" t="s">
        <v>6113</v>
      </c>
      <c r="G1815" s="13" t="s">
        <v>5843</v>
      </c>
      <c r="H1815" s="13" t="s">
        <v>161</v>
      </c>
      <c r="I1815" s="13" t="s">
        <v>162</v>
      </c>
      <c r="J1815" s="13"/>
      <c r="K1815" s="14">
        <v>43801</v>
      </c>
      <c r="L1815" s="15"/>
      <c r="M1815" s="15"/>
      <c r="N1815" s="13" t="s">
        <v>609</v>
      </c>
      <c r="O1815" s="15"/>
      <c r="P1815" s="15"/>
      <c r="Q1815" s="15"/>
      <c r="R1815" s="16">
        <v>0</v>
      </c>
      <c r="S1815" s="17">
        <v>0</v>
      </c>
      <c r="T1815" s="16">
        <v>0</v>
      </c>
      <c r="U1815" s="14"/>
      <c r="V1815" s="13"/>
      <c r="W1815" s="17">
        <v>0</v>
      </c>
      <c r="X1815" s="16">
        <v>0</v>
      </c>
      <c r="Y1815" s="16">
        <v>0</v>
      </c>
      <c r="Z1815" s="16">
        <v>0</v>
      </c>
      <c r="AA1815" s="13" t="s">
        <v>163</v>
      </c>
      <c r="AB1815" s="13" t="s">
        <v>164</v>
      </c>
      <c r="AC1815" s="13" t="s">
        <v>191</v>
      </c>
      <c r="AD1815" s="13"/>
      <c r="AE1815" s="13" t="s">
        <v>108</v>
      </c>
      <c r="AF1815" s="13" t="s">
        <v>5844</v>
      </c>
      <c r="AG1815" s="13" t="s">
        <v>5845</v>
      </c>
      <c r="AH1815" s="13" t="s">
        <v>168</v>
      </c>
      <c r="AI1815" s="13" t="s">
        <v>176</v>
      </c>
      <c r="AJ1815" s="13" t="s">
        <v>5846</v>
      </c>
      <c r="AK1815" s="13"/>
      <c r="AL1815" s="13"/>
      <c r="AM1815" s="13"/>
      <c r="AN1815" s="13"/>
      <c r="AO1815" s="13" t="s">
        <v>241</v>
      </c>
      <c r="AP1815" s="13" t="s">
        <v>6323</v>
      </c>
    </row>
    <row r="1816" spans="1:42" customFormat="1" ht="12" customHeight="1">
      <c r="A1816" s="13" t="s">
        <v>6324</v>
      </c>
      <c r="B1816" s="13" t="s">
        <v>6325</v>
      </c>
      <c r="C1816" s="13" t="s">
        <v>157</v>
      </c>
      <c r="D1816" s="13"/>
      <c r="E1816" s="13" t="s">
        <v>158</v>
      </c>
      <c r="F1816" s="13" t="s">
        <v>6113</v>
      </c>
      <c r="G1816" s="13" t="s">
        <v>5843</v>
      </c>
      <c r="H1816" s="13" t="s">
        <v>161</v>
      </c>
      <c r="I1816" s="13" t="s">
        <v>162</v>
      </c>
      <c r="J1816" s="13"/>
      <c r="K1816" s="14">
        <v>43867</v>
      </c>
      <c r="L1816" s="15"/>
      <c r="M1816" s="15"/>
      <c r="N1816" s="13"/>
      <c r="O1816" s="15"/>
      <c r="P1816" s="15"/>
      <c r="Q1816" s="15"/>
      <c r="R1816" s="16">
        <v>0</v>
      </c>
      <c r="S1816" s="17">
        <v>0</v>
      </c>
      <c r="T1816" s="16">
        <v>0</v>
      </c>
      <c r="U1816" s="14"/>
      <c r="V1816" s="13"/>
      <c r="W1816" s="17">
        <v>0</v>
      </c>
      <c r="X1816" s="16">
        <v>0</v>
      </c>
      <c r="Y1816" s="16">
        <v>0</v>
      </c>
      <c r="Z1816" s="16">
        <v>0</v>
      </c>
      <c r="AA1816" s="13" t="s">
        <v>163</v>
      </c>
      <c r="AB1816" s="13" t="s">
        <v>164</v>
      </c>
      <c r="AC1816" s="13" t="s">
        <v>165</v>
      </c>
      <c r="AD1816" s="13"/>
      <c r="AE1816" s="13" t="s">
        <v>108</v>
      </c>
      <c r="AF1816" s="13" t="s">
        <v>5844</v>
      </c>
      <c r="AG1816" s="13" t="s">
        <v>5845</v>
      </c>
      <c r="AH1816" s="13" t="s">
        <v>168</v>
      </c>
      <c r="AI1816" s="13" t="s">
        <v>229</v>
      </c>
      <c r="AJ1816" s="13" t="s">
        <v>5846</v>
      </c>
      <c r="AK1816" s="13"/>
      <c r="AL1816" s="13"/>
      <c r="AM1816" s="13"/>
      <c r="AN1816" s="13"/>
      <c r="AO1816" s="13" t="s">
        <v>241</v>
      </c>
      <c r="AP1816" s="13" t="s">
        <v>6326</v>
      </c>
    </row>
    <row r="1817" spans="1:42" customFormat="1" ht="12" customHeight="1">
      <c r="A1817" s="13" t="s">
        <v>6327</v>
      </c>
      <c r="B1817" s="13" t="s">
        <v>6328</v>
      </c>
      <c r="C1817" s="13" t="s">
        <v>157</v>
      </c>
      <c r="D1817" s="13"/>
      <c r="E1817" s="13" t="s">
        <v>158</v>
      </c>
      <c r="F1817" s="13" t="s">
        <v>6113</v>
      </c>
      <c r="G1817" s="13" t="s">
        <v>5843</v>
      </c>
      <c r="H1817" s="13" t="s">
        <v>161</v>
      </c>
      <c r="I1817" s="13" t="s">
        <v>162</v>
      </c>
      <c r="J1817" s="13"/>
      <c r="K1817" s="14">
        <v>43909</v>
      </c>
      <c r="L1817" s="15"/>
      <c r="M1817" s="15"/>
      <c r="N1817" s="13" t="s">
        <v>609</v>
      </c>
      <c r="O1817" s="15"/>
      <c r="P1817" s="15"/>
      <c r="Q1817" s="15"/>
      <c r="R1817" s="16">
        <v>0</v>
      </c>
      <c r="S1817" s="17">
        <v>0</v>
      </c>
      <c r="T1817" s="16">
        <v>0</v>
      </c>
      <c r="U1817" s="14"/>
      <c r="V1817" s="13"/>
      <c r="W1817" s="17">
        <v>0</v>
      </c>
      <c r="X1817" s="16">
        <v>0</v>
      </c>
      <c r="Y1817" s="16">
        <v>0</v>
      </c>
      <c r="Z1817" s="16">
        <v>0</v>
      </c>
      <c r="AA1817" s="13" t="s">
        <v>163</v>
      </c>
      <c r="AB1817" s="13" t="s">
        <v>164</v>
      </c>
      <c r="AC1817" s="13" t="s">
        <v>191</v>
      </c>
      <c r="AD1817" s="13"/>
      <c r="AE1817" s="13" t="s">
        <v>108</v>
      </c>
      <c r="AF1817" s="13" t="s">
        <v>5844</v>
      </c>
      <c r="AG1817" s="13" t="s">
        <v>5845</v>
      </c>
      <c r="AH1817" s="13" t="s">
        <v>168</v>
      </c>
      <c r="AI1817" s="13" t="s">
        <v>176</v>
      </c>
      <c r="AJ1817" s="13" t="s">
        <v>5846</v>
      </c>
      <c r="AK1817" s="13"/>
      <c r="AL1817" s="13"/>
      <c r="AM1817" s="13"/>
      <c r="AN1817" s="13"/>
      <c r="AO1817" s="13" t="s">
        <v>241</v>
      </c>
      <c r="AP1817" s="13" t="s">
        <v>6329</v>
      </c>
    </row>
    <row r="1818" spans="1:42" customFormat="1" ht="12" customHeight="1">
      <c r="A1818" s="13" t="s">
        <v>6330</v>
      </c>
      <c r="B1818" s="13" t="s">
        <v>6331</v>
      </c>
      <c r="C1818" s="13" t="s">
        <v>157</v>
      </c>
      <c r="D1818" s="13"/>
      <c r="E1818" s="13" t="s">
        <v>158</v>
      </c>
      <c r="F1818" s="13" t="s">
        <v>6113</v>
      </c>
      <c r="G1818" s="13" t="s">
        <v>5843</v>
      </c>
      <c r="H1818" s="13" t="s">
        <v>161</v>
      </c>
      <c r="I1818" s="13" t="s">
        <v>162</v>
      </c>
      <c r="J1818" s="13"/>
      <c r="K1818" s="14">
        <v>43958</v>
      </c>
      <c r="L1818" s="15"/>
      <c r="M1818" s="15"/>
      <c r="N1818" s="13" t="s">
        <v>609</v>
      </c>
      <c r="O1818" s="15"/>
      <c r="P1818" s="15"/>
      <c r="Q1818" s="15"/>
      <c r="R1818" s="16">
        <v>0</v>
      </c>
      <c r="S1818" s="17">
        <v>0</v>
      </c>
      <c r="T1818" s="16">
        <v>0</v>
      </c>
      <c r="U1818" s="14"/>
      <c r="V1818" s="13"/>
      <c r="W1818" s="17">
        <v>0</v>
      </c>
      <c r="X1818" s="16">
        <v>0</v>
      </c>
      <c r="Y1818" s="16">
        <v>0</v>
      </c>
      <c r="Z1818" s="16">
        <v>0</v>
      </c>
      <c r="AA1818" s="13" t="s">
        <v>163</v>
      </c>
      <c r="AB1818" s="13" t="s">
        <v>164</v>
      </c>
      <c r="AC1818" s="13" t="s">
        <v>191</v>
      </c>
      <c r="AD1818" s="13"/>
      <c r="AE1818" s="13" t="s">
        <v>108</v>
      </c>
      <c r="AF1818" s="13" t="s">
        <v>5844</v>
      </c>
      <c r="AG1818" s="13" t="s">
        <v>5845</v>
      </c>
      <c r="AH1818" s="13" t="s">
        <v>168</v>
      </c>
      <c r="AI1818" s="13" t="s">
        <v>176</v>
      </c>
      <c r="AJ1818" s="13" t="s">
        <v>5846</v>
      </c>
      <c r="AK1818" s="13"/>
      <c r="AL1818" s="13"/>
      <c r="AM1818" s="13"/>
      <c r="AN1818" s="13"/>
      <c r="AO1818" s="13" t="s">
        <v>241</v>
      </c>
      <c r="AP1818" s="13" t="s">
        <v>6332</v>
      </c>
    </row>
    <row r="1819" spans="1:42" customFormat="1" ht="12" customHeight="1">
      <c r="A1819" s="13" t="s">
        <v>6333</v>
      </c>
      <c r="B1819" s="13" t="s">
        <v>6334</v>
      </c>
      <c r="C1819" s="13" t="s">
        <v>157</v>
      </c>
      <c r="D1819" s="13" t="s">
        <v>200</v>
      </c>
      <c r="E1819" s="13" t="s">
        <v>158</v>
      </c>
      <c r="F1819" s="13" t="s">
        <v>6113</v>
      </c>
      <c r="G1819" s="13" t="s">
        <v>5843</v>
      </c>
      <c r="H1819" s="13" t="s">
        <v>161</v>
      </c>
      <c r="I1819" s="13" t="s">
        <v>162</v>
      </c>
      <c r="J1819" s="13"/>
      <c r="K1819" s="14">
        <v>43895</v>
      </c>
      <c r="L1819" s="15"/>
      <c r="M1819" s="15"/>
      <c r="N1819" s="13" t="s">
        <v>609</v>
      </c>
      <c r="O1819" s="15" t="s">
        <v>102</v>
      </c>
      <c r="P1819" s="15"/>
      <c r="Q1819" s="15"/>
      <c r="R1819" s="16">
        <v>0</v>
      </c>
      <c r="S1819" s="17">
        <v>0</v>
      </c>
      <c r="T1819" s="16">
        <v>0</v>
      </c>
      <c r="U1819" s="14">
        <v>44742</v>
      </c>
      <c r="V1819" s="13"/>
      <c r="W1819" s="17">
        <v>27.950641000000001</v>
      </c>
      <c r="X1819" s="16">
        <v>32211.67</v>
      </c>
      <c r="Y1819" s="16">
        <v>32958.22</v>
      </c>
      <c r="Z1819" s="16">
        <v>26529.27</v>
      </c>
      <c r="AA1819" s="13" t="s">
        <v>201</v>
      </c>
      <c r="AB1819" s="13" t="s">
        <v>202</v>
      </c>
      <c r="AC1819" s="13" t="s">
        <v>191</v>
      </c>
      <c r="AD1819" s="13"/>
      <c r="AE1819" s="13" t="s">
        <v>108</v>
      </c>
      <c r="AF1819" s="13" t="s">
        <v>5844</v>
      </c>
      <c r="AG1819" s="13" t="s">
        <v>5845</v>
      </c>
      <c r="AH1819" s="13" t="s">
        <v>203</v>
      </c>
      <c r="AI1819" s="13" t="s">
        <v>176</v>
      </c>
      <c r="AJ1819" s="13" t="s">
        <v>5846</v>
      </c>
      <c r="AK1819" s="13" t="s">
        <v>204</v>
      </c>
      <c r="AL1819" s="13" t="s">
        <v>6148</v>
      </c>
      <c r="AM1819" s="13" t="s">
        <v>6149</v>
      </c>
      <c r="AN1819" s="13" t="s">
        <v>6149</v>
      </c>
      <c r="AO1819" s="13" t="s">
        <v>241</v>
      </c>
      <c r="AP1819" s="13" t="s">
        <v>6335</v>
      </c>
    </row>
    <row r="1820" spans="1:42" customFormat="1" ht="12" customHeight="1">
      <c r="A1820" s="13" t="s">
        <v>6336</v>
      </c>
      <c r="B1820" s="13" t="s">
        <v>6337</v>
      </c>
      <c r="C1820" s="13" t="s">
        <v>157</v>
      </c>
      <c r="D1820" s="13"/>
      <c r="E1820" s="13" t="s">
        <v>158</v>
      </c>
      <c r="F1820" s="13" t="s">
        <v>6113</v>
      </c>
      <c r="G1820" s="13" t="s">
        <v>5843</v>
      </c>
      <c r="H1820" s="13" t="s">
        <v>161</v>
      </c>
      <c r="I1820" s="13" t="s">
        <v>162</v>
      </c>
      <c r="J1820" s="13"/>
      <c r="K1820" s="14">
        <v>44174</v>
      </c>
      <c r="L1820" s="15"/>
      <c r="M1820" s="15"/>
      <c r="N1820" s="13" t="s">
        <v>609</v>
      </c>
      <c r="O1820" s="15"/>
      <c r="P1820" s="15"/>
      <c r="Q1820" s="15"/>
      <c r="R1820" s="16">
        <v>0</v>
      </c>
      <c r="S1820" s="17">
        <v>0</v>
      </c>
      <c r="T1820" s="16">
        <v>0</v>
      </c>
      <c r="U1820" s="14"/>
      <c r="V1820" s="13"/>
      <c r="W1820" s="17">
        <v>0</v>
      </c>
      <c r="X1820" s="16">
        <v>0</v>
      </c>
      <c r="Y1820" s="16">
        <v>0</v>
      </c>
      <c r="Z1820" s="16">
        <v>0</v>
      </c>
      <c r="AA1820" s="13" t="s">
        <v>163</v>
      </c>
      <c r="AB1820" s="13" t="s">
        <v>164</v>
      </c>
      <c r="AC1820" s="13" t="s">
        <v>165</v>
      </c>
      <c r="AD1820" s="13"/>
      <c r="AE1820" s="13" t="s">
        <v>108</v>
      </c>
      <c r="AF1820" s="13" t="s">
        <v>5844</v>
      </c>
      <c r="AG1820" s="13" t="s">
        <v>5845</v>
      </c>
      <c r="AH1820" s="13" t="s">
        <v>168</v>
      </c>
      <c r="AI1820" s="13" t="s">
        <v>229</v>
      </c>
      <c r="AJ1820" s="13" t="s">
        <v>5846</v>
      </c>
      <c r="AK1820" s="13"/>
      <c r="AL1820" s="13"/>
      <c r="AM1820" s="13"/>
      <c r="AN1820" s="13"/>
      <c r="AO1820" s="13" t="s">
        <v>241</v>
      </c>
      <c r="AP1820" s="13" t="s">
        <v>6338</v>
      </c>
    </row>
    <row r="1821" spans="1:42" customFormat="1" ht="12" customHeight="1">
      <c r="A1821" s="13" t="s">
        <v>6339</v>
      </c>
      <c r="B1821" s="13" t="s">
        <v>6340</v>
      </c>
      <c r="C1821" s="13" t="s">
        <v>157</v>
      </c>
      <c r="D1821" s="13"/>
      <c r="E1821" s="13" t="s">
        <v>158</v>
      </c>
      <c r="F1821" s="13" t="s">
        <v>6113</v>
      </c>
      <c r="G1821" s="13" t="s">
        <v>5843</v>
      </c>
      <c r="H1821" s="13" t="s">
        <v>161</v>
      </c>
      <c r="I1821" s="13" t="s">
        <v>162</v>
      </c>
      <c r="J1821" s="13"/>
      <c r="K1821" s="14">
        <v>44208</v>
      </c>
      <c r="L1821" s="15"/>
      <c r="M1821" s="15"/>
      <c r="N1821" s="13" t="s">
        <v>609</v>
      </c>
      <c r="O1821" s="15"/>
      <c r="P1821" s="15"/>
      <c r="Q1821" s="15"/>
      <c r="R1821" s="16">
        <v>0</v>
      </c>
      <c r="S1821" s="17">
        <v>0</v>
      </c>
      <c r="T1821" s="16">
        <v>0</v>
      </c>
      <c r="U1821" s="14"/>
      <c r="V1821" s="13"/>
      <c r="W1821" s="17">
        <v>0</v>
      </c>
      <c r="X1821" s="16">
        <v>0</v>
      </c>
      <c r="Y1821" s="16">
        <v>0</v>
      </c>
      <c r="Z1821" s="16">
        <v>0</v>
      </c>
      <c r="AA1821" s="13" t="s">
        <v>163</v>
      </c>
      <c r="AB1821" s="13" t="s">
        <v>164</v>
      </c>
      <c r="AC1821" s="13" t="s">
        <v>191</v>
      </c>
      <c r="AD1821" s="13"/>
      <c r="AE1821" s="13" t="s">
        <v>108</v>
      </c>
      <c r="AF1821" s="13" t="s">
        <v>5844</v>
      </c>
      <c r="AG1821" s="13" t="s">
        <v>5845</v>
      </c>
      <c r="AH1821" s="13" t="s">
        <v>168</v>
      </c>
      <c r="AI1821" s="13" t="s">
        <v>176</v>
      </c>
      <c r="AJ1821" s="13" t="s">
        <v>5846</v>
      </c>
      <c r="AK1821" s="13"/>
      <c r="AL1821" s="13"/>
      <c r="AM1821" s="13"/>
      <c r="AN1821" s="13"/>
      <c r="AO1821" s="13" t="s">
        <v>241</v>
      </c>
      <c r="AP1821" s="13" t="s">
        <v>6341</v>
      </c>
    </row>
    <row r="1822" spans="1:42" customFormat="1" ht="12" customHeight="1">
      <c r="A1822" s="13" t="s">
        <v>6342</v>
      </c>
      <c r="B1822" s="13" t="s">
        <v>6343</v>
      </c>
      <c r="C1822" s="13" t="s">
        <v>157</v>
      </c>
      <c r="D1822" s="13" t="s">
        <v>200</v>
      </c>
      <c r="E1822" s="13" t="s">
        <v>158</v>
      </c>
      <c r="F1822" s="13" t="s">
        <v>6113</v>
      </c>
      <c r="G1822" s="13" t="s">
        <v>5843</v>
      </c>
      <c r="H1822" s="13" t="s">
        <v>161</v>
      </c>
      <c r="I1822" s="13" t="s">
        <v>162</v>
      </c>
      <c r="J1822" s="13"/>
      <c r="K1822" s="14">
        <v>44384</v>
      </c>
      <c r="L1822" s="15"/>
      <c r="M1822" s="15"/>
      <c r="N1822" s="13" t="s">
        <v>609</v>
      </c>
      <c r="O1822" s="15" t="s">
        <v>102</v>
      </c>
      <c r="P1822" s="15"/>
      <c r="Q1822" s="15"/>
      <c r="R1822" s="16">
        <v>0</v>
      </c>
      <c r="S1822" s="17">
        <v>0</v>
      </c>
      <c r="T1822" s="16">
        <v>0</v>
      </c>
      <c r="U1822" s="14">
        <v>44742</v>
      </c>
      <c r="V1822" s="13"/>
      <c r="W1822" s="17">
        <v>25.164783</v>
      </c>
      <c r="X1822" s="16">
        <v>29001.119999999999</v>
      </c>
      <c r="Y1822" s="16">
        <v>29673.25</v>
      </c>
      <c r="Z1822" s="16">
        <v>25651.85</v>
      </c>
      <c r="AA1822" s="13" t="s">
        <v>201</v>
      </c>
      <c r="AB1822" s="13" t="s">
        <v>202</v>
      </c>
      <c r="AC1822" s="13" t="s">
        <v>191</v>
      </c>
      <c r="AD1822" s="13"/>
      <c r="AE1822" s="13" t="s">
        <v>108</v>
      </c>
      <c r="AF1822" s="13" t="s">
        <v>5844</v>
      </c>
      <c r="AG1822" s="13" t="s">
        <v>5845</v>
      </c>
      <c r="AH1822" s="13" t="s">
        <v>203</v>
      </c>
      <c r="AI1822" s="13" t="s">
        <v>176</v>
      </c>
      <c r="AJ1822" s="13" t="s">
        <v>5846</v>
      </c>
      <c r="AK1822" s="13" t="s">
        <v>204</v>
      </c>
      <c r="AL1822" s="13" t="s">
        <v>6148</v>
      </c>
      <c r="AM1822" s="13" t="s">
        <v>6149</v>
      </c>
      <c r="AN1822" s="13" t="s">
        <v>6149</v>
      </c>
      <c r="AO1822" s="13" t="s">
        <v>241</v>
      </c>
      <c r="AP1822" s="13" t="s">
        <v>6344</v>
      </c>
    </row>
    <row r="1823" spans="1:42" customFormat="1" ht="12" customHeight="1">
      <c r="A1823" s="13" t="s">
        <v>6345</v>
      </c>
      <c r="B1823" s="13" t="s">
        <v>6346</v>
      </c>
      <c r="C1823" s="13" t="s">
        <v>157</v>
      </c>
      <c r="D1823" s="13" t="s">
        <v>200</v>
      </c>
      <c r="E1823" s="13" t="s">
        <v>158</v>
      </c>
      <c r="F1823" s="13" t="s">
        <v>6113</v>
      </c>
      <c r="G1823" s="13" t="s">
        <v>5843</v>
      </c>
      <c r="H1823" s="13" t="s">
        <v>161</v>
      </c>
      <c r="I1823" s="13" t="s">
        <v>162</v>
      </c>
      <c r="J1823" s="13"/>
      <c r="K1823" s="14">
        <v>44421</v>
      </c>
      <c r="L1823" s="15"/>
      <c r="M1823" s="15"/>
      <c r="N1823" s="13" t="s">
        <v>609</v>
      </c>
      <c r="O1823" s="15" t="s">
        <v>102</v>
      </c>
      <c r="P1823" s="15"/>
      <c r="Q1823" s="15"/>
      <c r="R1823" s="16">
        <v>0</v>
      </c>
      <c r="S1823" s="17">
        <v>0</v>
      </c>
      <c r="T1823" s="16">
        <v>0</v>
      </c>
      <c r="U1823" s="14">
        <v>44742</v>
      </c>
      <c r="V1823" s="13"/>
      <c r="W1823" s="17">
        <v>18.381636</v>
      </c>
      <c r="X1823" s="16">
        <v>21183.89</v>
      </c>
      <c r="Y1823" s="16">
        <v>21674.85</v>
      </c>
      <c r="Z1823" s="16">
        <v>20186.439999999999</v>
      </c>
      <c r="AA1823" s="13" t="s">
        <v>201</v>
      </c>
      <c r="AB1823" s="13" t="s">
        <v>202</v>
      </c>
      <c r="AC1823" s="13" t="s">
        <v>191</v>
      </c>
      <c r="AD1823" s="13"/>
      <c r="AE1823" s="13" t="s">
        <v>108</v>
      </c>
      <c r="AF1823" s="13" t="s">
        <v>5844</v>
      </c>
      <c r="AG1823" s="13" t="s">
        <v>5845</v>
      </c>
      <c r="AH1823" s="13" t="s">
        <v>203</v>
      </c>
      <c r="AI1823" s="13" t="s">
        <v>176</v>
      </c>
      <c r="AJ1823" s="13" t="s">
        <v>5846</v>
      </c>
      <c r="AK1823" s="13" t="s">
        <v>204</v>
      </c>
      <c r="AL1823" s="13" t="s">
        <v>6148</v>
      </c>
      <c r="AM1823" s="13" t="s">
        <v>6149</v>
      </c>
      <c r="AN1823" s="13" t="s">
        <v>6149</v>
      </c>
      <c r="AO1823" s="13" t="s">
        <v>241</v>
      </c>
      <c r="AP1823" s="13" t="s">
        <v>6347</v>
      </c>
    </row>
    <row r="1824" spans="1:42" customFormat="1" ht="12" customHeight="1">
      <c r="A1824" s="13" t="s">
        <v>6348</v>
      </c>
      <c r="B1824" s="13" t="s">
        <v>6349</v>
      </c>
      <c r="C1824" s="13" t="s">
        <v>157</v>
      </c>
      <c r="D1824" s="13"/>
      <c r="E1824" s="13" t="s">
        <v>158</v>
      </c>
      <c r="F1824" s="13" t="s">
        <v>6113</v>
      </c>
      <c r="G1824" s="13" t="s">
        <v>5843</v>
      </c>
      <c r="H1824" s="13" t="s">
        <v>161</v>
      </c>
      <c r="I1824" s="13" t="s">
        <v>162</v>
      </c>
      <c r="J1824" s="13"/>
      <c r="K1824" s="14">
        <v>44452</v>
      </c>
      <c r="L1824" s="15"/>
      <c r="M1824" s="15"/>
      <c r="N1824" s="13" t="s">
        <v>609</v>
      </c>
      <c r="O1824" s="15"/>
      <c r="P1824" s="15"/>
      <c r="Q1824" s="15"/>
      <c r="R1824" s="16">
        <v>0</v>
      </c>
      <c r="S1824" s="17">
        <v>0</v>
      </c>
      <c r="T1824" s="16">
        <v>0</v>
      </c>
      <c r="U1824" s="14"/>
      <c r="V1824" s="13"/>
      <c r="W1824" s="17">
        <v>0</v>
      </c>
      <c r="X1824" s="16">
        <v>0</v>
      </c>
      <c r="Y1824" s="16">
        <v>0</v>
      </c>
      <c r="Z1824" s="16">
        <v>0</v>
      </c>
      <c r="AA1824" s="13" t="s">
        <v>163</v>
      </c>
      <c r="AB1824" s="13" t="s">
        <v>164</v>
      </c>
      <c r="AC1824" s="13" t="s">
        <v>191</v>
      </c>
      <c r="AD1824" s="13"/>
      <c r="AE1824" s="13" t="s">
        <v>108</v>
      </c>
      <c r="AF1824" s="13" t="s">
        <v>5844</v>
      </c>
      <c r="AG1824" s="13" t="s">
        <v>5845</v>
      </c>
      <c r="AH1824" s="13" t="s">
        <v>168</v>
      </c>
      <c r="AI1824" s="13" t="s">
        <v>176</v>
      </c>
      <c r="AJ1824" s="13" t="s">
        <v>5846</v>
      </c>
      <c r="AK1824" s="13"/>
      <c r="AL1824" s="13"/>
      <c r="AM1824" s="13"/>
      <c r="AN1824" s="13"/>
      <c r="AO1824" s="13" t="s">
        <v>241</v>
      </c>
      <c r="AP1824" s="13" t="s">
        <v>6350</v>
      </c>
    </row>
    <row r="1825" spans="1:42" customFormat="1" ht="12" customHeight="1">
      <c r="A1825" s="13" t="s">
        <v>6351</v>
      </c>
      <c r="B1825" s="13" t="s">
        <v>6352</v>
      </c>
      <c r="C1825" s="13" t="s">
        <v>157</v>
      </c>
      <c r="D1825" s="13" t="s">
        <v>200</v>
      </c>
      <c r="E1825" s="13" t="s">
        <v>158</v>
      </c>
      <c r="F1825" s="13" t="s">
        <v>6113</v>
      </c>
      <c r="G1825" s="13" t="s">
        <v>5843</v>
      </c>
      <c r="H1825" s="13" t="s">
        <v>161</v>
      </c>
      <c r="I1825" s="13" t="s">
        <v>162</v>
      </c>
      <c r="J1825" s="13"/>
      <c r="K1825" s="14">
        <v>44592</v>
      </c>
      <c r="L1825" s="15"/>
      <c r="M1825" s="15"/>
      <c r="N1825" s="13" t="s">
        <v>609</v>
      </c>
      <c r="O1825" s="15" t="s">
        <v>102</v>
      </c>
      <c r="P1825" s="15"/>
      <c r="Q1825" s="15"/>
      <c r="R1825" s="16">
        <v>0</v>
      </c>
      <c r="S1825" s="17">
        <v>0</v>
      </c>
      <c r="T1825" s="16">
        <v>0</v>
      </c>
      <c r="U1825" s="14">
        <v>44742</v>
      </c>
      <c r="V1825" s="13"/>
      <c r="W1825" s="17">
        <v>58.018762000000002</v>
      </c>
      <c r="X1825" s="16">
        <v>66863.63</v>
      </c>
      <c r="Y1825" s="16">
        <v>68413.279999999999</v>
      </c>
      <c r="Z1825" s="16">
        <v>64830.43</v>
      </c>
      <c r="AA1825" s="13" t="s">
        <v>201</v>
      </c>
      <c r="AB1825" s="13" t="s">
        <v>202</v>
      </c>
      <c r="AC1825" s="13" t="s">
        <v>191</v>
      </c>
      <c r="AD1825" s="13"/>
      <c r="AE1825" s="13" t="s">
        <v>108</v>
      </c>
      <c r="AF1825" s="13" t="s">
        <v>5844</v>
      </c>
      <c r="AG1825" s="13" t="s">
        <v>5845</v>
      </c>
      <c r="AH1825" s="13" t="s">
        <v>203</v>
      </c>
      <c r="AI1825" s="13" t="s">
        <v>176</v>
      </c>
      <c r="AJ1825" s="13" t="s">
        <v>5846</v>
      </c>
      <c r="AK1825" s="13" t="s">
        <v>204</v>
      </c>
      <c r="AL1825" s="13" t="s">
        <v>6148</v>
      </c>
      <c r="AM1825" s="13" t="s">
        <v>6149</v>
      </c>
      <c r="AN1825" s="13" t="s">
        <v>6149</v>
      </c>
      <c r="AO1825" s="13" t="s">
        <v>241</v>
      </c>
      <c r="AP1825" s="13" t="s">
        <v>6353</v>
      </c>
    </row>
    <row r="1826" spans="1:42" customFormat="1" ht="12" customHeight="1">
      <c r="A1826" s="13" t="s">
        <v>6354</v>
      </c>
      <c r="B1826" s="13" t="s">
        <v>6355</v>
      </c>
      <c r="C1826" s="13" t="s">
        <v>157</v>
      </c>
      <c r="D1826" s="13" t="s">
        <v>200</v>
      </c>
      <c r="E1826" s="13" t="s">
        <v>158</v>
      </c>
      <c r="F1826" s="13" t="s">
        <v>6113</v>
      </c>
      <c r="G1826" s="13" t="s">
        <v>5843</v>
      </c>
      <c r="H1826" s="13" t="s">
        <v>161</v>
      </c>
      <c r="I1826" s="13" t="s">
        <v>162</v>
      </c>
      <c r="J1826" s="13"/>
      <c r="K1826" s="14">
        <v>44811</v>
      </c>
      <c r="L1826" s="15"/>
      <c r="M1826" s="15" t="s">
        <v>102</v>
      </c>
      <c r="N1826" s="13" t="s">
        <v>609</v>
      </c>
      <c r="O1826" s="15" t="s">
        <v>102</v>
      </c>
      <c r="P1826" s="15"/>
      <c r="Q1826" s="15"/>
      <c r="R1826" s="16">
        <v>0</v>
      </c>
      <c r="S1826" s="17">
        <v>0</v>
      </c>
      <c r="T1826" s="16">
        <v>0</v>
      </c>
      <c r="U1826" s="14"/>
      <c r="V1826" s="13"/>
      <c r="W1826" s="17">
        <v>20.524940000000001</v>
      </c>
      <c r="X1826" s="16">
        <v>23653.94</v>
      </c>
      <c r="Y1826" s="16">
        <v>24202.14</v>
      </c>
      <c r="Z1826" s="16">
        <v>20407.41</v>
      </c>
      <c r="AA1826" s="13" t="s">
        <v>201</v>
      </c>
      <c r="AB1826" s="13" t="s">
        <v>202</v>
      </c>
      <c r="AC1826" s="13" t="s">
        <v>191</v>
      </c>
      <c r="AD1826" s="13"/>
      <c r="AE1826" s="13" t="s">
        <v>108</v>
      </c>
      <c r="AF1826" s="13" t="s">
        <v>5844</v>
      </c>
      <c r="AG1826" s="13" t="s">
        <v>5845</v>
      </c>
      <c r="AH1826" s="13" t="s">
        <v>203</v>
      </c>
      <c r="AI1826" s="13" t="s">
        <v>176</v>
      </c>
      <c r="AJ1826" s="13" t="s">
        <v>5846</v>
      </c>
      <c r="AK1826" s="13" t="s">
        <v>204</v>
      </c>
      <c r="AL1826" s="13" t="s">
        <v>6356</v>
      </c>
      <c r="AM1826" s="13" t="s">
        <v>6357</v>
      </c>
      <c r="AN1826" s="13" t="s">
        <v>6357</v>
      </c>
      <c r="AO1826" s="13" t="s">
        <v>241</v>
      </c>
      <c r="AP1826" s="13" t="s">
        <v>6358</v>
      </c>
    </row>
    <row r="1827" spans="1:42" customFormat="1" ht="12" customHeight="1">
      <c r="A1827" s="13" t="s">
        <v>6359</v>
      </c>
      <c r="B1827" s="13" t="s">
        <v>6360</v>
      </c>
      <c r="C1827" s="13" t="s">
        <v>157</v>
      </c>
      <c r="D1827" s="13"/>
      <c r="E1827" s="13" t="s">
        <v>158</v>
      </c>
      <c r="F1827" s="13" t="s">
        <v>6113</v>
      </c>
      <c r="G1827" s="13" t="s">
        <v>5843</v>
      </c>
      <c r="H1827" s="13" t="s">
        <v>161</v>
      </c>
      <c r="I1827" s="13" t="s">
        <v>162</v>
      </c>
      <c r="J1827" s="13" t="s">
        <v>843</v>
      </c>
      <c r="K1827" s="14">
        <v>44862</v>
      </c>
      <c r="L1827" s="15"/>
      <c r="M1827" s="15"/>
      <c r="N1827" s="13" t="s">
        <v>609</v>
      </c>
      <c r="O1827" s="15"/>
      <c r="P1827" s="15"/>
      <c r="Q1827" s="15"/>
      <c r="R1827" s="16">
        <v>0</v>
      </c>
      <c r="S1827" s="17">
        <v>0</v>
      </c>
      <c r="T1827" s="16">
        <v>0</v>
      </c>
      <c r="U1827" s="14"/>
      <c r="V1827" s="13"/>
      <c r="W1827" s="17">
        <v>0</v>
      </c>
      <c r="X1827" s="16">
        <v>0</v>
      </c>
      <c r="Y1827" s="16">
        <v>0</v>
      </c>
      <c r="Z1827" s="16">
        <v>0</v>
      </c>
      <c r="AA1827" s="13" t="s">
        <v>163</v>
      </c>
      <c r="AB1827" s="13" t="s">
        <v>164</v>
      </c>
      <c r="AC1827" s="13" t="s">
        <v>191</v>
      </c>
      <c r="AD1827" s="13"/>
      <c r="AE1827" s="13" t="s">
        <v>108</v>
      </c>
      <c r="AF1827" s="13" t="s">
        <v>5844</v>
      </c>
      <c r="AG1827" s="13" t="s">
        <v>5845</v>
      </c>
      <c r="AH1827" s="13" t="s">
        <v>168</v>
      </c>
      <c r="AI1827" s="13" t="s">
        <v>176</v>
      </c>
      <c r="AJ1827" s="13" t="s">
        <v>5846</v>
      </c>
      <c r="AK1827" s="13"/>
      <c r="AL1827" s="13"/>
      <c r="AM1827" s="13"/>
      <c r="AN1827" s="13"/>
      <c r="AO1827" s="13" t="s">
        <v>241</v>
      </c>
      <c r="AP1827" s="13" t="s">
        <v>6361</v>
      </c>
    </row>
    <row r="1828" spans="1:42" customFormat="1" ht="12" customHeight="1">
      <c r="A1828" s="13" t="s">
        <v>6362</v>
      </c>
      <c r="B1828" s="13" t="s">
        <v>6363</v>
      </c>
      <c r="C1828" s="13" t="s">
        <v>157</v>
      </c>
      <c r="D1828" s="13" t="s">
        <v>200</v>
      </c>
      <c r="E1828" s="13" t="s">
        <v>158</v>
      </c>
      <c r="F1828" s="13" t="s">
        <v>6364</v>
      </c>
      <c r="G1828" s="13" t="s">
        <v>5843</v>
      </c>
      <c r="H1828" s="13" t="s">
        <v>161</v>
      </c>
      <c r="I1828" s="13" t="s">
        <v>819</v>
      </c>
      <c r="J1828" s="13" t="s">
        <v>832</v>
      </c>
      <c r="K1828" s="14">
        <v>44887</v>
      </c>
      <c r="L1828" s="15"/>
      <c r="M1828" s="15"/>
      <c r="N1828" s="13" t="s">
        <v>609</v>
      </c>
      <c r="O1828" s="15" t="s">
        <v>102</v>
      </c>
      <c r="P1828" s="15"/>
      <c r="Q1828" s="15"/>
      <c r="R1828" s="16">
        <v>0</v>
      </c>
      <c r="S1828" s="17">
        <v>0</v>
      </c>
      <c r="T1828" s="16">
        <v>0</v>
      </c>
      <c r="U1828" s="14"/>
      <c r="V1828" s="13"/>
      <c r="W1828" s="17">
        <v>270.64678700000002</v>
      </c>
      <c r="X1828" s="16">
        <v>311906.48</v>
      </c>
      <c r="Y1828" s="16">
        <v>319135.28000000003</v>
      </c>
      <c r="Z1828" s="16">
        <v>260607.97</v>
      </c>
      <c r="AA1828" s="13" t="s">
        <v>201</v>
      </c>
      <c r="AB1828" s="13" t="s">
        <v>202</v>
      </c>
      <c r="AC1828" s="13" t="s">
        <v>191</v>
      </c>
      <c r="AD1828" s="13"/>
      <c r="AE1828" s="13" t="s">
        <v>108</v>
      </c>
      <c r="AF1828" s="13" t="s">
        <v>5844</v>
      </c>
      <c r="AG1828" s="13" t="s">
        <v>5845</v>
      </c>
      <c r="AH1828" s="13" t="s">
        <v>203</v>
      </c>
      <c r="AI1828" s="13" t="s">
        <v>176</v>
      </c>
      <c r="AJ1828" s="13" t="s">
        <v>5846</v>
      </c>
      <c r="AK1828" s="13" t="s">
        <v>204</v>
      </c>
      <c r="AL1828" s="13" t="s">
        <v>6148</v>
      </c>
      <c r="AM1828" s="13" t="s">
        <v>6149</v>
      </c>
      <c r="AN1828" s="13" t="s">
        <v>6149</v>
      </c>
      <c r="AO1828" s="13" t="s">
        <v>241</v>
      </c>
      <c r="AP1828" s="13" t="s">
        <v>6365</v>
      </c>
    </row>
    <row r="1829" spans="1:42" customFormat="1" ht="12" customHeight="1">
      <c r="A1829" s="13" t="s">
        <v>6366</v>
      </c>
      <c r="B1829" s="13" t="s">
        <v>6367</v>
      </c>
      <c r="C1829" s="13" t="s">
        <v>157</v>
      </c>
      <c r="D1829" s="13"/>
      <c r="E1829" s="13" t="s">
        <v>158</v>
      </c>
      <c r="F1829" s="13" t="s">
        <v>6113</v>
      </c>
      <c r="G1829" s="13" t="s">
        <v>5843</v>
      </c>
      <c r="H1829" s="13" t="s">
        <v>161</v>
      </c>
      <c r="I1829" s="13" t="s">
        <v>162</v>
      </c>
      <c r="J1829" s="13" t="s">
        <v>820</v>
      </c>
      <c r="K1829" s="14">
        <v>45001</v>
      </c>
      <c r="L1829" s="15"/>
      <c r="M1829" s="15"/>
      <c r="N1829" s="13" t="s">
        <v>609</v>
      </c>
      <c r="O1829" s="15"/>
      <c r="P1829" s="15"/>
      <c r="Q1829" s="15"/>
      <c r="R1829" s="16">
        <v>0</v>
      </c>
      <c r="S1829" s="17">
        <v>0</v>
      </c>
      <c r="T1829" s="16">
        <v>0</v>
      </c>
      <c r="U1829" s="14"/>
      <c r="V1829" s="13"/>
      <c r="W1829" s="17">
        <v>0</v>
      </c>
      <c r="X1829" s="16">
        <v>0</v>
      </c>
      <c r="Y1829" s="16">
        <v>0</v>
      </c>
      <c r="Z1829" s="16">
        <v>0</v>
      </c>
      <c r="AA1829" s="13" t="s">
        <v>163</v>
      </c>
      <c r="AB1829" s="13" t="s">
        <v>164</v>
      </c>
      <c r="AC1829" s="13" t="s">
        <v>191</v>
      </c>
      <c r="AD1829" s="13"/>
      <c r="AE1829" s="13" t="s">
        <v>108</v>
      </c>
      <c r="AF1829" s="13" t="s">
        <v>5844</v>
      </c>
      <c r="AG1829" s="13" t="s">
        <v>5845</v>
      </c>
      <c r="AH1829" s="13" t="s">
        <v>168</v>
      </c>
      <c r="AI1829" s="13" t="s">
        <v>176</v>
      </c>
      <c r="AJ1829" s="13" t="s">
        <v>5846</v>
      </c>
      <c r="AK1829" s="13"/>
      <c r="AL1829" s="13"/>
      <c r="AM1829" s="13"/>
      <c r="AN1829" s="13"/>
      <c r="AO1829" s="13" t="s">
        <v>241</v>
      </c>
      <c r="AP1829" s="13" t="s">
        <v>6368</v>
      </c>
    </row>
    <row r="1830" spans="1:42" customFormat="1" ht="12" customHeight="1">
      <c r="A1830" s="13" t="s">
        <v>6369</v>
      </c>
      <c r="B1830" s="13" t="s">
        <v>6370</v>
      </c>
      <c r="C1830" s="13" t="s">
        <v>157</v>
      </c>
      <c r="D1830" s="13"/>
      <c r="E1830" s="13" t="s">
        <v>158</v>
      </c>
      <c r="F1830" s="13" t="s">
        <v>6113</v>
      </c>
      <c r="G1830" s="13" t="s">
        <v>5843</v>
      </c>
      <c r="H1830" s="13" t="s">
        <v>161</v>
      </c>
      <c r="I1830" s="13" t="s">
        <v>162</v>
      </c>
      <c r="J1830" s="13" t="s">
        <v>832</v>
      </c>
      <c r="K1830" s="14">
        <v>45037</v>
      </c>
      <c r="L1830" s="15"/>
      <c r="M1830" s="15"/>
      <c r="N1830" s="13" t="s">
        <v>609</v>
      </c>
      <c r="O1830" s="15"/>
      <c r="P1830" s="15"/>
      <c r="Q1830" s="15"/>
      <c r="R1830" s="16">
        <v>0</v>
      </c>
      <c r="S1830" s="17">
        <v>0</v>
      </c>
      <c r="T1830" s="16">
        <v>0</v>
      </c>
      <c r="U1830" s="14"/>
      <c r="V1830" s="13"/>
      <c r="W1830" s="17">
        <v>0</v>
      </c>
      <c r="X1830" s="16">
        <v>0</v>
      </c>
      <c r="Y1830" s="16">
        <v>0</v>
      </c>
      <c r="Z1830" s="16">
        <v>0</v>
      </c>
      <c r="AA1830" s="13" t="s">
        <v>163</v>
      </c>
      <c r="AB1830" s="13" t="s">
        <v>164</v>
      </c>
      <c r="AC1830" s="13" t="s">
        <v>165</v>
      </c>
      <c r="AD1830" s="13"/>
      <c r="AE1830" s="13" t="s">
        <v>108</v>
      </c>
      <c r="AF1830" s="13" t="s">
        <v>5844</v>
      </c>
      <c r="AG1830" s="13" t="s">
        <v>5845</v>
      </c>
      <c r="AH1830" s="13" t="s">
        <v>168</v>
      </c>
      <c r="AI1830" s="13" t="s">
        <v>229</v>
      </c>
      <c r="AJ1830" s="13" t="s">
        <v>5846</v>
      </c>
      <c r="AK1830" s="13"/>
      <c r="AL1830" s="13"/>
      <c r="AM1830" s="13"/>
      <c r="AN1830" s="13"/>
      <c r="AO1830" s="13" t="s">
        <v>241</v>
      </c>
      <c r="AP1830" s="13" t="s">
        <v>6371</v>
      </c>
    </row>
    <row r="1831" spans="1:42" customFormat="1" ht="12" customHeight="1">
      <c r="A1831" s="13" t="s">
        <v>6372</v>
      </c>
      <c r="B1831" s="13" t="s">
        <v>6373</v>
      </c>
      <c r="C1831" s="13" t="s">
        <v>157</v>
      </c>
      <c r="D1831" s="13"/>
      <c r="E1831" s="13" t="s">
        <v>158</v>
      </c>
      <c r="F1831" s="13" t="s">
        <v>6113</v>
      </c>
      <c r="G1831" s="13" t="s">
        <v>5843</v>
      </c>
      <c r="H1831" s="13" t="s">
        <v>161</v>
      </c>
      <c r="I1831" s="13" t="s">
        <v>162</v>
      </c>
      <c r="J1831" s="13" t="s">
        <v>820</v>
      </c>
      <c r="K1831" s="14">
        <v>45062</v>
      </c>
      <c r="L1831" s="15"/>
      <c r="M1831" s="15"/>
      <c r="N1831" s="13" t="s">
        <v>609</v>
      </c>
      <c r="O1831" s="15"/>
      <c r="P1831" s="15"/>
      <c r="Q1831" s="15"/>
      <c r="R1831" s="16">
        <v>0</v>
      </c>
      <c r="S1831" s="17">
        <v>0</v>
      </c>
      <c r="T1831" s="16">
        <v>0</v>
      </c>
      <c r="U1831" s="14"/>
      <c r="V1831" s="13"/>
      <c r="W1831" s="17">
        <v>0</v>
      </c>
      <c r="X1831" s="16">
        <v>0</v>
      </c>
      <c r="Y1831" s="16">
        <v>0</v>
      </c>
      <c r="Z1831" s="16">
        <v>0</v>
      </c>
      <c r="AA1831" s="13" t="s">
        <v>163</v>
      </c>
      <c r="AB1831" s="13" t="s">
        <v>164</v>
      </c>
      <c r="AC1831" s="13" t="s">
        <v>191</v>
      </c>
      <c r="AD1831" s="13"/>
      <c r="AE1831" s="13" t="s">
        <v>108</v>
      </c>
      <c r="AF1831" s="13" t="s">
        <v>5844</v>
      </c>
      <c r="AG1831" s="13" t="s">
        <v>5845</v>
      </c>
      <c r="AH1831" s="13" t="s">
        <v>168</v>
      </c>
      <c r="AI1831" s="13" t="s">
        <v>176</v>
      </c>
      <c r="AJ1831" s="13" t="s">
        <v>5846</v>
      </c>
      <c r="AK1831" s="13"/>
      <c r="AL1831" s="13"/>
      <c r="AM1831" s="13"/>
      <c r="AN1831" s="13"/>
      <c r="AO1831" s="13" t="s">
        <v>241</v>
      </c>
      <c r="AP1831" s="13" t="s">
        <v>6374</v>
      </c>
    </row>
    <row r="1832" spans="1:42" customFormat="1" ht="12" customHeight="1">
      <c r="A1832" s="13" t="s">
        <v>6375</v>
      </c>
      <c r="B1832" s="13" t="s">
        <v>6376</v>
      </c>
      <c r="C1832" s="13" t="s">
        <v>157</v>
      </c>
      <c r="D1832" s="13" t="s">
        <v>200</v>
      </c>
      <c r="E1832" s="13" t="s">
        <v>158</v>
      </c>
      <c r="F1832" s="13" t="s">
        <v>6377</v>
      </c>
      <c r="G1832" s="13" t="s">
        <v>5843</v>
      </c>
      <c r="H1832" s="13" t="s">
        <v>161</v>
      </c>
      <c r="I1832" s="13"/>
      <c r="J1832" s="13" t="s">
        <v>832</v>
      </c>
      <c r="K1832" s="14">
        <v>45107</v>
      </c>
      <c r="L1832" s="15" t="s">
        <v>102</v>
      </c>
      <c r="M1832" s="15"/>
      <c r="N1832" s="13" t="s">
        <v>609</v>
      </c>
      <c r="O1832" s="15" t="s">
        <v>102</v>
      </c>
      <c r="P1832" s="15"/>
      <c r="Q1832" s="15"/>
      <c r="R1832" s="16">
        <v>0</v>
      </c>
      <c r="S1832" s="17">
        <v>0</v>
      </c>
      <c r="T1832" s="16">
        <v>0</v>
      </c>
      <c r="U1832" s="14"/>
      <c r="V1832" s="13"/>
      <c r="W1832" s="17">
        <v>24.207657000000001</v>
      </c>
      <c r="X1832" s="16">
        <v>27898.080000000002</v>
      </c>
      <c r="Y1832" s="16">
        <v>28544.65</v>
      </c>
      <c r="Z1832" s="16">
        <v>25000</v>
      </c>
      <c r="AA1832" s="13" t="s">
        <v>201</v>
      </c>
      <c r="AB1832" s="13" t="s">
        <v>202</v>
      </c>
      <c r="AC1832" s="13" t="s">
        <v>191</v>
      </c>
      <c r="AD1832" s="13"/>
      <c r="AE1832" s="13" t="s">
        <v>108</v>
      </c>
      <c r="AF1832" s="13" t="s">
        <v>5844</v>
      </c>
      <c r="AG1832" s="13" t="s">
        <v>5845</v>
      </c>
      <c r="AH1832" s="13" t="s">
        <v>203</v>
      </c>
      <c r="AI1832" s="13" t="s">
        <v>176</v>
      </c>
      <c r="AJ1832" s="13" t="s">
        <v>5846</v>
      </c>
      <c r="AK1832" s="13" t="s">
        <v>204</v>
      </c>
      <c r="AL1832" s="13" t="s">
        <v>6148</v>
      </c>
      <c r="AM1832" s="13" t="s">
        <v>6149</v>
      </c>
      <c r="AN1832" s="13" t="s">
        <v>6149</v>
      </c>
      <c r="AO1832" s="13" t="s">
        <v>241</v>
      </c>
      <c r="AP1832" s="13" t="s">
        <v>6378</v>
      </c>
    </row>
    <row r="1833" spans="1:42" customFormat="1" ht="12" customHeight="1">
      <c r="A1833" s="13" t="s">
        <v>6379</v>
      </c>
      <c r="B1833" s="13" t="s">
        <v>6380</v>
      </c>
      <c r="C1833" s="13" t="s">
        <v>157</v>
      </c>
      <c r="D1833" s="13"/>
      <c r="E1833" s="13" t="s">
        <v>158</v>
      </c>
      <c r="F1833" s="13" t="s">
        <v>6113</v>
      </c>
      <c r="G1833" s="13" t="s">
        <v>5843</v>
      </c>
      <c r="H1833" s="13" t="s">
        <v>161</v>
      </c>
      <c r="I1833" s="13" t="s">
        <v>162</v>
      </c>
      <c r="J1833" s="13" t="s">
        <v>832</v>
      </c>
      <c r="K1833" s="14">
        <v>45183</v>
      </c>
      <c r="L1833" s="15"/>
      <c r="M1833" s="15"/>
      <c r="N1833" s="13" t="s">
        <v>609</v>
      </c>
      <c r="O1833" s="15"/>
      <c r="P1833" s="15"/>
      <c r="Q1833" s="15"/>
      <c r="R1833" s="16">
        <v>0</v>
      </c>
      <c r="S1833" s="17">
        <v>0</v>
      </c>
      <c r="T1833" s="16">
        <v>0</v>
      </c>
      <c r="U1833" s="14"/>
      <c r="V1833" s="13"/>
      <c r="W1833" s="17">
        <v>0</v>
      </c>
      <c r="X1833" s="16">
        <v>0</v>
      </c>
      <c r="Y1833" s="16">
        <v>0</v>
      </c>
      <c r="Z1833" s="16">
        <v>0</v>
      </c>
      <c r="AA1833" s="13" t="s">
        <v>163</v>
      </c>
      <c r="AB1833" s="13" t="s">
        <v>164</v>
      </c>
      <c r="AC1833" s="13" t="s">
        <v>191</v>
      </c>
      <c r="AD1833" s="13"/>
      <c r="AE1833" s="13" t="s">
        <v>108</v>
      </c>
      <c r="AF1833" s="13" t="s">
        <v>5844</v>
      </c>
      <c r="AG1833" s="13" t="s">
        <v>5845</v>
      </c>
      <c r="AH1833" s="13" t="s">
        <v>168</v>
      </c>
      <c r="AI1833" s="13" t="s">
        <v>176</v>
      </c>
      <c r="AJ1833" s="13" t="s">
        <v>5846</v>
      </c>
      <c r="AK1833" s="13"/>
      <c r="AL1833" s="13"/>
      <c r="AM1833" s="13"/>
      <c r="AN1833" s="13"/>
      <c r="AO1833" s="13" t="s">
        <v>241</v>
      </c>
      <c r="AP1833" s="13" t="s">
        <v>6381</v>
      </c>
    </row>
    <row r="1834" spans="1:42" customFormat="1" ht="12" customHeight="1">
      <c r="A1834" s="13" t="s">
        <v>6382</v>
      </c>
      <c r="B1834" s="13" t="s">
        <v>6383</v>
      </c>
      <c r="C1834" s="13" t="s">
        <v>157</v>
      </c>
      <c r="D1834" s="13" t="s">
        <v>200</v>
      </c>
      <c r="E1834" s="13" t="s">
        <v>158</v>
      </c>
      <c r="F1834" s="13" t="s">
        <v>6113</v>
      </c>
      <c r="G1834" s="13" t="s">
        <v>5843</v>
      </c>
      <c r="H1834" s="13" t="s">
        <v>161</v>
      </c>
      <c r="I1834" s="13" t="s">
        <v>162</v>
      </c>
      <c r="J1834" s="13" t="s">
        <v>832</v>
      </c>
      <c r="K1834" s="14">
        <v>45260</v>
      </c>
      <c r="L1834" s="15"/>
      <c r="M1834" s="15"/>
      <c r="N1834" s="13" t="s">
        <v>609</v>
      </c>
      <c r="O1834" s="15" t="s">
        <v>102</v>
      </c>
      <c r="P1834" s="15"/>
      <c r="Q1834" s="15"/>
      <c r="R1834" s="16">
        <v>0</v>
      </c>
      <c r="S1834" s="17">
        <v>0</v>
      </c>
      <c r="T1834" s="16">
        <v>0</v>
      </c>
      <c r="U1834" s="14"/>
      <c r="V1834" s="13"/>
      <c r="W1834" s="17">
        <v>28.662755000000001</v>
      </c>
      <c r="X1834" s="16">
        <v>33032.35</v>
      </c>
      <c r="Y1834" s="16">
        <v>33797.910000000003</v>
      </c>
      <c r="Z1834" s="16">
        <v>30362.39</v>
      </c>
      <c r="AA1834" s="13" t="s">
        <v>201</v>
      </c>
      <c r="AB1834" s="13" t="s">
        <v>202</v>
      </c>
      <c r="AC1834" s="13" t="s">
        <v>191</v>
      </c>
      <c r="AD1834" s="13"/>
      <c r="AE1834" s="13" t="s">
        <v>108</v>
      </c>
      <c r="AF1834" s="13" t="s">
        <v>5844</v>
      </c>
      <c r="AG1834" s="13" t="s">
        <v>5845</v>
      </c>
      <c r="AH1834" s="13" t="s">
        <v>203</v>
      </c>
      <c r="AI1834" s="13" t="s">
        <v>176</v>
      </c>
      <c r="AJ1834" s="13" t="s">
        <v>5846</v>
      </c>
      <c r="AK1834" s="13" t="s">
        <v>204</v>
      </c>
      <c r="AL1834" s="13" t="s">
        <v>6148</v>
      </c>
      <c r="AM1834" s="13" t="s">
        <v>6149</v>
      </c>
      <c r="AN1834" s="13" t="s">
        <v>6149</v>
      </c>
      <c r="AO1834" s="13" t="s">
        <v>241</v>
      </c>
      <c r="AP1834" s="13" t="s">
        <v>6384</v>
      </c>
    </row>
    <row r="1835" spans="1:42" customFormat="1" ht="12" customHeight="1">
      <c r="A1835" s="13" t="s">
        <v>6385</v>
      </c>
      <c r="B1835" s="13" t="s">
        <v>6386</v>
      </c>
      <c r="C1835" s="13" t="s">
        <v>157</v>
      </c>
      <c r="D1835" s="13"/>
      <c r="E1835" s="13" t="s">
        <v>158</v>
      </c>
      <c r="F1835" s="13" t="s">
        <v>6113</v>
      </c>
      <c r="G1835" s="13" t="s">
        <v>5843</v>
      </c>
      <c r="H1835" s="13" t="s">
        <v>161</v>
      </c>
      <c r="I1835" s="13" t="s">
        <v>162</v>
      </c>
      <c r="J1835" s="13" t="s">
        <v>832</v>
      </c>
      <c r="K1835" s="14">
        <v>45327</v>
      </c>
      <c r="L1835" s="15"/>
      <c r="M1835" s="15"/>
      <c r="N1835" s="13" t="s">
        <v>609</v>
      </c>
      <c r="O1835" s="15"/>
      <c r="P1835" s="15"/>
      <c r="Q1835" s="15"/>
      <c r="R1835" s="16">
        <v>0</v>
      </c>
      <c r="S1835" s="17">
        <v>0</v>
      </c>
      <c r="T1835" s="16">
        <v>0</v>
      </c>
      <c r="U1835" s="14"/>
      <c r="V1835" s="13"/>
      <c r="W1835" s="17">
        <v>0</v>
      </c>
      <c r="X1835" s="16">
        <v>0</v>
      </c>
      <c r="Y1835" s="16">
        <v>0</v>
      </c>
      <c r="Z1835" s="16">
        <v>0</v>
      </c>
      <c r="AA1835" s="13" t="s">
        <v>163</v>
      </c>
      <c r="AB1835" s="13" t="s">
        <v>164</v>
      </c>
      <c r="AC1835" s="13" t="s">
        <v>191</v>
      </c>
      <c r="AD1835" s="13"/>
      <c r="AE1835" s="13" t="s">
        <v>108</v>
      </c>
      <c r="AF1835" s="13" t="s">
        <v>5844</v>
      </c>
      <c r="AG1835" s="13" t="s">
        <v>5845</v>
      </c>
      <c r="AH1835" s="13" t="s">
        <v>168</v>
      </c>
      <c r="AI1835" s="13" t="s">
        <v>176</v>
      </c>
      <c r="AJ1835" s="13" t="s">
        <v>5846</v>
      </c>
      <c r="AK1835" s="13"/>
      <c r="AL1835" s="13"/>
      <c r="AM1835" s="13"/>
      <c r="AN1835" s="13"/>
      <c r="AO1835" s="13" t="s">
        <v>241</v>
      </c>
      <c r="AP1835" s="13" t="s">
        <v>6387</v>
      </c>
    </row>
    <row r="1836" spans="1:42" customFormat="1" ht="12" customHeight="1">
      <c r="A1836" s="13" t="s">
        <v>6388</v>
      </c>
      <c r="B1836" s="13" t="s">
        <v>6389</v>
      </c>
      <c r="C1836" s="13" t="s">
        <v>157</v>
      </c>
      <c r="D1836" s="13" t="s">
        <v>200</v>
      </c>
      <c r="E1836" s="13" t="s">
        <v>158</v>
      </c>
      <c r="F1836" s="13" t="s">
        <v>6113</v>
      </c>
      <c r="G1836" s="13" t="s">
        <v>5843</v>
      </c>
      <c r="H1836" s="13" t="s">
        <v>161</v>
      </c>
      <c r="I1836" s="13" t="s">
        <v>162</v>
      </c>
      <c r="J1836" s="13" t="s">
        <v>251</v>
      </c>
      <c r="K1836" s="14">
        <v>45495</v>
      </c>
      <c r="L1836" s="15"/>
      <c r="M1836" s="15"/>
      <c r="N1836" s="13" t="s">
        <v>609</v>
      </c>
      <c r="O1836" s="15" t="s">
        <v>102</v>
      </c>
      <c r="P1836" s="15"/>
      <c r="Q1836" s="15"/>
      <c r="R1836" s="16">
        <v>0</v>
      </c>
      <c r="S1836" s="17">
        <v>0</v>
      </c>
      <c r="T1836" s="16">
        <v>0</v>
      </c>
      <c r="U1836" s="14"/>
      <c r="V1836" s="13"/>
      <c r="W1836" s="17">
        <v>22.321636999999999</v>
      </c>
      <c r="X1836" s="16">
        <v>25724.54</v>
      </c>
      <c r="Y1836" s="16">
        <v>26320.73</v>
      </c>
      <c r="Z1836" s="16">
        <v>25000</v>
      </c>
      <c r="AA1836" s="13" t="s">
        <v>201</v>
      </c>
      <c r="AB1836" s="13" t="s">
        <v>202</v>
      </c>
      <c r="AC1836" s="13" t="s">
        <v>191</v>
      </c>
      <c r="AD1836" s="13"/>
      <c r="AE1836" s="13" t="s">
        <v>108</v>
      </c>
      <c r="AF1836" s="13" t="s">
        <v>5844</v>
      </c>
      <c r="AG1836" s="13" t="s">
        <v>5845</v>
      </c>
      <c r="AH1836" s="13" t="s">
        <v>203</v>
      </c>
      <c r="AI1836" s="13" t="s">
        <v>176</v>
      </c>
      <c r="AJ1836" s="13" t="s">
        <v>5846</v>
      </c>
      <c r="AK1836" s="13" t="s">
        <v>204</v>
      </c>
      <c r="AL1836" s="13" t="s">
        <v>6148</v>
      </c>
      <c r="AM1836" s="13" t="s">
        <v>6149</v>
      </c>
      <c r="AN1836" s="13" t="s">
        <v>6149</v>
      </c>
      <c r="AO1836" s="13" t="s">
        <v>241</v>
      </c>
      <c r="AP1836" s="13" t="s">
        <v>6390</v>
      </c>
    </row>
    <row r="1837" spans="1:42" customFormat="1" ht="12" customHeight="1">
      <c r="A1837" s="13" t="s">
        <v>6391</v>
      </c>
      <c r="B1837" s="13" t="s">
        <v>6392</v>
      </c>
      <c r="C1837" s="13" t="s">
        <v>157</v>
      </c>
      <c r="D1837" s="13" t="s">
        <v>200</v>
      </c>
      <c r="E1837" s="13" t="s">
        <v>158</v>
      </c>
      <c r="F1837" s="13" t="s">
        <v>6113</v>
      </c>
      <c r="G1837" s="13" t="s">
        <v>5843</v>
      </c>
      <c r="H1837" s="13" t="s">
        <v>161</v>
      </c>
      <c r="I1837" s="13" t="s">
        <v>162</v>
      </c>
      <c r="J1837" s="13" t="s">
        <v>251</v>
      </c>
      <c r="K1837" s="14">
        <v>45610</v>
      </c>
      <c r="L1837" s="15"/>
      <c r="M1837" s="15"/>
      <c r="N1837" s="13" t="s">
        <v>609</v>
      </c>
      <c r="O1837" s="15" t="s">
        <v>102</v>
      </c>
      <c r="P1837" s="15"/>
      <c r="Q1837" s="15"/>
      <c r="R1837" s="16">
        <v>0</v>
      </c>
      <c r="S1837" s="17">
        <v>0</v>
      </c>
      <c r="T1837" s="16">
        <v>0</v>
      </c>
      <c r="U1837" s="14"/>
      <c r="V1837" s="13"/>
      <c r="W1837" s="17">
        <v>21.829827000000002</v>
      </c>
      <c r="X1837" s="16">
        <v>25157.75</v>
      </c>
      <c r="Y1837" s="16">
        <v>25740.81</v>
      </c>
      <c r="Z1837" s="16">
        <v>25001</v>
      </c>
      <c r="AA1837" s="13" t="s">
        <v>201</v>
      </c>
      <c r="AB1837" s="13" t="s">
        <v>202</v>
      </c>
      <c r="AC1837" s="13" t="s">
        <v>191</v>
      </c>
      <c r="AD1837" s="13"/>
      <c r="AE1837" s="13" t="s">
        <v>108</v>
      </c>
      <c r="AF1837" s="13" t="s">
        <v>5844</v>
      </c>
      <c r="AG1837" s="13" t="s">
        <v>5845</v>
      </c>
      <c r="AH1837" s="13" t="s">
        <v>203</v>
      </c>
      <c r="AI1837" s="13" t="s">
        <v>176</v>
      </c>
      <c r="AJ1837" s="13" t="s">
        <v>5846</v>
      </c>
      <c r="AK1837" s="13" t="s">
        <v>204</v>
      </c>
      <c r="AL1837" s="13" t="s">
        <v>6148</v>
      </c>
      <c r="AM1837" s="13" t="s">
        <v>6149</v>
      </c>
      <c r="AN1837" s="13" t="s">
        <v>6149</v>
      </c>
      <c r="AO1837" s="13" t="s">
        <v>241</v>
      </c>
      <c r="AP1837" s="13" t="s">
        <v>6393</v>
      </c>
    </row>
    <row r="1838" spans="1:42" customFormat="1" ht="12" customHeight="1">
      <c r="A1838" s="13" t="s">
        <v>6394</v>
      </c>
      <c r="B1838" s="13" t="s">
        <v>6395</v>
      </c>
      <c r="C1838" s="13" t="s">
        <v>157</v>
      </c>
      <c r="D1838" s="13"/>
      <c r="E1838" s="13" t="s">
        <v>158</v>
      </c>
      <c r="F1838" s="13" t="s">
        <v>6113</v>
      </c>
      <c r="G1838" s="13" t="s">
        <v>5843</v>
      </c>
      <c r="H1838" s="13" t="s">
        <v>161</v>
      </c>
      <c r="I1838" s="13" t="s">
        <v>162</v>
      </c>
      <c r="J1838" s="13" t="s">
        <v>832</v>
      </c>
      <c r="K1838" s="14">
        <v>45636</v>
      </c>
      <c r="L1838" s="15"/>
      <c r="M1838" s="15"/>
      <c r="N1838" s="13" t="s">
        <v>609</v>
      </c>
      <c r="O1838" s="15"/>
      <c r="P1838" s="15"/>
      <c r="Q1838" s="15"/>
      <c r="R1838" s="16">
        <v>0</v>
      </c>
      <c r="S1838" s="17">
        <v>0</v>
      </c>
      <c r="T1838" s="16">
        <v>0</v>
      </c>
      <c r="U1838" s="14"/>
      <c r="V1838" s="13"/>
      <c r="W1838" s="17">
        <v>0</v>
      </c>
      <c r="X1838" s="16">
        <v>0</v>
      </c>
      <c r="Y1838" s="16">
        <v>0</v>
      </c>
      <c r="Z1838" s="16">
        <v>0</v>
      </c>
      <c r="AA1838" s="13" t="s">
        <v>163</v>
      </c>
      <c r="AB1838" s="13" t="s">
        <v>164</v>
      </c>
      <c r="AC1838" s="13" t="s">
        <v>165</v>
      </c>
      <c r="AD1838" s="13"/>
      <c r="AE1838" s="13" t="s">
        <v>108</v>
      </c>
      <c r="AF1838" s="13" t="s">
        <v>5844</v>
      </c>
      <c r="AG1838" s="13" t="s">
        <v>5845</v>
      </c>
      <c r="AH1838" s="13" t="s">
        <v>168</v>
      </c>
      <c r="AI1838" s="13" t="s">
        <v>229</v>
      </c>
      <c r="AJ1838" s="13" t="s">
        <v>5846</v>
      </c>
      <c r="AK1838" s="13"/>
      <c r="AL1838" s="13"/>
      <c r="AM1838" s="13"/>
      <c r="AN1838" s="13"/>
      <c r="AO1838" s="13" t="s">
        <v>241</v>
      </c>
      <c r="AP1838" s="13" t="s">
        <v>6396</v>
      </c>
    </row>
    <row r="1839" spans="1:42" customFormat="1" ht="12" customHeight="1">
      <c r="A1839" s="13" t="s">
        <v>6397</v>
      </c>
      <c r="B1839" s="13" t="s">
        <v>6398</v>
      </c>
      <c r="C1839" s="13" t="s">
        <v>157</v>
      </c>
      <c r="D1839" s="13" t="s">
        <v>200</v>
      </c>
      <c r="E1839" s="13" t="s">
        <v>158</v>
      </c>
      <c r="F1839" s="13" t="s">
        <v>6113</v>
      </c>
      <c r="G1839" s="13" t="s">
        <v>5843</v>
      </c>
      <c r="H1839" s="13" t="s">
        <v>161</v>
      </c>
      <c r="I1839" s="13" t="s">
        <v>162</v>
      </c>
      <c r="J1839" s="13" t="s">
        <v>820</v>
      </c>
      <c r="K1839" s="14">
        <v>45612</v>
      </c>
      <c r="L1839" s="15"/>
      <c r="M1839" s="15"/>
      <c r="N1839" s="13" t="s">
        <v>609</v>
      </c>
      <c r="O1839" s="15" t="s">
        <v>102</v>
      </c>
      <c r="P1839" s="15"/>
      <c r="Q1839" s="15"/>
      <c r="R1839" s="16">
        <v>0</v>
      </c>
      <c r="S1839" s="17">
        <v>0</v>
      </c>
      <c r="T1839" s="16">
        <v>0</v>
      </c>
      <c r="U1839" s="14"/>
      <c r="V1839" s="13"/>
      <c r="W1839" s="17">
        <v>0</v>
      </c>
      <c r="X1839" s="16">
        <v>0</v>
      </c>
      <c r="Y1839" s="16">
        <v>0</v>
      </c>
      <c r="Z1839" s="16">
        <v>0</v>
      </c>
      <c r="AA1839" s="13" t="s">
        <v>201</v>
      </c>
      <c r="AB1839" s="13" t="s">
        <v>202</v>
      </c>
      <c r="AC1839" s="13" t="s">
        <v>191</v>
      </c>
      <c r="AD1839" s="13"/>
      <c r="AE1839" s="13" t="s">
        <v>108</v>
      </c>
      <c r="AF1839" s="13" t="s">
        <v>5844</v>
      </c>
      <c r="AG1839" s="13" t="s">
        <v>5845</v>
      </c>
      <c r="AH1839" s="13" t="s">
        <v>203</v>
      </c>
      <c r="AI1839" s="13" t="s">
        <v>176</v>
      </c>
      <c r="AJ1839" s="13" t="s">
        <v>5846</v>
      </c>
      <c r="AK1839" s="13" t="s">
        <v>204</v>
      </c>
      <c r="AL1839" s="13" t="s">
        <v>6148</v>
      </c>
      <c r="AM1839" s="13" t="s">
        <v>6149</v>
      </c>
      <c r="AN1839" s="13" t="s">
        <v>6149</v>
      </c>
      <c r="AO1839" s="13" t="s">
        <v>241</v>
      </c>
      <c r="AP1839" s="13" t="s">
        <v>6399</v>
      </c>
    </row>
    <row r="1840" spans="1:42" customFormat="1" ht="12" customHeight="1">
      <c r="A1840" s="13" t="s">
        <v>6400</v>
      </c>
      <c r="B1840" s="13" t="s">
        <v>6401</v>
      </c>
      <c r="C1840" s="13" t="s">
        <v>157</v>
      </c>
      <c r="D1840" s="13"/>
      <c r="E1840" s="13" t="s">
        <v>158</v>
      </c>
      <c r="F1840" s="13" t="s">
        <v>6402</v>
      </c>
      <c r="G1840" s="13" t="s">
        <v>6403</v>
      </c>
      <c r="H1840" s="13" t="s">
        <v>161</v>
      </c>
      <c r="I1840" s="13" t="s">
        <v>162</v>
      </c>
      <c r="J1840" s="13"/>
      <c r="K1840" s="14">
        <v>38741</v>
      </c>
      <c r="L1840" s="15"/>
      <c r="M1840" s="15"/>
      <c r="N1840" s="13" t="s">
        <v>609</v>
      </c>
      <c r="O1840" s="15"/>
      <c r="P1840" s="15"/>
      <c r="Q1840" s="15"/>
      <c r="R1840" s="16">
        <v>0</v>
      </c>
      <c r="S1840" s="17">
        <v>0</v>
      </c>
      <c r="T1840" s="16">
        <v>0</v>
      </c>
      <c r="U1840" s="14"/>
      <c r="V1840" s="13"/>
      <c r="W1840" s="17">
        <v>0</v>
      </c>
      <c r="X1840" s="16">
        <v>0</v>
      </c>
      <c r="Y1840" s="16">
        <v>0</v>
      </c>
      <c r="Z1840" s="16">
        <v>0</v>
      </c>
      <c r="AA1840" s="13" t="s">
        <v>163</v>
      </c>
      <c r="AB1840" s="13" t="s">
        <v>164</v>
      </c>
      <c r="AC1840" s="13" t="s">
        <v>165</v>
      </c>
      <c r="AD1840" s="13"/>
      <c r="AE1840" s="13" t="s">
        <v>108</v>
      </c>
      <c r="AF1840" s="13" t="s">
        <v>5711</v>
      </c>
      <c r="AG1840" s="13" t="s">
        <v>6404</v>
      </c>
      <c r="AH1840" s="13" t="s">
        <v>168</v>
      </c>
      <c r="AI1840" s="13" t="s">
        <v>229</v>
      </c>
      <c r="AJ1840" s="13" t="s">
        <v>170</v>
      </c>
      <c r="AK1840" s="13"/>
      <c r="AL1840" s="13"/>
      <c r="AM1840" s="13"/>
      <c r="AN1840" s="13"/>
      <c r="AO1840" s="13" t="s">
        <v>171</v>
      </c>
      <c r="AP1840" s="13" t="s">
        <v>6405</v>
      </c>
    </row>
    <row r="1841" spans="1:42" customFormat="1" ht="12" customHeight="1">
      <c r="A1841" s="13" t="s">
        <v>6406</v>
      </c>
      <c r="B1841" s="13" t="s">
        <v>6407</v>
      </c>
      <c r="C1841" s="13" t="s">
        <v>157</v>
      </c>
      <c r="D1841" s="13"/>
      <c r="E1841" s="13" t="s">
        <v>158</v>
      </c>
      <c r="F1841" s="13" t="s">
        <v>6402</v>
      </c>
      <c r="G1841" s="13" t="s">
        <v>6403</v>
      </c>
      <c r="H1841" s="13" t="s">
        <v>161</v>
      </c>
      <c r="I1841" s="13" t="s">
        <v>162</v>
      </c>
      <c r="J1841" s="13"/>
      <c r="K1841" s="14">
        <v>32484</v>
      </c>
      <c r="L1841" s="15"/>
      <c r="M1841" s="15"/>
      <c r="N1841" s="13" t="s">
        <v>609</v>
      </c>
      <c r="O1841" s="15"/>
      <c r="P1841" s="15"/>
      <c r="Q1841" s="15"/>
      <c r="R1841" s="16">
        <v>0</v>
      </c>
      <c r="S1841" s="17">
        <v>0</v>
      </c>
      <c r="T1841" s="16">
        <v>0</v>
      </c>
      <c r="U1841" s="14"/>
      <c r="V1841" s="13"/>
      <c r="W1841" s="17">
        <v>0</v>
      </c>
      <c r="X1841" s="16">
        <v>0</v>
      </c>
      <c r="Y1841" s="16">
        <v>0</v>
      </c>
      <c r="Z1841" s="16">
        <v>0</v>
      </c>
      <c r="AA1841" s="13" t="s">
        <v>163</v>
      </c>
      <c r="AB1841" s="13" t="s">
        <v>164</v>
      </c>
      <c r="AC1841" s="13" t="s">
        <v>165</v>
      </c>
      <c r="AD1841" s="13"/>
      <c r="AE1841" s="13" t="s">
        <v>108</v>
      </c>
      <c r="AF1841" s="13" t="s">
        <v>5711</v>
      </c>
      <c r="AG1841" s="13" t="s">
        <v>6404</v>
      </c>
      <c r="AH1841" s="13" t="s">
        <v>168</v>
      </c>
      <c r="AI1841" s="13" t="s">
        <v>3941</v>
      </c>
      <c r="AJ1841" s="13" t="s">
        <v>170</v>
      </c>
      <c r="AK1841" s="13"/>
      <c r="AL1841" s="13"/>
      <c r="AM1841" s="13"/>
      <c r="AN1841" s="13"/>
      <c r="AO1841" s="13" t="s">
        <v>171</v>
      </c>
      <c r="AP1841" s="13" t="s">
        <v>6408</v>
      </c>
    </row>
    <row r="1842" spans="1:42" customFormat="1" ht="12" customHeight="1">
      <c r="A1842" s="13" t="s">
        <v>6409</v>
      </c>
      <c r="B1842" s="13" t="s">
        <v>6410</v>
      </c>
      <c r="C1842" s="13" t="s">
        <v>157</v>
      </c>
      <c r="D1842" s="13" t="s">
        <v>200</v>
      </c>
      <c r="E1842" s="13" t="s">
        <v>158</v>
      </c>
      <c r="F1842" s="13" t="s">
        <v>6402</v>
      </c>
      <c r="G1842" s="13" t="s">
        <v>6403</v>
      </c>
      <c r="H1842" s="13" t="s">
        <v>161</v>
      </c>
      <c r="I1842" s="13" t="s">
        <v>162</v>
      </c>
      <c r="J1842" s="13"/>
      <c r="K1842" s="14">
        <v>36251</v>
      </c>
      <c r="L1842" s="15"/>
      <c r="M1842" s="15"/>
      <c r="N1842" s="13" t="s">
        <v>609</v>
      </c>
      <c r="O1842" s="15" t="s">
        <v>102</v>
      </c>
      <c r="P1842" s="15"/>
      <c r="Q1842" s="15"/>
      <c r="R1842" s="16">
        <v>0</v>
      </c>
      <c r="S1842" s="17">
        <v>0</v>
      </c>
      <c r="T1842" s="16">
        <v>0</v>
      </c>
      <c r="U1842" s="14">
        <v>44742</v>
      </c>
      <c r="V1842" s="13"/>
      <c r="W1842" s="17">
        <v>10.931832999999999</v>
      </c>
      <c r="X1842" s="16">
        <v>12598.37</v>
      </c>
      <c r="Y1842" s="16">
        <v>12890.36</v>
      </c>
      <c r="Z1842" s="16">
        <v>10011.66</v>
      </c>
      <c r="AA1842" s="13" t="s">
        <v>201</v>
      </c>
      <c r="AB1842" s="13" t="s">
        <v>202</v>
      </c>
      <c r="AC1842" s="13" t="s">
        <v>191</v>
      </c>
      <c r="AD1842" s="13"/>
      <c r="AE1842" s="13" t="s">
        <v>108</v>
      </c>
      <c r="AF1842" s="13" t="s">
        <v>5711</v>
      </c>
      <c r="AG1842" s="13" t="s">
        <v>6404</v>
      </c>
      <c r="AH1842" s="13" t="s">
        <v>203</v>
      </c>
      <c r="AI1842" s="13" t="s">
        <v>176</v>
      </c>
      <c r="AJ1842" s="13" t="s">
        <v>170</v>
      </c>
      <c r="AK1842" s="13" t="s">
        <v>204</v>
      </c>
      <c r="AL1842" s="13" t="s">
        <v>6411</v>
      </c>
      <c r="AM1842" s="13" t="s">
        <v>6412</v>
      </c>
      <c r="AN1842" s="13" t="s">
        <v>6412</v>
      </c>
      <c r="AO1842" s="13" t="s">
        <v>171</v>
      </c>
      <c r="AP1842" s="13" t="s">
        <v>6413</v>
      </c>
    </row>
    <row r="1843" spans="1:42" customFormat="1" ht="12" customHeight="1">
      <c r="A1843" s="13" t="s">
        <v>6414</v>
      </c>
      <c r="B1843" s="13" t="s">
        <v>6415</v>
      </c>
      <c r="C1843" s="13" t="s">
        <v>157</v>
      </c>
      <c r="D1843" s="13"/>
      <c r="E1843" s="13" t="s">
        <v>158</v>
      </c>
      <c r="F1843" s="13" t="s">
        <v>6402</v>
      </c>
      <c r="G1843" s="13" t="s">
        <v>6403</v>
      </c>
      <c r="H1843" s="13" t="s">
        <v>161</v>
      </c>
      <c r="I1843" s="13" t="s">
        <v>162</v>
      </c>
      <c r="J1843" s="13"/>
      <c r="K1843" s="14">
        <v>33113</v>
      </c>
      <c r="L1843" s="15"/>
      <c r="M1843" s="15"/>
      <c r="N1843" s="13" t="s">
        <v>609</v>
      </c>
      <c r="O1843" s="15"/>
      <c r="P1843" s="15"/>
      <c r="Q1843" s="15"/>
      <c r="R1843" s="16">
        <v>0</v>
      </c>
      <c r="S1843" s="17">
        <v>0</v>
      </c>
      <c r="T1843" s="16">
        <v>0</v>
      </c>
      <c r="U1843" s="14"/>
      <c r="V1843" s="13"/>
      <c r="W1843" s="17">
        <v>0</v>
      </c>
      <c r="X1843" s="16">
        <v>0</v>
      </c>
      <c r="Y1843" s="16">
        <v>0</v>
      </c>
      <c r="Z1843" s="16">
        <v>0</v>
      </c>
      <c r="AA1843" s="13" t="s">
        <v>163</v>
      </c>
      <c r="AB1843" s="13" t="s">
        <v>164</v>
      </c>
      <c r="AC1843" s="13" t="s">
        <v>191</v>
      </c>
      <c r="AD1843" s="13"/>
      <c r="AE1843" s="13" t="s">
        <v>108</v>
      </c>
      <c r="AF1843" s="13" t="s">
        <v>5711</v>
      </c>
      <c r="AG1843" s="13" t="s">
        <v>6404</v>
      </c>
      <c r="AH1843" s="13" t="s">
        <v>168</v>
      </c>
      <c r="AI1843" s="13" t="s">
        <v>176</v>
      </c>
      <c r="AJ1843" s="13" t="s">
        <v>170</v>
      </c>
      <c r="AK1843" s="13"/>
      <c r="AL1843" s="13"/>
      <c r="AM1843" s="13"/>
      <c r="AN1843" s="13"/>
      <c r="AO1843" s="13" t="s">
        <v>171</v>
      </c>
      <c r="AP1843" s="13" t="s">
        <v>6416</v>
      </c>
    </row>
    <row r="1844" spans="1:42" customFormat="1" ht="12" customHeight="1">
      <c r="A1844" s="13" t="s">
        <v>6417</v>
      </c>
      <c r="B1844" s="13" t="s">
        <v>6418</v>
      </c>
      <c r="C1844" s="13" t="s">
        <v>157</v>
      </c>
      <c r="D1844" s="13" t="s">
        <v>200</v>
      </c>
      <c r="E1844" s="13" t="s">
        <v>158</v>
      </c>
      <c r="F1844" s="13" t="s">
        <v>6402</v>
      </c>
      <c r="G1844" s="13" t="s">
        <v>6403</v>
      </c>
      <c r="H1844" s="13" t="s">
        <v>161</v>
      </c>
      <c r="I1844" s="13" t="s">
        <v>162</v>
      </c>
      <c r="J1844" s="13"/>
      <c r="K1844" s="14">
        <v>32161</v>
      </c>
      <c r="L1844" s="15"/>
      <c r="M1844" s="15"/>
      <c r="N1844" s="13" t="s">
        <v>609</v>
      </c>
      <c r="O1844" s="15" t="s">
        <v>102</v>
      </c>
      <c r="P1844" s="15"/>
      <c r="Q1844" s="15"/>
      <c r="R1844" s="16">
        <v>0</v>
      </c>
      <c r="S1844" s="17">
        <v>0</v>
      </c>
      <c r="T1844" s="16">
        <v>0</v>
      </c>
      <c r="U1844" s="14">
        <v>44742</v>
      </c>
      <c r="V1844" s="13"/>
      <c r="W1844" s="17">
        <v>21.664807</v>
      </c>
      <c r="X1844" s="16">
        <v>24967.57</v>
      </c>
      <c r="Y1844" s="16">
        <v>25546.23</v>
      </c>
      <c r="Z1844" s="16">
        <v>17128.11</v>
      </c>
      <c r="AA1844" s="13" t="s">
        <v>201</v>
      </c>
      <c r="AB1844" s="13" t="s">
        <v>202</v>
      </c>
      <c r="AC1844" s="13" t="s">
        <v>191</v>
      </c>
      <c r="AD1844" s="13"/>
      <c r="AE1844" s="13" t="s">
        <v>108</v>
      </c>
      <c r="AF1844" s="13" t="s">
        <v>5711</v>
      </c>
      <c r="AG1844" s="13" t="s">
        <v>6404</v>
      </c>
      <c r="AH1844" s="13" t="s">
        <v>203</v>
      </c>
      <c r="AI1844" s="13" t="s">
        <v>176</v>
      </c>
      <c r="AJ1844" s="13" t="s">
        <v>170</v>
      </c>
      <c r="AK1844" s="13" t="s">
        <v>204</v>
      </c>
      <c r="AL1844" s="13" t="s">
        <v>6411</v>
      </c>
      <c r="AM1844" s="13" t="s">
        <v>6412</v>
      </c>
      <c r="AN1844" s="13" t="s">
        <v>6412</v>
      </c>
      <c r="AO1844" s="13" t="s">
        <v>171</v>
      </c>
      <c r="AP1844" s="13" t="s">
        <v>6419</v>
      </c>
    </row>
    <row r="1845" spans="1:42" customFormat="1" ht="12" customHeight="1">
      <c r="A1845" s="13" t="s">
        <v>6420</v>
      </c>
      <c r="B1845" s="13" t="s">
        <v>6421</v>
      </c>
      <c r="C1845" s="13" t="s">
        <v>157</v>
      </c>
      <c r="D1845" s="13" t="s">
        <v>200</v>
      </c>
      <c r="E1845" s="13" t="s">
        <v>158</v>
      </c>
      <c r="F1845" s="13" t="s">
        <v>6402</v>
      </c>
      <c r="G1845" s="13" t="s">
        <v>6403</v>
      </c>
      <c r="H1845" s="13" t="s">
        <v>161</v>
      </c>
      <c r="I1845" s="13" t="s">
        <v>162</v>
      </c>
      <c r="J1845" s="13"/>
      <c r="K1845" s="14">
        <v>36251</v>
      </c>
      <c r="L1845" s="15"/>
      <c r="M1845" s="15"/>
      <c r="N1845" s="13" t="s">
        <v>609</v>
      </c>
      <c r="O1845" s="15" t="s">
        <v>102</v>
      </c>
      <c r="P1845" s="15"/>
      <c r="Q1845" s="15"/>
      <c r="R1845" s="16">
        <v>0</v>
      </c>
      <c r="S1845" s="17">
        <v>0</v>
      </c>
      <c r="T1845" s="16">
        <v>0</v>
      </c>
      <c r="U1845" s="14">
        <v>44742</v>
      </c>
      <c r="V1845" s="13"/>
      <c r="W1845" s="17">
        <v>10.931723</v>
      </c>
      <c r="X1845" s="16">
        <v>12598.25</v>
      </c>
      <c r="Y1845" s="16">
        <v>12890.23</v>
      </c>
      <c r="Z1845" s="16">
        <v>10011.67</v>
      </c>
      <c r="AA1845" s="13" t="s">
        <v>201</v>
      </c>
      <c r="AB1845" s="13" t="s">
        <v>202</v>
      </c>
      <c r="AC1845" s="13" t="s">
        <v>191</v>
      </c>
      <c r="AD1845" s="13"/>
      <c r="AE1845" s="13" t="s">
        <v>108</v>
      </c>
      <c r="AF1845" s="13" t="s">
        <v>5711</v>
      </c>
      <c r="AG1845" s="13" t="s">
        <v>6404</v>
      </c>
      <c r="AH1845" s="13" t="s">
        <v>203</v>
      </c>
      <c r="AI1845" s="13" t="s">
        <v>176</v>
      </c>
      <c r="AJ1845" s="13" t="s">
        <v>170</v>
      </c>
      <c r="AK1845" s="13" t="s">
        <v>204</v>
      </c>
      <c r="AL1845" s="13" t="s">
        <v>6411</v>
      </c>
      <c r="AM1845" s="13" t="s">
        <v>6412</v>
      </c>
      <c r="AN1845" s="13" t="s">
        <v>6412</v>
      </c>
      <c r="AO1845" s="13" t="s">
        <v>171</v>
      </c>
      <c r="AP1845" s="13" t="s">
        <v>6422</v>
      </c>
    </row>
    <row r="1846" spans="1:42" customFormat="1" ht="12" customHeight="1">
      <c r="A1846" s="13" t="s">
        <v>6423</v>
      </c>
      <c r="B1846" s="13" t="s">
        <v>6424</v>
      </c>
      <c r="C1846" s="13" t="s">
        <v>157</v>
      </c>
      <c r="D1846" s="13" t="s">
        <v>200</v>
      </c>
      <c r="E1846" s="13" t="s">
        <v>158</v>
      </c>
      <c r="F1846" s="13" t="s">
        <v>6402</v>
      </c>
      <c r="G1846" s="13" t="s">
        <v>6403</v>
      </c>
      <c r="H1846" s="13" t="s">
        <v>161</v>
      </c>
      <c r="I1846" s="13" t="s">
        <v>162</v>
      </c>
      <c r="J1846" s="13"/>
      <c r="K1846" s="14">
        <v>34394</v>
      </c>
      <c r="L1846" s="15"/>
      <c r="M1846" s="15"/>
      <c r="N1846" s="13" t="s">
        <v>609</v>
      </c>
      <c r="O1846" s="15" t="s">
        <v>102</v>
      </c>
      <c r="P1846" s="15"/>
      <c r="Q1846" s="15"/>
      <c r="R1846" s="16">
        <v>0</v>
      </c>
      <c r="S1846" s="17">
        <v>0</v>
      </c>
      <c r="T1846" s="16">
        <v>0</v>
      </c>
      <c r="U1846" s="14">
        <v>44742</v>
      </c>
      <c r="V1846" s="13"/>
      <c r="W1846" s="17">
        <v>47.790404000000002</v>
      </c>
      <c r="X1846" s="16">
        <v>55075.98</v>
      </c>
      <c r="Y1846" s="16">
        <v>56352.43</v>
      </c>
      <c r="Z1846" s="16">
        <v>39488.980000000003</v>
      </c>
      <c r="AA1846" s="13" t="s">
        <v>201</v>
      </c>
      <c r="AB1846" s="13" t="s">
        <v>202</v>
      </c>
      <c r="AC1846" s="13" t="s">
        <v>191</v>
      </c>
      <c r="AD1846" s="13"/>
      <c r="AE1846" s="13" t="s">
        <v>108</v>
      </c>
      <c r="AF1846" s="13" t="s">
        <v>5711</v>
      </c>
      <c r="AG1846" s="13" t="s">
        <v>6404</v>
      </c>
      <c r="AH1846" s="13" t="s">
        <v>203</v>
      </c>
      <c r="AI1846" s="13" t="s">
        <v>176</v>
      </c>
      <c r="AJ1846" s="13" t="s">
        <v>170</v>
      </c>
      <c r="AK1846" s="13" t="s">
        <v>204</v>
      </c>
      <c r="AL1846" s="13" t="s">
        <v>6411</v>
      </c>
      <c r="AM1846" s="13" t="s">
        <v>6412</v>
      </c>
      <c r="AN1846" s="13" t="s">
        <v>6412</v>
      </c>
      <c r="AO1846" s="13" t="s">
        <v>171</v>
      </c>
      <c r="AP1846" s="13" t="s">
        <v>6425</v>
      </c>
    </row>
    <row r="1847" spans="1:42" customFormat="1" ht="12" customHeight="1">
      <c r="A1847" s="13" t="s">
        <v>6426</v>
      </c>
      <c r="B1847" s="13" t="s">
        <v>6427</v>
      </c>
      <c r="C1847" s="13" t="s">
        <v>157</v>
      </c>
      <c r="D1847" s="13" t="s">
        <v>200</v>
      </c>
      <c r="E1847" s="13" t="s">
        <v>158</v>
      </c>
      <c r="F1847" s="13" t="s">
        <v>6402</v>
      </c>
      <c r="G1847" s="13" t="s">
        <v>6403</v>
      </c>
      <c r="H1847" s="13" t="s">
        <v>161</v>
      </c>
      <c r="I1847" s="13" t="s">
        <v>162</v>
      </c>
      <c r="J1847" s="13"/>
      <c r="K1847" s="14">
        <v>37086</v>
      </c>
      <c r="L1847" s="15"/>
      <c r="M1847" s="15"/>
      <c r="N1847" s="13" t="s">
        <v>609</v>
      </c>
      <c r="O1847" s="15" t="s">
        <v>102</v>
      </c>
      <c r="P1847" s="15"/>
      <c r="Q1847" s="15"/>
      <c r="R1847" s="16">
        <v>0</v>
      </c>
      <c r="S1847" s="17">
        <v>0</v>
      </c>
      <c r="T1847" s="16">
        <v>0</v>
      </c>
      <c r="U1847" s="14">
        <v>44742</v>
      </c>
      <c r="V1847" s="13"/>
      <c r="W1847" s="17">
        <v>294.77761800000002</v>
      </c>
      <c r="X1847" s="16">
        <v>339716.02</v>
      </c>
      <c r="Y1847" s="16">
        <v>347589.33</v>
      </c>
      <c r="Z1847" s="16">
        <v>268846.25</v>
      </c>
      <c r="AA1847" s="13" t="s">
        <v>201</v>
      </c>
      <c r="AB1847" s="13" t="s">
        <v>202</v>
      </c>
      <c r="AC1847" s="13" t="s">
        <v>191</v>
      </c>
      <c r="AD1847" s="13"/>
      <c r="AE1847" s="13" t="s">
        <v>108</v>
      </c>
      <c r="AF1847" s="13" t="s">
        <v>5711</v>
      </c>
      <c r="AG1847" s="13" t="s">
        <v>6404</v>
      </c>
      <c r="AH1847" s="13" t="s">
        <v>203</v>
      </c>
      <c r="AI1847" s="13" t="s">
        <v>176</v>
      </c>
      <c r="AJ1847" s="13" t="s">
        <v>170</v>
      </c>
      <c r="AK1847" s="13" t="s">
        <v>204</v>
      </c>
      <c r="AL1847" s="13" t="s">
        <v>6411</v>
      </c>
      <c r="AM1847" s="13" t="s">
        <v>6412</v>
      </c>
      <c r="AN1847" s="13" t="s">
        <v>6412</v>
      </c>
      <c r="AO1847" s="13" t="s">
        <v>171</v>
      </c>
      <c r="AP1847" s="13" t="s">
        <v>6428</v>
      </c>
    </row>
    <row r="1848" spans="1:42" customFormat="1" ht="12" customHeight="1">
      <c r="A1848" s="13" t="s">
        <v>6429</v>
      </c>
      <c r="B1848" s="13" t="s">
        <v>6430</v>
      </c>
      <c r="C1848" s="13" t="s">
        <v>157</v>
      </c>
      <c r="D1848" s="13"/>
      <c r="E1848" s="13" t="s">
        <v>158</v>
      </c>
      <c r="F1848" s="13" t="s">
        <v>6402</v>
      </c>
      <c r="G1848" s="13" t="s">
        <v>6403</v>
      </c>
      <c r="H1848" s="13" t="s">
        <v>161</v>
      </c>
      <c r="I1848" s="13" t="s">
        <v>162</v>
      </c>
      <c r="J1848" s="13"/>
      <c r="K1848" s="14">
        <v>38741</v>
      </c>
      <c r="L1848" s="15"/>
      <c r="M1848" s="15"/>
      <c r="N1848" s="13" t="s">
        <v>609</v>
      </c>
      <c r="O1848" s="15"/>
      <c r="P1848" s="15"/>
      <c r="Q1848" s="15"/>
      <c r="R1848" s="16">
        <v>0</v>
      </c>
      <c r="S1848" s="17">
        <v>0</v>
      </c>
      <c r="T1848" s="16">
        <v>0</v>
      </c>
      <c r="U1848" s="14"/>
      <c r="V1848" s="13"/>
      <c r="W1848" s="17">
        <v>0</v>
      </c>
      <c r="X1848" s="16">
        <v>0</v>
      </c>
      <c r="Y1848" s="16">
        <v>0</v>
      </c>
      <c r="Z1848" s="16">
        <v>0</v>
      </c>
      <c r="AA1848" s="13" t="s">
        <v>163</v>
      </c>
      <c r="AB1848" s="13" t="s">
        <v>164</v>
      </c>
      <c r="AC1848" s="13" t="s">
        <v>165</v>
      </c>
      <c r="AD1848" s="13"/>
      <c r="AE1848" s="13" t="s">
        <v>108</v>
      </c>
      <c r="AF1848" s="13" t="s">
        <v>5711</v>
      </c>
      <c r="AG1848" s="13" t="s">
        <v>6404</v>
      </c>
      <c r="AH1848" s="13" t="s">
        <v>168</v>
      </c>
      <c r="AI1848" s="13" t="s">
        <v>229</v>
      </c>
      <c r="AJ1848" s="13" t="s">
        <v>170</v>
      </c>
      <c r="AK1848" s="13"/>
      <c r="AL1848" s="13"/>
      <c r="AM1848" s="13"/>
      <c r="AN1848" s="13"/>
      <c r="AO1848" s="13" t="s">
        <v>171</v>
      </c>
      <c r="AP1848" s="13" t="s">
        <v>6431</v>
      </c>
    </row>
    <row r="1849" spans="1:42" customFormat="1" ht="12" customHeight="1">
      <c r="A1849" s="13" t="s">
        <v>6432</v>
      </c>
      <c r="B1849" s="13" t="s">
        <v>6433</v>
      </c>
      <c r="C1849" s="13" t="s">
        <v>157</v>
      </c>
      <c r="D1849" s="13"/>
      <c r="E1849" s="13" t="s">
        <v>158</v>
      </c>
      <c r="F1849" s="13" t="s">
        <v>6402</v>
      </c>
      <c r="G1849" s="13" t="s">
        <v>6403</v>
      </c>
      <c r="H1849" s="13" t="s">
        <v>161</v>
      </c>
      <c r="I1849" s="13" t="s">
        <v>162</v>
      </c>
      <c r="J1849" s="13"/>
      <c r="K1849" s="14">
        <v>39195</v>
      </c>
      <c r="L1849" s="15"/>
      <c r="M1849" s="15"/>
      <c r="N1849" s="13" t="s">
        <v>609</v>
      </c>
      <c r="O1849" s="15"/>
      <c r="P1849" s="15"/>
      <c r="Q1849" s="15"/>
      <c r="R1849" s="16">
        <v>0</v>
      </c>
      <c r="S1849" s="17">
        <v>0</v>
      </c>
      <c r="T1849" s="16">
        <v>0</v>
      </c>
      <c r="U1849" s="14"/>
      <c r="V1849" s="13"/>
      <c r="W1849" s="17">
        <v>0</v>
      </c>
      <c r="X1849" s="16">
        <v>0</v>
      </c>
      <c r="Y1849" s="16">
        <v>0</v>
      </c>
      <c r="Z1849" s="16">
        <v>0</v>
      </c>
      <c r="AA1849" s="13" t="s">
        <v>163</v>
      </c>
      <c r="AB1849" s="13" t="s">
        <v>164</v>
      </c>
      <c r="AC1849" s="13" t="s">
        <v>191</v>
      </c>
      <c r="AD1849" s="13"/>
      <c r="AE1849" s="13" t="s">
        <v>108</v>
      </c>
      <c r="AF1849" s="13" t="s">
        <v>5711</v>
      </c>
      <c r="AG1849" s="13" t="s">
        <v>6404</v>
      </c>
      <c r="AH1849" s="13" t="s">
        <v>168</v>
      </c>
      <c r="AI1849" s="13" t="s">
        <v>176</v>
      </c>
      <c r="AJ1849" s="13" t="s">
        <v>170</v>
      </c>
      <c r="AK1849" s="13"/>
      <c r="AL1849" s="13"/>
      <c r="AM1849" s="13"/>
      <c r="AN1849" s="13"/>
      <c r="AO1849" s="13" t="s">
        <v>171</v>
      </c>
      <c r="AP1849" s="13" t="s">
        <v>6434</v>
      </c>
    </row>
    <row r="1850" spans="1:42" customFormat="1" ht="12" customHeight="1">
      <c r="A1850" s="13" t="s">
        <v>6435</v>
      </c>
      <c r="B1850" s="13" t="s">
        <v>6436</v>
      </c>
      <c r="C1850" s="13" t="s">
        <v>157</v>
      </c>
      <c r="D1850" s="13"/>
      <c r="E1850" s="13" t="s">
        <v>158</v>
      </c>
      <c r="F1850" s="13" t="s">
        <v>6402</v>
      </c>
      <c r="G1850" s="13" t="s">
        <v>6403</v>
      </c>
      <c r="H1850" s="13" t="s">
        <v>161</v>
      </c>
      <c r="I1850" s="13" t="s">
        <v>162</v>
      </c>
      <c r="J1850" s="13"/>
      <c r="K1850" s="14">
        <v>38741</v>
      </c>
      <c r="L1850" s="15"/>
      <c r="M1850" s="15"/>
      <c r="N1850" s="13" t="s">
        <v>609</v>
      </c>
      <c r="O1850" s="15"/>
      <c r="P1850" s="15"/>
      <c r="Q1850" s="15"/>
      <c r="R1850" s="16">
        <v>0</v>
      </c>
      <c r="S1850" s="17">
        <v>0</v>
      </c>
      <c r="T1850" s="16">
        <v>0</v>
      </c>
      <c r="U1850" s="14"/>
      <c r="V1850" s="13"/>
      <c r="W1850" s="17">
        <v>0</v>
      </c>
      <c r="X1850" s="16">
        <v>0</v>
      </c>
      <c r="Y1850" s="16">
        <v>0</v>
      </c>
      <c r="Z1850" s="16">
        <v>0</v>
      </c>
      <c r="AA1850" s="13" t="s">
        <v>163</v>
      </c>
      <c r="AB1850" s="13" t="s">
        <v>164</v>
      </c>
      <c r="AC1850" s="13" t="s">
        <v>165</v>
      </c>
      <c r="AD1850" s="13"/>
      <c r="AE1850" s="13" t="s">
        <v>108</v>
      </c>
      <c r="AF1850" s="13" t="s">
        <v>5711</v>
      </c>
      <c r="AG1850" s="13" t="s">
        <v>6404</v>
      </c>
      <c r="AH1850" s="13" t="s">
        <v>168</v>
      </c>
      <c r="AI1850" s="13" t="s">
        <v>229</v>
      </c>
      <c r="AJ1850" s="13" t="s">
        <v>170</v>
      </c>
      <c r="AK1850" s="13"/>
      <c r="AL1850" s="13"/>
      <c r="AM1850" s="13"/>
      <c r="AN1850" s="13"/>
      <c r="AO1850" s="13" t="s">
        <v>171</v>
      </c>
      <c r="AP1850" s="13" t="s">
        <v>6437</v>
      </c>
    </row>
    <row r="1851" spans="1:42" customFormat="1" ht="12" customHeight="1">
      <c r="A1851" s="13" t="s">
        <v>6438</v>
      </c>
      <c r="B1851" s="13" t="s">
        <v>6439</v>
      </c>
      <c r="C1851" s="13" t="s">
        <v>157</v>
      </c>
      <c r="D1851" s="13"/>
      <c r="E1851" s="13" t="s">
        <v>158</v>
      </c>
      <c r="F1851" s="13" t="s">
        <v>6402</v>
      </c>
      <c r="G1851" s="13" t="s">
        <v>6403</v>
      </c>
      <c r="H1851" s="13" t="s">
        <v>161</v>
      </c>
      <c r="I1851" s="13" t="s">
        <v>162</v>
      </c>
      <c r="J1851" s="13"/>
      <c r="K1851" s="14">
        <v>40199</v>
      </c>
      <c r="L1851" s="15"/>
      <c r="M1851" s="15"/>
      <c r="N1851" s="13" t="s">
        <v>609</v>
      </c>
      <c r="O1851" s="15"/>
      <c r="P1851" s="15"/>
      <c r="Q1851" s="15"/>
      <c r="R1851" s="16">
        <v>0</v>
      </c>
      <c r="S1851" s="17">
        <v>0</v>
      </c>
      <c r="T1851" s="16">
        <v>0</v>
      </c>
      <c r="U1851" s="14"/>
      <c r="V1851" s="13"/>
      <c r="W1851" s="17">
        <v>0</v>
      </c>
      <c r="X1851" s="16">
        <v>0</v>
      </c>
      <c r="Y1851" s="16">
        <v>0</v>
      </c>
      <c r="Z1851" s="16">
        <v>0</v>
      </c>
      <c r="AA1851" s="13" t="s">
        <v>163</v>
      </c>
      <c r="AB1851" s="13" t="s">
        <v>164</v>
      </c>
      <c r="AC1851" s="13" t="s">
        <v>191</v>
      </c>
      <c r="AD1851" s="13"/>
      <c r="AE1851" s="13" t="s">
        <v>108</v>
      </c>
      <c r="AF1851" s="13" t="s">
        <v>5711</v>
      </c>
      <c r="AG1851" s="13" t="s">
        <v>6404</v>
      </c>
      <c r="AH1851" s="13" t="s">
        <v>168</v>
      </c>
      <c r="AI1851" s="13" t="s">
        <v>176</v>
      </c>
      <c r="AJ1851" s="13" t="s">
        <v>170</v>
      </c>
      <c r="AK1851" s="13"/>
      <c r="AL1851" s="13"/>
      <c r="AM1851" s="13"/>
      <c r="AN1851" s="13"/>
      <c r="AO1851" s="13" t="s">
        <v>171</v>
      </c>
      <c r="AP1851" s="13" t="s">
        <v>6440</v>
      </c>
    </row>
    <row r="1852" spans="1:42" customFormat="1" ht="12" customHeight="1">
      <c r="A1852" s="13" t="s">
        <v>6441</v>
      </c>
      <c r="B1852" s="13" t="s">
        <v>6442</v>
      </c>
      <c r="C1852" s="13" t="s">
        <v>157</v>
      </c>
      <c r="D1852" s="13"/>
      <c r="E1852" s="13" t="s">
        <v>158</v>
      </c>
      <c r="F1852" s="13" t="s">
        <v>6402</v>
      </c>
      <c r="G1852" s="13" t="s">
        <v>6403</v>
      </c>
      <c r="H1852" s="13" t="s">
        <v>161</v>
      </c>
      <c r="I1852" s="13" t="s">
        <v>162</v>
      </c>
      <c r="J1852" s="13"/>
      <c r="K1852" s="14">
        <v>40630</v>
      </c>
      <c r="L1852" s="15"/>
      <c r="M1852" s="15"/>
      <c r="N1852" s="13" t="s">
        <v>609</v>
      </c>
      <c r="O1852" s="15"/>
      <c r="P1852" s="15"/>
      <c r="Q1852" s="15"/>
      <c r="R1852" s="16">
        <v>0</v>
      </c>
      <c r="S1852" s="17">
        <v>0</v>
      </c>
      <c r="T1852" s="16">
        <v>0</v>
      </c>
      <c r="U1852" s="14"/>
      <c r="V1852" s="13"/>
      <c r="W1852" s="17">
        <v>0</v>
      </c>
      <c r="X1852" s="16">
        <v>0</v>
      </c>
      <c r="Y1852" s="16">
        <v>0</v>
      </c>
      <c r="Z1852" s="16">
        <v>0</v>
      </c>
      <c r="AA1852" s="13" t="s">
        <v>163</v>
      </c>
      <c r="AB1852" s="13" t="s">
        <v>164</v>
      </c>
      <c r="AC1852" s="13" t="s">
        <v>265</v>
      </c>
      <c r="AD1852" s="13"/>
      <c r="AE1852" s="13" t="s">
        <v>108</v>
      </c>
      <c r="AF1852" s="13" t="s">
        <v>5711</v>
      </c>
      <c r="AG1852" s="13" t="s">
        <v>6404</v>
      </c>
      <c r="AH1852" s="13" t="s">
        <v>168</v>
      </c>
      <c r="AI1852" s="13" t="s">
        <v>229</v>
      </c>
      <c r="AJ1852" s="13" t="s">
        <v>170</v>
      </c>
      <c r="AK1852" s="13"/>
      <c r="AL1852" s="13"/>
      <c r="AM1852" s="13"/>
      <c r="AN1852" s="13"/>
      <c r="AO1852" s="13" t="s">
        <v>171</v>
      </c>
      <c r="AP1852" s="13" t="s">
        <v>6443</v>
      </c>
    </row>
    <row r="1853" spans="1:42" customFormat="1" ht="12" customHeight="1">
      <c r="A1853" s="13" t="s">
        <v>6444</v>
      </c>
      <c r="B1853" s="13" t="s">
        <v>6445</v>
      </c>
      <c r="C1853" s="13" t="s">
        <v>157</v>
      </c>
      <c r="D1853" s="13"/>
      <c r="E1853" s="13" t="s">
        <v>158</v>
      </c>
      <c r="F1853" s="13" t="s">
        <v>6402</v>
      </c>
      <c r="G1853" s="13" t="s">
        <v>6403</v>
      </c>
      <c r="H1853" s="13" t="s">
        <v>161</v>
      </c>
      <c r="I1853" s="13" t="s">
        <v>162</v>
      </c>
      <c r="J1853" s="13"/>
      <c r="K1853" s="14">
        <v>40680</v>
      </c>
      <c r="L1853" s="15"/>
      <c r="M1853" s="15"/>
      <c r="N1853" s="13" t="s">
        <v>609</v>
      </c>
      <c r="O1853" s="15"/>
      <c r="P1853" s="15"/>
      <c r="Q1853" s="15"/>
      <c r="R1853" s="16">
        <v>0</v>
      </c>
      <c r="S1853" s="17">
        <v>0</v>
      </c>
      <c r="T1853" s="16">
        <v>0</v>
      </c>
      <c r="U1853" s="14"/>
      <c r="V1853" s="13"/>
      <c r="W1853" s="17">
        <v>0</v>
      </c>
      <c r="X1853" s="16">
        <v>0</v>
      </c>
      <c r="Y1853" s="16">
        <v>0</v>
      </c>
      <c r="Z1853" s="16">
        <v>0</v>
      </c>
      <c r="AA1853" s="13" t="s">
        <v>163</v>
      </c>
      <c r="AB1853" s="13" t="s">
        <v>164</v>
      </c>
      <c r="AC1853" s="13" t="s">
        <v>165</v>
      </c>
      <c r="AD1853" s="13"/>
      <c r="AE1853" s="13" t="s">
        <v>108</v>
      </c>
      <c r="AF1853" s="13" t="s">
        <v>5711</v>
      </c>
      <c r="AG1853" s="13" t="s">
        <v>6404</v>
      </c>
      <c r="AH1853" s="13" t="s">
        <v>168</v>
      </c>
      <c r="AI1853" s="13" t="s">
        <v>229</v>
      </c>
      <c r="AJ1853" s="13" t="s">
        <v>170</v>
      </c>
      <c r="AK1853" s="13"/>
      <c r="AL1853" s="13"/>
      <c r="AM1853" s="13"/>
      <c r="AN1853" s="13"/>
      <c r="AO1853" s="13" t="s">
        <v>171</v>
      </c>
      <c r="AP1853" s="13" t="s">
        <v>6446</v>
      </c>
    </row>
    <row r="1854" spans="1:42" customFormat="1" ht="12" customHeight="1">
      <c r="A1854" s="13" t="s">
        <v>6447</v>
      </c>
      <c r="B1854" s="13" t="s">
        <v>6448</v>
      </c>
      <c r="C1854" s="13" t="s">
        <v>157</v>
      </c>
      <c r="D1854" s="13"/>
      <c r="E1854" s="13" t="s">
        <v>158</v>
      </c>
      <c r="F1854" s="13" t="s">
        <v>237</v>
      </c>
      <c r="G1854" s="13" t="s">
        <v>238</v>
      </c>
      <c r="H1854" s="13" t="s">
        <v>161</v>
      </c>
      <c r="I1854" s="13" t="s">
        <v>162</v>
      </c>
      <c r="J1854" s="13"/>
      <c r="K1854" s="14">
        <v>36100</v>
      </c>
      <c r="L1854" s="15"/>
      <c r="M1854" s="15"/>
      <c r="N1854" s="13" t="s">
        <v>609</v>
      </c>
      <c r="O1854" s="15"/>
      <c r="P1854" s="15"/>
      <c r="Q1854" s="15"/>
      <c r="R1854" s="16">
        <v>0</v>
      </c>
      <c r="S1854" s="17">
        <v>0</v>
      </c>
      <c r="T1854" s="16">
        <v>0</v>
      </c>
      <c r="U1854" s="14"/>
      <c r="V1854" s="13"/>
      <c r="W1854" s="17">
        <v>0</v>
      </c>
      <c r="X1854" s="16">
        <v>0</v>
      </c>
      <c r="Y1854" s="16">
        <v>0</v>
      </c>
      <c r="Z1854" s="16">
        <v>0</v>
      </c>
      <c r="AA1854" s="13" t="s">
        <v>163</v>
      </c>
      <c r="AB1854" s="13" t="s">
        <v>164</v>
      </c>
      <c r="AC1854" s="13" t="s">
        <v>165</v>
      </c>
      <c r="AD1854" s="13"/>
      <c r="AE1854" s="13" t="s">
        <v>108</v>
      </c>
      <c r="AF1854" s="13" t="s">
        <v>239</v>
      </c>
      <c r="AG1854" s="13" t="s">
        <v>6449</v>
      </c>
      <c r="AH1854" s="13" t="s">
        <v>168</v>
      </c>
      <c r="AI1854" s="13" t="s">
        <v>966</v>
      </c>
      <c r="AJ1854" s="13" t="s">
        <v>170</v>
      </c>
      <c r="AK1854" s="13"/>
      <c r="AL1854" s="13"/>
      <c r="AM1854" s="13"/>
      <c r="AN1854" s="13"/>
      <c r="AO1854" s="13" t="s">
        <v>241</v>
      </c>
      <c r="AP1854" s="13" t="s">
        <v>6450</v>
      </c>
    </row>
    <row r="1855" spans="1:42" customFormat="1" ht="12" customHeight="1">
      <c r="A1855" s="13" t="s">
        <v>6451</v>
      </c>
      <c r="B1855" s="13" t="s">
        <v>6452</v>
      </c>
      <c r="C1855" s="13" t="s">
        <v>157</v>
      </c>
      <c r="D1855" s="13"/>
      <c r="E1855" s="13" t="s">
        <v>158</v>
      </c>
      <c r="F1855" s="13" t="s">
        <v>237</v>
      </c>
      <c r="G1855" s="13" t="s">
        <v>238</v>
      </c>
      <c r="H1855" s="13" t="s">
        <v>161</v>
      </c>
      <c r="I1855" s="13" t="s">
        <v>162</v>
      </c>
      <c r="J1855" s="13"/>
      <c r="K1855" s="14">
        <v>36100</v>
      </c>
      <c r="L1855" s="15"/>
      <c r="M1855" s="15"/>
      <c r="N1855" s="13" t="s">
        <v>609</v>
      </c>
      <c r="O1855" s="15"/>
      <c r="P1855" s="15"/>
      <c r="Q1855" s="15"/>
      <c r="R1855" s="16">
        <v>0</v>
      </c>
      <c r="S1855" s="17">
        <v>0</v>
      </c>
      <c r="T1855" s="16">
        <v>0</v>
      </c>
      <c r="U1855" s="14"/>
      <c r="V1855" s="13"/>
      <c r="W1855" s="17">
        <v>0</v>
      </c>
      <c r="X1855" s="16">
        <v>0</v>
      </c>
      <c r="Y1855" s="16">
        <v>0</v>
      </c>
      <c r="Z1855" s="16">
        <v>0</v>
      </c>
      <c r="AA1855" s="13" t="s">
        <v>163</v>
      </c>
      <c r="AB1855" s="13" t="s">
        <v>164</v>
      </c>
      <c r="AC1855" s="13" t="s">
        <v>165</v>
      </c>
      <c r="AD1855" s="13"/>
      <c r="AE1855" s="13" t="s">
        <v>108</v>
      </c>
      <c r="AF1855" s="13" t="s">
        <v>239</v>
      </c>
      <c r="AG1855" s="13" t="s">
        <v>6449</v>
      </c>
      <c r="AH1855" s="13" t="s">
        <v>168</v>
      </c>
      <c r="AI1855" s="13" t="s">
        <v>966</v>
      </c>
      <c r="AJ1855" s="13" t="s">
        <v>170</v>
      </c>
      <c r="AK1855" s="13"/>
      <c r="AL1855" s="13"/>
      <c r="AM1855" s="13"/>
      <c r="AN1855" s="13"/>
      <c r="AO1855" s="13" t="s">
        <v>241</v>
      </c>
      <c r="AP1855" s="13" t="s">
        <v>6453</v>
      </c>
    </row>
    <row r="1856" spans="1:42" customFormat="1" ht="12" customHeight="1">
      <c r="A1856" s="13" t="s">
        <v>6454</v>
      </c>
      <c r="B1856" s="13" t="s">
        <v>6455</v>
      </c>
      <c r="C1856" s="13" t="s">
        <v>157</v>
      </c>
      <c r="D1856" s="13"/>
      <c r="E1856" s="13" t="s">
        <v>158</v>
      </c>
      <c r="F1856" s="13" t="s">
        <v>237</v>
      </c>
      <c r="G1856" s="13" t="s">
        <v>238</v>
      </c>
      <c r="H1856" s="13" t="s">
        <v>161</v>
      </c>
      <c r="I1856" s="13" t="s">
        <v>162</v>
      </c>
      <c r="J1856" s="13"/>
      <c r="K1856" s="14">
        <v>36100</v>
      </c>
      <c r="L1856" s="15"/>
      <c r="M1856" s="15"/>
      <c r="N1856" s="13" t="s">
        <v>609</v>
      </c>
      <c r="O1856" s="15"/>
      <c r="P1856" s="15"/>
      <c r="Q1856" s="15"/>
      <c r="R1856" s="16">
        <v>0</v>
      </c>
      <c r="S1856" s="17">
        <v>0</v>
      </c>
      <c r="T1856" s="16">
        <v>0</v>
      </c>
      <c r="U1856" s="14"/>
      <c r="V1856" s="13"/>
      <c r="W1856" s="17">
        <v>0</v>
      </c>
      <c r="X1856" s="16">
        <v>0</v>
      </c>
      <c r="Y1856" s="16">
        <v>0</v>
      </c>
      <c r="Z1856" s="16">
        <v>0</v>
      </c>
      <c r="AA1856" s="13" t="s">
        <v>163</v>
      </c>
      <c r="AB1856" s="13" t="s">
        <v>164</v>
      </c>
      <c r="AC1856" s="13" t="s">
        <v>191</v>
      </c>
      <c r="AD1856" s="13"/>
      <c r="AE1856" s="13" t="s">
        <v>108</v>
      </c>
      <c r="AF1856" s="13" t="s">
        <v>239</v>
      </c>
      <c r="AG1856" s="13" t="s">
        <v>6449</v>
      </c>
      <c r="AH1856" s="13" t="s">
        <v>168</v>
      </c>
      <c r="AI1856" s="13" t="s">
        <v>176</v>
      </c>
      <c r="AJ1856" s="13" t="s">
        <v>170</v>
      </c>
      <c r="AK1856" s="13"/>
      <c r="AL1856" s="13"/>
      <c r="AM1856" s="13"/>
      <c r="AN1856" s="13"/>
      <c r="AO1856" s="13" t="s">
        <v>241</v>
      </c>
      <c r="AP1856" s="13" t="s">
        <v>6456</v>
      </c>
    </row>
    <row r="1857" spans="1:42" customFormat="1" ht="12" customHeight="1">
      <c r="A1857" s="13" t="s">
        <v>6457</v>
      </c>
      <c r="B1857" s="13" t="s">
        <v>6458</v>
      </c>
      <c r="C1857" s="13" t="s">
        <v>157</v>
      </c>
      <c r="D1857" s="13"/>
      <c r="E1857" s="13" t="s">
        <v>158</v>
      </c>
      <c r="F1857" s="13" t="s">
        <v>237</v>
      </c>
      <c r="G1857" s="13" t="s">
        <v>238</v>
      </c>
      <c r="H1857" s="13" t="s">
        <v>161</v>
      </c>
      <c r="I1857" s="13" t="s">
        <v>162</v>
      </c>
      <c r="J1857" s="13"/>
      <c r="K1857" s="14">
        <v>38741</v>
      </c>
      <c r="L1857" s="15"/>
      <c r="M1857" s="15"/>
      <c r="N1857" s="13" t="s">
        <v>609</v>
      </c>
      <c r="O1857" s="15"/>
      <c r="P1857" s="15"/>
      <c r="Q1857" s="15"/>
      <c r="R1857" s="16">
        <v>0</v>
      </c>
      <c r="S1857" s="17">
        <v>0</v>
      </c>
      <c r="T1857" s="16">
        <v>0</v>
      </c>
      <c r="U1857" s="14"/>
      <c r="V1857" s="13"/>
      <c r="W1857" s="17">
        <v>0</v>
      </c>
      <c r="X1857" s="16">
        <v>0</v>
      </c>
      <c r="Y1857" s="16">
        <v>0</v>
      </c>
      <c r="Z1857" s="16">
        <v>0</v>
      </c>
      <c r="AA1857" s="13" t="s">
        <v>163</v>
      </c>
      <c r="AB1857" s="13" t="s">
        <v>164</v>
      </c>
      <c r="AC1857" s="13" t="s">
        <v>165</v>
      </c>
      <c r="AD1857" s="13"/>
      <c r="AE1857" s="13" t="s">
        <v>108</v>
      </c>
      <c r="AF1857" s="13" t="s">
        <v>239</v>
      </c>
      <c r="AG1857" s="13" t="s">
        <v>6459</v>
      </c>
      <c r="AH1857" s="13" t="s">
        <v>168</v>
      </c>
      <c r="AI1857" s="13" t="s">
        <v>966</v>
      </c>
      <c r="AJ1857" s="13" t="s">
        <v>6460</v>
      </c>
      <c r="AK1857" s="13"/>
      <c r="AL1857" s="13"/>
      <c r="AM1857" s="13"/>
      <c r="AN1857" s="13"/>
      <c r="AO1857" s="13" t="s">
        <v>241</v>
      </c>
      <c r="AP1857" s="13" t="s">
        <v>6461</v>
      </c>
    </row>
    <row r="1858" spans="1:42" customFormat="1" ht="12" customHeight="1">
      <c r="A1858" s="13" t="s">
        <v>6462</v>
      </c>
      <c r="B1858" s="13" t="s">
        <v>6463</v>
      </c>
      <c r="C1858" s="13" t="s">
        <v>157</v>
      </c>
      <c r="D1858" s="13"/>
      <c r="E1858" s="13" t="s">
        <v>158</v>
      </c>
      <c r="F1858" s="13" t="s">
        <v>237</v>
      </c>
      <c r="G1858" s="13" t="s">
        <v>238</v>
      </c>
      <c r="H1858" s="13" t="s">
        <v>161</v>
      </c>
      <c r="I1858" s="13" t="s">
        <v>162</v>
      </c>
      <c r="J1858" s="13"/>
      <c r="K1858" s="14">
        <v>34227</v>
      </c>
      <c r="L1858" s="15"/>
      <c r="M1858" s="15"/>
      <c r="N1858" s="13" t="s">
        <v>609</v>
      </c>
      <c r="O1858" s="15"/>
      <c r="P1858" s="15"/>
      <c r="Q1858" s="15"/>
      <c r="R1858" s="16">
        <v>0</v>
      </c>
      <c r="S1858" s="17">
        <v>0</v>
      </c>
      <c r="T1858" s="16">
        <v>0</v>
      </c>
      <c r="U1858" s="14"/>
      <c r="V1858" s="13"/>
      <c r="W1858" s="17">
        <v>0</v>
      </c>
      <c r="X1858" s="16">
        <v>0</v>
      </c>
      <c r="Y1858" s="16">
        <v>0</v>
      </c>
      <c r="Z1858" s="16">
        <v>0</v>
      </c>
      <c r="AA1858" s="13" t="s">
        <v>163</v>
      </c>
      <c r="AB1858" s="13" t="s">
        <v>164</v>
      </c>
      <c r="AC1858" s="13" t="s">
        <v>212</v>
      </c>
      <c r="AD1858" s="13"/>
      <c r="AE1858" s="13" t="s">
        <v>108</v>
      </c>
      <c r="AF1858" s="13" t="s">
        <v>239</v>
      </c>
      <c r="AG1858" s="13" t="s">
        <v>6459</v>
      </c>
      <c r="AH1858" s="13" t="s">
        <v>168</v>
      </c>
      <c r="AI1858" s="13" t="s">
        <v>966</v>
      </c>
      <c r="AJ1858" s="13" t="s">
        <v>6460</v>
      </c>
      <c r="AK1858" s="13"/>
      <c r="AL1858" s="13"/>
      <c r="AM1858" s="13"/>
      <c r="AN1858" s="13"/>
      <c r="AO1858" s="13" t="s">
        <v>241</v>
      </c>
      <c r="AP1858" s="13" t="s">
        <v>6464</v>
      </c>
    </row>
    <row r="1859" spans="1:42" customFormat="1" ht="12" customHeight="1">
      <c r="A1859" s="13" t="s">
        <v>6465</v>
      </c>
      <c r="B1859" s="13" t="s">
        <v>6466</v>
      </c>
      <c r="C1859" s="13" t="s">
        <v>157</v>
      </c>
      <c r="D1859" s="13"/>
      <c r="E1859" s="13" t="s">
        <v>158</v>
      </c>
      <c r="F1859" s="13" t="s">
        <v>237</v>
      </c>
      <c r="G1859" s="13" t="s">
        <v>238</v>
      </c>
      <c r="H1859" s="13" t="s">
        <v>161</v>
      </c>
      <c r="I1859" s="13" t="s">
        <v>162</v>
      </c>
      <c r="J1859" s="13"/>
      <c r="K1859" s="14">
        <v>37203</v>
      </c>
      <c r="L1859" s="15"/>
      <c r="M1859" s="15"/>
      <c r="N1859" s="13" t="s">
        <v>609</v>
      </c>
      <c r="O1859" s="15"/>
      <c r="P1859" s="15"/>
      <c r="Q1859" s="15"/>
      <c r="R1859" s="16">
        <v>0</v>
      </c>
      <c r="S1859" s="17">
        <v>0</v>
      </c>
      <c r="T1859" s="16">
        <v>0</v>
      </c>
      <c r="U1859" s="14"/>
      <c r="V1859" s="13"/>
      <c r="W1859" s="17">
        <v>0</v>
      </c>
      <c r="X1859" s="16">
        <v>0</v>
      </c>
      <c r="Y1859" s="16">
        <v>0</v>
      </c>
      <c r="Z1859" s="16">
        <v>0</v>
      </c>
      <c r="AA1859" s="13" t="s">
        <v>163</v>
      </c>
      <c r="AB1859" s="13" t="s">
        <v>164</v>
      </c>
      <c r="AC1859" s="13" t="s">
        <v>165</v>
      </c>
      <c r="AD1859" s="13"/>
      <c r="AE1859" s="13" t="s">
        <v>108</v>
      </c>
      <c r="AF1859" s="13" t="s">
        <v>239</v>
      </c>
      <c r="AG1859" s="13" t="s">
        <v>6459</v>
      </c>
      <c r="AH1859" s="13" t="s">
        <v>168</v>
      </c>
      <c r="AI1859" s="13" t="s">
        <v>966</v>
      </c>
      <c r="AJ1859" s="13" t="s">
        <v>6460</v>
      </c>
      <c r="AK1859" s="13"/>
      <c r="AL1859" s="13"/>
      <c r="AM1859" s="13"/>
      <c r="AN1859" s="13"/>
      <c r="AO1859" s="13" t="s">
        <v>241</v>
      </c>
      <c r="AP1859" s="13" t="s">
        <v>6467</v>
      </c>
    </row>
    <row r="1860" spans="1:42" customFormat="1" ht="12" customHeight="1">
      <c r="A1860" s="13" t="s">
        <v>6468</v>
      </c>
      <c r="B1860" s="13" t="s">
        <v>6469</v>
      </c>
      <c r="C1860" s="13" t="s">
        <v>157</v>
      </c>
      <c r="D1860" s="13" t="s">
        <v>200</v>
      </c>
      <c r="E1860" s="13" t="s">
        <v>158</v>
      </c>
      <c r="F1860" s="13" t="s">
        <v>237</v>
      </c>
      <c r="G1860" s="13" t="s">
        <v>238</v>
      </c>
      <c r="H1860" s="13" t="s">
        <v>161</v>
      </c>
      <c r="I1860" s="13" t="s">
        <v>162</v>
      </c>
      <c r="J1860" s="13"/>
      <c r="K1860" s="14">
        <v>35115</v>
      </c>
      <c r="L1860" s="15"/>
      <c r="M1860" s="15"/>
      <c r="N1860" s="13" t="s">
        <v>1776</v>
      </c>
      <c r="O1860" s="15" t="s">
        <v>102</v>
      </c>
      <c r="P1860" s="15"/>
      <c r="Q1860" s="15"/>
      <c r="R1860" s="16">
        <v>0</v>
      </c>
      <c r="S1860" s="17">
        <v>0</v>
      </c>
      <c r="T1860" s="16">
        <v>0</v>
      </c>
      <c r="U1860" s="14">
        <v>44742</v>
      </c>
      <c r="V1860" s="13"/>
      <c r="W1860" s="17">
        <v>110.200085</v>
      </c>
      <c r="X1860" s="16">
        <v>126999.92</v>
      </c>
      <c r="Y1860" s="16">
        <v>129943.29</v>
      </c>
      <c r="Z1860" s="16">
        <v>85117.55</v>
      </c>
      <c r="AA1860" s="13" t="s">
        <v>201</v>
      </c>
      <c r="AB1860" s="13" t="s">
        <v>669</v>
      </c>
      <c r="AC1860" s="13" t="s">
        <v>165</v>
      </c>
      <c r="AD1860" s="13"/>
      <c r="AE1860" s="13" t="s">
        <v>108</v>
      </c>
      <c r="AF1860" s="13" t="s">
        <v>239</v>
      </c>
      <c r="AG1860" s="13" t="s">
        <v>6459</v>
      </c>
      <c r="AH1860" s="13" t="s">
        <v>203</v>
      </c>
      <c r="AI1860" s="13" t="s">
        <v>966</v>
      </c>
      <c r="AJ1860" s="13" t="s">
        <v>6460</v>
      </c>
      <c r="AK1860" s="13" t="s">
        <v>204</v>
      </c>
      <c r="AL1860" s="13" t="s">
        <v>6470</v>
      </c>
      <c r="AM1860" s="13" t="s">
        <v>6471</v>
      </c>
      <c r="AN1860" s="13" t="s">
        <v>6471</v>
      </c>
      <c r="AO1860" s="13" t="s">
        <v>241</v>
      </c>
      <c r="AP1860" s="13" t="s">
        <v>6472</v>
      </c>
    </row>
    <row r="1861" spans="1:42" customFormat="1" ht="12" customHeight="1">
      <c r="A1861" s="13" t="s">
        <v>6473</v>
      </c>
      <c r="B1861" s="13" t="s">
        <v>6474</v>
      </c>
      <c r="C1861" s="13" t="s">
        <v>157</v>
      </c>
      <c r="D1861" s="13"/>
      <c r="E1861" s="13" t="s">
        <v>158</v>
      </c>
      <c r="F1861" s="13" t="s">
        <v>237</v>
      </c>
      <c r="G1861" s="13" t="s">
        <v>238</v>
      </c>
      <c r="H1861" s="13" t="s">
        <v>161</v>
      </c>
      <c r="I1861" s="13" t="s">
        <v>162</v>
      </c>
      <c r="J1861" s="13"/>
      <c r="K1861" s="14">
        <v>38741</v>
      </c>
      <c r="L1861" s="15"/>
      <c r="M1861" s="15"/>
      <c r="N1861" s="13" t="s">
        <v>609</v>
      </c>
      <c r="O1861" s="15"/>
      <c r="P1861" s="15"/>
      <c r="Q1861" s="15"/>
      <c r="R1861" s="16">
        <v>0</v>
      </c>
      <c r="S1861" s="17">
        <v>0</v>
      </c>
      <c r="T1861" s="16">
        <v>0</v>
      </c>
      <c r="U1861" s="14"/>
      <c r="V1861" s="13"/>
      <c r="W1861" s="17">
        <v>0</v>
      </c>
      <c r="X1861" s="16">
        <v>0</v>
      </c>
      <c r="Y1861" s="16">
        <v>0</v>
      </c>
      <c r="Z1861" s="16">
        <v>0</v>
      </c>
      <c r="AA1861" s="13" t="s">
        <v>163</v>
      </c>
      <c r="AB1861" s="13" t="s">
        <v>164</v>
      </c>
      <c r="AC1861" s="13" t="s">
        <v>165</v>
      </c>
      <c r="AD1861" s="13"/>
      <c r="AE1861" s="13" t="s">
        <v>108</v>
      </c>
      <c r="AF1861" s="13" t="s">
        <v>6475</v>
      </c>
      <c r="AG1861" s="13" t="s">
        <v>6476</v>
      </c>
      <c r="AH1861" s="13" t="s">
        <v>168</v>
      </c>
      <c r="AI1861" s="13" t="s">
        <v>966</v>
      </c>
      <c r="AJ1861" s="13" t="s">
        <v>170</v>
      </c>
      <c r="AK1861" s="13"/>
      <c r="AL1861" s="13"/>
      <c r="AM1861" s="13"/>
      <c r="AN1861" s="13"/>
      <c r="AO1861" s="13" t="s">
        <v>241</v>
      </c>
      <c r="AP1861" s="13" t="s">
        <v>6477</v>
      </c>
    </row>
    <row r="1862" spans="1:42" customFormat="1" ht="12" customHeight="1">
      <c r="A1862" s="13" t="s">
        <v>6478</v>
      </c>
      <c r="B1862" s="13" t="s">
        <v>6479</v>
      </c>
      <c r="C1862" s="13" t="s">
        <v>157</v>
      </c>
      <c r="D1862" s="13"/>
      <c r="E1862" s="13" t="s">
        <v>158</v>
      </c>
      <c r="F1862" s="13" t="s">
        <v>237</v>
      </c>
      <c r="G1862" s="13" t="s">
        <v>238</v>
      </c>
      <c r="H1862" s="13" t="s">
        <v>161</v>
      </c>
      <c r="I1862" s="13" t="s">
        <v>162</v>
      </c>
      <c r="J1862" s="13"/>
      <c r="K1862" s="14">
        <v>38084</v>
      </c>
      <c r="L1862" s="15"/>
      <c r="M1862" s="15"/>
      <c r="N1862" s="13" t="s">
        <v>609</v>
      </c>
      <c r="O1862" s="15"/>
      <c r="P1862" s="15"/>
      <c r="Q1862" s="15"/>
      <c r="R1862" s="16">
        <v>0</v>
      </c>
      <c r="S1862" s="17">
        <v>0</v>
      </c>
      <c r="T1862" s="16">
        <v>0</v>
      </c>
      <c r="U1862" s="14"/>
      <c r="V1862" s="13"/>
      <c r="W1862" s="17">
        <v>0</v>
      </c>
      <c r="X1862" s="16">
        <v>0</v>
      </c>
      <c r="Y1862" s="16">
        <v>0</v>
      </c>
      <c r="Z1862" s="16">
        <v>0</v>
      </c>
      <c r="AA1862" s="13" t="s">
        <v>163</v>
      </c>
      <c r="AB1862" s="13" t="s">
        <v>164</v>
      </c>
      <c r="AC1862" s="13" t="s">
        <v>191</v>
      </c>
      <c r="AD1862" s="13"/>
      <c r="AE1862" s="13" t="s">
        <v>108</v>
      </c>
      <c r="AF1862" s="13" t="s">
        <v>6475</v>
      </c>
      <c r="AG1862" s="13" t="s">
        <v>6476</v>
      </c>
      <c r="AH1862" s="13" t="s">
        <v>168</v>
      </c>
      <c r="AI1862" s="13" t="s">
        <v>966</v>
      </c>
      <c r="AJ1862" s="13" t="s">
        <v>170</v>
      </c>
      <c r="AK1862" s="13"/>
      <c r="AL1862" s="13"/>
      <c r="AM1862" s="13"/>
      <c r="AN1862" s="13"/>
      <c r="AO1862" s="13" t="s">
        <v>241</v>
      </c>
      <c r="AP1862" s="13" t="s">
        <v>6480</v>
      </c>
    </row>
    <row r="1863" spans="1:42" customFormat="1" ht="12" customHeight="1">
      <c r="A1863" s="13" t="s">
        <v>6481</v>
      </c>
      <c r="B1863" s="13" t="s">
        <v>6482</v>
      </c>
      <c r="C1863" s="13" t="s">
        <v>157</v>
      </c>
      <c r="D1863" s="13"/>
      <c r="E1863" s="13" t="s">
        <v>158</v>
      </c>
      <c r="F1863" s="13" t="s">
        <v>237</v>
      </c>
      <c r="G1863" s="13" t="s">
        <v>238</v>
      </c>
      <c r="H1863" s="13" t="s">
        <v>161</v>
      </c>
      <c r="I1863" s="13" t="s">
        <v>162</v>
      </c>
      <c r="J1863" s="13"/>
      <c r="K1863" s="14">
        <v>38741</v>
      </c>
      <c r="L1863" s="15"/>
      <c r="M1863" s="15"/>
      <c r="N1863" s="13" t="s">
        <v>609</v>
      </c>
      <c r="O1863" s="15"/>
      <c r="P1863" s="15"/>
      <c r="Q1863" s="15"/>
      <c r="R1863" s="16">
        <v>0</v>
      </c>
      <c r="S1863" s="17">
        <v>0</v>
      </c>
      <c r="T1863" s="16">
        <v>0</v>
      </c>
      <c r="U1863" s="14"/>
      <c r="V1863" s="13"/>
      <c r="W1863" s="17">
        <v>0</v>
      </c>
      <c r="X1863" s="16">
        <v>0</v>
      </c>
      <c r="Y1863" s="16">
        <v>0</v>
      </c>
      <c r="Z1863" s="16">
        <v>0</v>
      </c>
      <c r="AA1863" s="13" t="s">
        <v>163</v>
      </c>
      <c r="AB1863" s="13" t="s">
        <v>164</v>
      </c>
      <c r="AC1863" s="13" t="s">
        <v>191</v>
      </c>
      <c r="AD1863" s="13" t="s">
        <v>1484</v>
      </c>
      <c r="AE1863" s="13" t="s">
        <v>108</v>
      </c>
      <c r="AF1863" s="13" t="s">
        <v>6475</v>
      </c>
      <c r="AG1863" s="13" t="s">
        <v>6476</v>
      </c>
      <c r="AH1863" s="13" t="s">
        <v>168</v>
      </c>
      <c r="AI1863" s="13" t="s">
        <v>176</v>
      </c>
      <c r="AJ1863" s="13" t="s">
        <v>170</v>
      </c>
      <c r="AK1863" s="13"/>
      <c r="AL1863" s="13"/>
      <c r="AM1863" s="13"/>
      <c r="AN1863" s="13"/>
      <c r="AO1863" s="13" t="s">
        <v>241</v>
      </c>
      <c r="AP1863" s="13" t="s">
        <v>6483</v>
      </c>
    </row>
    <row r="1864" spans="1:42" customFormat="1" ht="12" customHeight="1">
      <c r="A1864" s="13" t="s">
        <v>6484</v>
      </c>
      <c r="B1864" s="13" t="s">
        <v>6485</v>
      </c>
      <c r="C1864" s="13" t="s">
        <v>157</v>
      </c>
      <c r="D1864" s="13" t="s">
        <v>200</v>
      </c>
      <c r="E1864" s="13" t="s">
        <v>158</v>
      </c>
      <c r="F1864" s="13" t="s">
        <v>237</v>
      </c>
      <c r="G1864" s="13" t="s">
        <v>238</v>
      </c>
      <c r="H1864" s="13" t="s">
        <v>161</v>
      </c>
      <c r="I1864" s="13" t="s">
        <v>162</v>
      </c>
      <c r="J1864" s="13"/>
      <c r="K1864" s="14">
        <v>34150</v>
      </c>
      <c r="L1864" s="15"/>
      <c r="M1864" s="15"/>
      <c r="N1864" s="13" t="s">
        <v>609</v>
      </c>
      <c r="O1864" s="15" t="s">
        <v>102</v>
      </c>
      <c r="P1864" s="15"/>
      <c r="Q1864" s="15"/>
      <c r="R1864" s="16">
        <v>0</v>
      </c>
      <c r="S1864" s="17">
        <v>0</v>
      </c>
      <c r="T1864" s="16">
        <v>0</v>
      </c>
      <c r="U1864" s="14">
        <v>44742</v>
      </c>
      <c r="V1864" s="13"/>
      <c r="W1864" s="17">
        <v>125.410149</v>
      </c>
      <c r="X1864" s="16">
        <v>144528.74</v>
      </c>
      <c r="Y1864" s="16">
        <v>147878.35999999999</v>
      </c>
      <c r="Z1864" s="16">
        <v>99725.63</v>
      </c>
      <c r="AA1864" s="13" t="s">
        <v>201</v>
      </c>
      <c r="AB1864" s="13" t="s">
        <v>202</v>
      </c>
      <c r="AC1864" s="13" t="s">
        <v>165</v>
      </c>
      <c r="AD1864" s="13"/>
      <c r="AE1864" s="13" t="s">
        <v>108</v>
      </c>
      <c r="AF1864" s="13" t="s">
        <v>6475</v>
      </c>
      <c r="AG1864" s="13" t="s">
        <v>6476</v>
      </c>
      <c r="AH1864" s="13" t="s">
        <v>203</v>
      </c>
      <c r="AI1864" s="13" t="s">
        <v>966</v>
      </c>
      <c r="AJ1864" s="13" t="s">
        <v>170</v>
      </c>
      <c r="AK1864" s="13" t="s">
        <v>204</v>
      </c>
      <c r="AL1864" s="13" t="s">
        <v>6486</v>
      </c>
      <c r="AM1864" s="13" t="s">
        <v>6487</v>
      </c>
      <c r="AN1864" s="13" t="s">
        <v>6487</v>
      </c>
      <c r="AO1864" s="13" t="s">
        <v>241</v>
      </c>
      <c r="AP1864" s="13" t="s">
        <v>6488</v>
      </c>
    </row>
    <row r="1865" spans="1:42" customFormat="1" ht="12" customHeight="1">
      <c r="A1865" s="13" t="s">
        <v>6489</v>
      </c>
      <c r="B1865" s="13" t="s">
        <v>6490</v>
      </c>
      <c r="C1865" s="13" t="s">
        <v>157</v>
      </c>
      <c r="D1865" s="13" t="s">
        <v>200</v>
      </c>
      <c r="E1865" s="13" t="s">
        <v>158</v>
      </c>
      <c r="F1865" s="13" t="s">
        <v>6491</v>
      </c>
      <c r="G1865" s="13" t="s">
        <v>238</v>
      </c>
      <c r="H1865" s="13" t="s">
        <v>161</v>
      </c>
      <c r="I1865" s="13" t="s">
        <v>904</v>
      </c>
      <c r="J1865" s="13"/>
      <c r="K1865" s="14">
        <v>35404</v>
      </c>
      <c r="L1865" s="15" t="s">
        <v>102</v>
      </c>
      <c r="M1865" s="15"/>
      <c r="N1865" s="13" t="s">
        <v>609</v>
      </c>
      <c r="O1865" s="15" t="s">
        <v>102</v>
      </c>
      <c r="P1865" s="15"/>
      <c r="Q1865" s="15"/>
      <c r="R1865" s="16">
        <v>0</v>
      </c>
      <c r="S1865" s="17">
        <v>0</v>
      </c>
      <c r="T1865" s="16">
        <v>0</v>
      </c>
      <c r="U1865" s="14">
        <v>44742</v>
      </c>
      <c r="V1865" s="13"/>
      <c r="W1865" s="17">
        <v>270.855751</v>
      </c>
      <c r="X1865" s="16">
        <v>312147.3</v>
      </c>
      <c r="Y1865" s="16">
        <v>319381.68</v>
      </c>
      <c r="Z1865" s="16">
        <v>180348.91</v>
      </c>
      <c r="AA1865" s="13" t="s">
        <v>201</v>
      </c>
      <c r="AB1865" s="13" t="s">
        <v>202</v>
      </c>
      <c r="AC1865" s="13" t="s">
        <v>175</v>
      </c>
      <c r="AD1865" s="13" t="s">
        <v>1282</v>
      </c>
      <c r="AE1865" s="13" t="s">
        <v>108</v>
      </c>
      <c r="AF1865" s="13" t="s">
        <v>6475</v>
      </c>
      <c r="AG1865" s="13" t="s">
        <v>6476</v>
      </c>
      <c r="AH1865" s="13" t="s">
        <v>203</v>
      </c>
      <c r="AI1865" s="13" t="s">
        <v>966</v>
      </c>
      <c r="AJ1865" s="13" t="s">
        <v>170</v>
      </c>
      <c r="AK1865" s="13" t="s">
        <v>204</v>
      </c>
      <c r="AL1865" s="13" t="s">
        <v>6486</v>
      </c>
      <c r="AM1865" s="13" t="s">
        <v>6487</v>
      </c>
      <c r="AN1865" s="13" t="s">
        <v>6487</v>
      </c>
      <c r="AO1865" s="13" t="s">
        <v>241</v>
      </c>
      <c r="AP1865" s="13" t="s">
        <v>6492</v>
      </c>
    </row>
    <row r="1866" spans="1:42" customFormat="1" ht="12" customHeight="1">
      <c r="A1866" s="13" t="s">
        <v>6493</v>
      </c>
      <c r="B1866" s="13" t="s">
        <v>6494</v>
      </c>
      <c r="C1866" s="13" t="s">
        <v>157</v>
      </c>
      <c r="D1866" s="13"/>
      <c r="E1866" s="13" t="s">
        <v>158</v>
      </c>
      <c r="F1866" s="13" t="s">
        <v>237</v>
      </c>
      <c r="G1866" s="13" t="s">
        <v>238</v>
      </c>
      <c r="H1866" s="13" t="s">
        <v>161</v>
      </c>
      <c r="I1866" s="13" t="s">
        <v>162</v>
      </c>
      <c r="J1866" s="13"/>
      <c r="K1866" s="14">
        <v>38741</v>
      </c>
      <c r="L1866" s="15"/>
      <c r="M1866" s="15"/>
      <c r="N1866" s="13" t="s">
        <v>609</v>
      </c>
      <c r="O1866" s="15"/>
      <c r="P1866" s="15"/>
      <c r="Q1866" s="15"/>
      <c r="R1866" s="16">
        <v>0</v>
      </c>
      <c r="S1866" s="17">
        <v>0</v>
      </c>
      <c r="T1866" s="16">
        <v>0</v>
      </c>
      <c r="U1866" s="14"/>
      <c r="V1866" s="13"/>
      <c r="W1866" s="17">
        <v>0</v>
      </c>
      <c r="X1866" s="16">
        <v>0</v>
      </c>
      <c r="Y1866" s="16">
        <v>0</v>
      </c>
      <c r="Z1866" s="16">
        <v>0</v>
      </c>
      <c r="AA1866" s="13" t="s">
        <v>163</v>
      </c>
      <c r="AB1866" s="13" t="s">
        <v>164</v>
      </c>
      <c r="AC1866" s="13" t="s">
        <v>212</v>
      </c>
      <c r="AD1866" s="13"/>
      <c r="AE1866" s="13" t="s">
        <v>108</v>
      </c>
      <c r="AF1866" s="13" t="s">
        <v>239</v>
      </c>
      <c r="AG1866" s="13" t="s">
        <v>6495</v>
      </c>
      <c r="AH1866" s="13" t="s">
        <v>168</v>
      </c>
      <c r="AI1866" s="13" t="s">
        <v>966</v>
      </c>
      <c r="AJ1866" s="13" t="s">
        <v>170</v>
      </c>
      <c r="AK1866" s="13"/>
      <c r="AL1866" s="13"/>
      <c r="AM1866" s="13"/>
      <c r="AN1866" s="13"/>
      <c r="AO1866" s="13" t="s">
        <v>241</v>
      </c>
      <c r="AP1866" s="13" t="s">
        <v>6496</v>
      </c>
    </row>
    <row r="1867" spans="1:42" customFormat="1" ht="12" customHeight="1">
      <c r="A1867" s="13" t="s">
        <v>6497</v>
      </c>
      <c r="B1867" s="13" t="s">
        <v>6498</v>
      </c>
      <c r="C1867" s="13" t="s">
        <v>157</v>
      </c>
      <c r="D1867" s="13"/>
      <c r="E1867" s="13" t="s">
        <v>158</v>
      </c>
      <c r="F1867" s="13" t="s">
        <v>237</v>
      </c>
      <c r="G1867" s="13" t="s">
        <v>238</v>
      </c>
      <c r="H1867" s="13" t="s">
        <v>161</v>
      </c>
      <c r="I1867" s="13" t="s">
        <v>162</v>
      </c>
      <c r="J1867" s="13"/>
      <c r="K1867" s="14">
        <v>37638</v>
      </c>
      <c r="L1867" s="15"/>
      <c r="M1867" s="15"/>
      <c r="N1867" s="13" t="s">
        <v>609</v>
      </c>
      <c r="O1867" s="15"/>
      <c r="P1867" s="15"/>
      <c r="Q1867" s="15"/>
      <c r="R1867" s="16">
        <v>0</v>
      </c>
      <c r="S1867" s="17">
        <v>0</v>
      </c>
      <c r="T1867" s="16">
        <v>0</v>
      </c>
      <c r="U1867" s="14"/>
      <c r="V1867" s="13"/>
      <c r="W1867" s="17">
        <v>0</v>
      </c>
      <c r="X1867" s="16">
        <v>0</v>
      </c>
      <c r="Y1867" s="16">
        <v>0</v>
      </c>
      <c r="Z1867" s="16">
        <v>0</v>
      </c>
      <c r="AA1867" s="13" t="s">
        <v>163</v>
      </c>
      <c r="AB1867" s="13" t="s">
        <v>164</v>
      </c>
      <c r="AC1867" s="13" t="s">
        <v>165</v>
      </c>
      <c r="AD1867" s="13"/>
      <c r="AE1867" s="13" t="s">
        <v>108</v>
      </c>
      <c r="AF1867" s="13" t="s">
        <v>239</v>
      </c>
      <c r="AG1867" s="13" t="s">
        <v>6499</v>
      </c>
      <c r="AH1867" s="13" t="s">
        <v>168</v>
      </c>
      <c r="AI1867" s="13" t="s">
        <v>966</v>
      </c>
      <c r="AJ1867" s="13" t="s">
        <v>170</v>
      </c>
      <c r="AK1867" s="13"/>
      <c r="AL1867" s="13"/>
      <c r="AM1867" s="13"/>
      <c r="AN1867" s="13"/>
      <c r="AO1867" s="13" t="s">
        <v>241</v>
      </c>
      <c r="AP1867" s="13" t="s">
        <v>6500</v>
      </c>
    </row>
    <row r="1868" spans="1:42" customFormat="1" ht="12" customHeight="1">
      <c r="A1868" s="13" t="s">
        <v>6501</v>
      </c>
      <c r="B1868" s="13" t="s">
        <v>6502</v>
      </c>
      <c r="C1868" s="13" t="s">
        <v>157</v>
      </c>
      <c r="D1868" s="13"/>
      <c r="E1868" s="13" t="s">
        <v>158</v>
      </c>
      <c r="F1868" s="13" t="s">
        <v>237</v>
      </c>
      <c r="G1868" s="13" t="s">
        <v>238</v>
      </c>
      <c r="H1868" s="13" t="s">
        <v>161</v>
      </c>
      <c r="I1868" s="13" t="s">
        <v>162</v>
      </c>
      <c r="J1868" s="13"/>
      <c r="K1868" s="14">
        <v>37706</v>
      </c>
      <c r="L1868" s="15"/>
      <c r="M1868" s="15"/>
      <c r="N1868" s="13" t="s">
        <v>609</v>
      </c>
      <c r="O1868" s="15"/>
      <c r="P1868" s="15"/>
      <c r="Q1868" s="15"/>
      <c r="R1868" s="16">
        <v>0</v>
      </c>
      <c r="S1868" s="17">
        <v>0</v>
      </c>
      <c r="T1868" s="16">
        <v>0</v>
      </c>
      <c r="U1868" s="14"/>
      <c r="V1868" s="13"/>
      <c r="W1868" s="17">
        <v>0</v>
      </c>
      <c r="X1868" s="16">
        <v>0</v>
      </c>
      <c r="Y1868" s="16">
        <v>0</v>
      </c>
      <c r="Z1868" s="16">
        <v>0</v>
      </c>
      <c r="AA1868" s="13" t="s">
        <v>163</v>
      </c>
      <c r="AB1868" s="13" t="s">
        <v>164</v>
      </c>
      <c r="AC1868" s="13" t="s">
        <v>165</v>
      </c>
      <c r="AD1868" s="13"/>
      <c r="AE1868" s="13" t="s">
        <v>108</v>
      </c>
      <c r="AF1868" s="13" t="s">
        <v>239</v>
      </c>
      <c r="AG1868" s="13" t="s">
        <v>6499</v>
      </c>
      <c r="AH1868" s="13" t="s">
        <v>168</v>
      </c>
      <c r="AI1868" s="13" t="s">
        <v>966</v>
      </c>
      <c r="AJ1868" s="13" t="s">
        <v>170</v>
      </c>
      <c r="AK1868" s="13"/>
      <c r="AL1868" s="13"/>
      <c r="AM1868" s="13"/>
      <c r="AN1868" s="13"/>
      <c r="AO1868" s="13" t="s">
        <v>241</v>
      </c>
      <c r="AP1868" s="13" t="s">
        <v>6503</v>
      </c>
    </row>
    <row r="1869" spans="1:42" customFormat="1" ht="12" customHeight="1">
      <c r="A1869" s="13" t="s">
        <v>6504</v>
      </c>
      <c r="B1869" s="13" t="s">
        <v>6505</v>
      </c>
      <c r="C1869" s="13" t="s">
        <v>157</v>
      </c>
      <c r="D1869" s="13"/>
      <c r="E1869" s="13" t="s">
        <v>158</v>
      </c>
      <c r="F1869" s="13" t="s">
        <v>237</v>
      </c>
      <c r="G1869" s="13" t="s">
        <v>238</v>
      </c>
      <c r="H1869" s="13" t="s">
        <v>161</v>
      </c>
      <c r="I1869" s="13" t="s">
        <v>162</v>
      </c>
      <c r="J1869" s="13"/>
      <c r="K1869" s="14">
        <v>37757</v>
      </c>
      <c r="L1869" s="15"/>
      <c r="M1869" s="15"/>
      <c r="N1869" s="13" t="s">
        <v>609</v>
      </c>
      <c r="O1869" s="15"/>
      <c r="P1869" s="15"/>
      <c r="Q1869" s="15"/>
      <c r="R1869" s="16">
        <v>0</v>
      </c>
      <c r="S1869" s="17">
        <v>0</v>
      </c>
      <c r="T1869" s="16">
        <v>0</v>
      </c>
      <c r="U1869" s="14"/>
      <c r="V1869" s="13"/>
      <c r="W1869" s="17">
        <v>0</v>
      </c>
      <c r="X1869" s="16">
        <v>0</v>
      </c>
      <c r="Y1869" s="16">
        <v>0</v>
      </c>
      <c r="Z1869" s="16">
        <v>0</v>
      </c>
      <c r="AA1869" s="13" t="s">
        <v>163</v>
      </c>
      <c r="AB1869" s="13" t="s">
        <v>164</v>
      </c>
      <c r="AC1869" s="13" t="s">
        <v>165</v>
      </c>
      <c r="AD1869" s="13"/>
      <c r="AE1869" s="13" t="s">
        <v>108</v>
      </c>
      <c r="AF1869" s="13" t="s">
        <v>239</v>
      </c>
      <c r="AG1869" s="13" t="s">
        <v>6499</v>
      </c>
      <c r="AH1869" s="13" t="s">
        <v>168</v>
      </c>
      <c r="AI1869" s="13" t="s">
        <v>966</v>
      </c>
      <c r="AJ1869" s="13" t="s">
        <v>170</v>
      </c>
      <c r="AK1869" s="13"/>
      <c r="AL1869" s="13"/>
      <c r="AM1869" s="13"/>
      <c r="AN1869" s="13"/>
      <c r="AO1869" s="13" t="s">
        <v>241</v>
      </c>
      <c r="AP1869" s="13" t="s">
        <v>6506</v>
      </c>
    </row>
    <row r="1870" spans="1:42" customFormat="1" ht="12" customHeight="1">
      <c r="A1870" s="13" t="s">
        <v>6507</v>
      </c>
      <c r="B1870" s="13" t="s">
        <v>6508</v>
      </c>
      <c r="C1870" s="13" t="s">
        <v>157</v>
      </c>
      <c r="D1870" s="13"/>
      <c r="E1870" s="13" t="s">
        <v>158</v>
      </c>
      <c r="F1870" s="13" t="s">
        <v>237</v>
      </c>
      <c r="G1870" s="13" t="s">
        <v>238</v>
      </c>
      <c r="H1870" s="13" t="s">
        <v>161</v>
      </c>
      <c r="I1870" s="13" t="s">
        <v>162</v>
      </c>
      <c r="J1870" s="13"/>
      <c r="K1870" s="14">
        <v>38169</v>
      </c>
      <c r="L1870" s="15" t="s">
        <v>102</v>
      </c>
      <c r="M1870" s="15"/>
      <c r="N1870" s="13"/>
      <c r="O1870" s="15"/>
      <c r="P1870" s="15"/>
      <c r="Q1870" s="15"/>
      <c r="R1870" s="16">
        <v>0</v>
      </c>
      <c r="S1870" s="17">
        <v>0</v>
      </c>
      <c r="T1870" s="16">
        <v>0</v>
      </c>
      <c r="U1870" s="14"/>
      <c r="V1870" s="13"/>
      <c r="W1870" s="17">
        <v>0</v>
      </c>
      <c r="X1870" s="16">
        <v>0</v>
      </c>
      <c r="Y1870" s="16">
        <v>0</v>
      </c>
      <c r="Z1870" s="16">
        <v>0</v>
      </c>
      <c r="AA1870" s="13" t="s">
        <v>163</v>
      </c>
      <c r="AB1870" s="13" t="s">
        <v>164</v>
      </c>
      <c r="AC1870" s="13"/>
      <c r="AD1870" s="13"/>
      <c r="AE1870" s="13" t="s">
        <v>108</v>
      </c>
      <c r="AF1870" s="13" t="s">
        <v>239</v>
      </c>
      <c r="AG1870" s="13" t="s">
        <v>6499</v>
      </c>
      <c r="AH1870" s="13" t="s">
        <v>168</v>
      </c>
      <c r="AI1870" s="13" t="s">
        <v>966</v>
      </c>
      <c r="AJ1870" s="13" t="s">
        <v>170</v>
      </c>
      <c r="AK1870" s="13"/>
      <c r="AL1870" s="13"/>
      <c r="AM1870" s="13"/>
      <c r="AN1870" s="13"/>
      <c r="AO1870" s="13" t="s">
        <v>241</v>
      </c>
      <c r="AP1870" s="13" t="s">
        <v>6509</v>
      </c>
    </row>
    <row r="1871" spans="1:42" customFormat="1" ht="12" customHeight="1">
      <c r="A1871" s="13" t="s">
        <v>6510</v>
      </c>
      <c r="B1871" s="13" t="s">
        <v>6511</v>
      </c>
      <c r="C1871" s="13" t="s">
        <v>157</v>
      </c>
      <c r="D1871" s="13" t="s">
        <v>200</v>
      </c>
      <c r="E1871" s="13" t="s">
        <v>158</v>
      </c>
      <c r="F1871" s="13" t="s">
        <v>237</v>
      </c>
      <c r="G1871" s="13" t="s">
        <v>238</v>
      </c>
      <c r="H1871" s="13" t="s">
        <v>161</v>
      </c>
      <c r="I1871" s="13" t="s">
        <v>162</v>
      </c>
      <c r="J1871" s="13"/>
      <c r="K1871" s="14">
        <v>34308</v>
      </c>
      <c r="L1871" s="15"/>
      <c r="M1871" s="15"/>
      <c r="N1871" s="13" t="s">
        <v>1776</v>
      </c>
      <c r="O1871" s="15" t="s">
        <v>102</v>
      </c>
      <c r="P1871" s="15"/>
      <c r="Q1871" s="15"/>
      <c r="R1871" s="16">
        <v>0</v>
      </c>
      <c r="S1871" s="17">
        <v>0</v>
      </c>
      <c r="T1871" s="16">
        <v>0</v>
      </c>
      <c r="U1871" s="14">
        <v>44742</v>
      </c>
      <c r="V1871" s="13"/>
      <c r="W1871" s="17">
        <v>43.872270999999998</v>
      </c>
      <c r="X1871" s="16">
        <v>50560.53</v>
      </c>
      <c r="Y1871" s="16">
        <v>51732.33</v>
      </c>
      <c r="Z1871" s="16">
        <v>25046.79</v>
      </c>
      <c r="AA1871" s="13" t="s">
        <v>201</v>
      </c>
      <c r="AB1871" s="13" t="s">
        <v>669</v>
      </c>
      <c r="AC1871" s="13" t="s">
        <v>165</v>
      </c>
      <c r="AD1871" s="13"/>
      <c r="AE1871" s="13" t="s">
        <v>108</v>
      </c>
      <c r="AF1871" s="13" t="s">
        <v>239</v>
      </c>
      <c r="AG1871" s="13" t="s">
        <v>5887</v>
      </c>
      <c r="AH1871" s="13" t="s">
        <v>203</v>
      </c>
      <c r="AI1871" s="13" t="s">
        <v>966</v>
      </c>
      <c r="AJ1871" s="13" t="s">
        <v>259</v>
      </c>
      <c r="AK1871" s="13" t="s">
        <v>204</v>
      </c>
      <c r="AL1871" s="13" t="s">
        <v>6512</v>
      </c>
      <c r="AM1871" s="13" t="s">
        <v>6513</v>
      </c>
      <c r="AN1871" s="13" t="s">
        <v>6513</v>
      </c>
      <c r="AO1871" s="13" t="s">
        <v>241</v>
      </c>
      <c r="AP1871" s="13" t="s">
        <v>6514</v>
      </c>
    </row>
    <row r="1872" spans="1:42" customFormat="1" ht="12" customHeight="1">
      <c r="A1872" s="13" t="s">
        <v>6515</v>
      </c>
      <c r="B1872" s="13" t="s">
        <v>6516</v>
      </c>
      <c r="C1872" s="13" t="s">
        <v>157</v>
      </c>
      <c r="D1872" s="13"/>
      <c r="E1872" s="13" t="s">
        <v>158</v>
      </c>
      <c r="F1872" s="13" t="s">
        <v>4074</v>
      </c>
      <c r="G1872" s="13" t="s">
        <v>4075</v>
      </c>
      <c r="H1872" s="13" t="s">
        <v>161</v>
      </c>
      <c r="I1872" s="13" t="s">
        <v>162</v>
      </c>
      <c r="J1872" s="13"/>
      <c r="K1872" s="14">
        <v>38741</v>
      </c>
      <c r="L1872" s="15"/>
      <c r="M1872" s="15"/>
      <c r="N1872" s="13" t="s">
        <v>609</v>
      </c>
      <c r="O1872" s="15"/>
      <c r="P1872" s="15"/>
      <c r="Q1872" s="15"/>
      <c r="R1872" s="16">
        <v>0</v>
      </c>
      <c r="S1872" s="17">
        <v>0</v>
      </c>
      <c r="T1872" s="16">
        <v>0</v>
      </c>
      <c r="U1872" s="14"/>
      <c r="V1872" s="13"/>
      <c r="W1872" s="17">
        <v>0</v>
      </c>
      <c r="X1872" s="16">
        <v>0</v>
      </c>
      <c r="Y1872" s="16">
        <v>0</v>
      </c>
      <c r="Z1872" s="16">
        <v>0</v>
      </c>
      <c r="AA1872" s="13" t="s">
        <v>163</v>
      </c>
      <c r="AB1872" s="13" t="s">
        <v>164</v>
      </c>
      <c r="AC1872" s="13" t="s">
        <v>265</v>
      </c>
      <c r="AD1872" s="13"/>
      <c r="AE1872" s="13" t="s">
        <v>108</v>
      </c>
      <c r="AF1872" s="13" t="s">
        <v>4076</v>
      </c>
      <c r="AG1872" s="13" t="s">
        <v>4077</v>
      </c>
      <c r="AH1872" s="13" t="s">
        <v>168</v>
      </c>
      <c r="AI1872" s="13" t="s">
        <v>966</v>
      </c>
      <c r="AJ1872" s="13" t="s">
        <v>170</v>
      </c>
      <c r="AK1872" s="13"/>
      <c r="AL1872" s="13"/>
      <c r="AM1872" s="13"/>
      <c r="AN1872" s="13"/>
      <c r="AO1872" s="13" t="s">
        <v>184</v>
      </c>
      <c r="AP1872" s="13" t="s">
        <v>6517</v>
      </c>
    </row>
    <row r="1873" spans="1:42" customFormat="1" ht="12" customHeight="1">
      <c r="A1873" s="13" t="s">
        <v>6518</v>
      </c>
      <c r="B1873" s="13" t="s">
        <v>6519</v>
      </c>
      <c r="C1873" s="13" t="s">
        <v>157</v>
      </c>
      <c r="D1873" s="13"/>
      <c r="E1873" s="13" t="s">
        <v>158</v>
      </c>
      <c r="F1873" s="13" t="s">
        <v>4074</v>
      </c>
      <c r="G1873" s="13" t="s">
        <v>4075</v>
      </c>
      <c r="H1873" s="13" t="s">
        <v>161</v>
      </c>
      <c r="I1873" s="13" t="s">
        <v>162</v>
      </c>
      <c r="J1873" s="13"/>
      <c r="K1873" s="14">
        <v>38741</v>
      </c>
      <c r="L1873" s="15"/>
      <c r="M1873" s="15"/>
      <c r="N1873" s="13" t="s">
        <v>609</v>
      </c>
      <c r="O1873" s="15"/>
      <c r="P1873" s="15"/>
      <c r="Q1873" s="15"/>
      <c r="R1873" s="16">
        <v>0</v>
      </c>
      <c r="S1873" s="17">
        <v>0</v>
      </c>
      <c r="T1873" s="16">
        <v>0</v>
      </c>
      <c r="U1873" s="14"/>
      <c r="V1873" s="13"/>
      <c r="W1873" s="17">
        <v>0</v>
      </c>
      <c r="X1873" s="16">
        <v>0</v>
      </c>
      <c r="Y1873" s="16">
        <v>0</v>
      </c>
      <c r="Z1873" s="16">
        <v>0</v>
      </c>
      <c r="AA1873" s="13" t="s">
        <v>163</v>
      </c>
      <c r="AB1873" s="13" t="s">
        <v>164</v>
      </c>
      <c r="AC1873" s="13" t="s">
        <v>165</v>
      </c>
      <c r="AD1873" s="13"/>
      <c r="AE1873" s="13" t="s">
        <v>108</v>
      </c>
      <c r="AF1873" s="13" t="s">
        <v>4076</v>
      </c>
      <c r="AG1873" s="13" t="s">
        <v>4077</v>
      </c>
      <c r="AH1873" s="13" t="s">
        <v>168</v>
      </c>
      <c r="AI1873" s="13" t="s">
        <v>966</v>
      </c>
      <c r="AJ1873" s="13" t="s">
        <v>170</v>
      </c>
      <c r="AK1873" s="13"/>
      <c r="AL1873" s="13"/>
      <c r="AM1873" s="13"/>
      <c r="AN1873" s="13"/>
      <c r="AO1873" s="13" t="s">
        <v>184</v>
      </c>
      <c r="AP1873" s="13" t="s">
        <v>6520</v>
      </c>
    </row>
    <row r="1874" spans="1:42" customFormat="1" ht="12" customHeight="1">
      <c r="A1874" s="13" t="s">
        <v>6521</v>
      </c>
      <c r="B1874" s="13" t="s">
        <v>6522</v>
      </c>
      <c r="C1874" s="13" t="s">
        <v>157</v>
      </c>
      <c r="D1874" s="13"/>
      <c r="E1874" s="13" t="s">
        <v>158</v>
      </c>
      <c r="F1874" s="13" t="s">
        <v>4074</v>
      </c>
      <c r="G1874" s="13" t="s">
        <v>4075</v>
      </c>
      <c r="H1874" s="13" t="s">
        <v>161</v>
      </c>
      <c r="I1874" s="13" t="s">
        <v>162</v>
      </c>
      <c r="J1874" s="13"/>
      <c r="K1874" s="14">
        <v>32811</v>
      </c>
      <c r="L1874" s="15"/>
      <c r="M1874" s="15"/>
      <c r="N1874" s="13" t="s">
        <v>609</v>
      </c>
      <c r="O1874" s="15"/>
      <c r="P1874" s="15"/>
      <c r="Q1874" s="15"/>
      <c r="R1874" s="16">
        <v>0</v>
      </c>
      <c r="S1874" s="17">
        <v>0</v>
      </c>
      <c r="T1874" s="16">
        <v>0</v>
      </c>
      <c r="U1874" s="14"/>
      <c r="V1874" s="13"/>
      <c r="W1874" s="17">
        <v>0</v>
      </c>
      <c r="X1874" s="16">
        <v>0</v>
      </c>
      <c r="Y1874" s="16">
        <v>0</v>
      </c>
      <c r="Z1874" s="16">
        <v>0</v>
      </c>
      <c r="AA1874" s="13" t="s">
        <v>163</v>
      </c>
      <c r="AB1874" s="13" t="s">
        <v>164</v>
      </c>
      <c r="AC1874" s="13" t="s">
        <v>165</v>
      </c>
      <c r="AD1874" s="13"/>
      <c r="AE1874" s="13" t="s">
        <v>108</v>
      </c>
      <c r="AF1874" s="13" t="s">
        <v>4076</v>
      </c>
      <c r="AG1874" s="13" t="s">
        <v>4077</v>
      </c>
      <c r="AH1874" s="13" t="s">
        <v>168</v>
      </c>
      <c r="AI1874" s="13" t="s">
        <v>966</v>
      </c>
      <c r="AJ1874" s="13" t="s">
        <v>170</v>
      </c>
      <c r="AK1874" s="13"/>
      <c r="AL1874" s="13"/>
      <c r="AM1874" s="13"/>
      <c r="AN1874" s="13"/>
      <c r="AO1874" s="13" t="s">
        <v>184</v>
      </c>
      <c r="AP1874" s="13" t="s">
        <v>6523</v>
      </c>
    </row>
    <row r="1875" spans="1:42" customFormat="1" ht="12" customHeight="1">
      <c r="A1875" s="13" t="s">
        <v>6524</v>
      </c>
      <c r="B1875" s="13" t="s">
        <v>6525</v>
      </c>
      <c r="C1875" s="13" t="s">
        <v>157</v>
      </c>
      <c r="D1875" s="13"/>
      <c r="E1875" s="13" t="s">
        <v>158</v>
      </c>
      <c r="F1875" s="13" t="s">
        <v>4074</v>
      </c>
      <c r="G1875" s="13" t="s">
        <v>4075</v>
      </c>
      <c r="H1875" s="13" t="s">
        <v>161</v>
      </c>
      <c r="I1875" s="13" t="s">
        <v>162</v>
      </c>
      <c r="J1875" s="13"/>
      <c r="K1875" s="14">
        <v>33722</v>
      </c>
      <c r="L1875" s="15"/>
      <c r="M1875" s="15"/>
      <c r="N1875" s="13" t="s">
        <v>609</v>
      </c>
      <c r="O1875" s="15"/>
      <c r="P1875" s="15"/>
      <c r="Q1875" s="15"/>
      <c r="R1875" s="16">
        <v>0</v>
      </c>
      <c r="S1875" s="17">
        <v>0</v>
      </c>
      <c r="T1875" s="16">
        <v>0</v>
      </c>
      <c r="U1875" s="14"/>
      <c r="V1875" s="13"/>
      <c r="W1875" s="17">
        <v>0</v>
      </c>
      <c r="X1875" s="16">
        <v>0</v>
      </c>
      <c r="Y1875" s="16">
        <v>0</v>
      </c>
      <c r="Z1875" s="16">
        <v>0</v>
      </c>
      <c r="AA1875" s="13" t="s">
        <v>163</v>
      </c>
      <c r="AB1875" s="13" t="s">
        <v>164</v>
      </c>
      <c r="AC1875" s="13" t="s">
        <v>165</v>
      </c>
      <c r="AD1875" s="13"/>
      <c r="AE1875" s="13" t="s">
        <v>108</v>
      </c>
      <c r="AF1875" s="13" t="s">
        <v>4076</v>
      </c>
      <c r="AG1875" s="13" t="s">
        <v>4179</v>
      </c>
      <c r="AH1875" s="13" t="s">
        <v>168</v>
      </c>
      <c r="AI1875" s="13" t="s">
        <v>966</v>
      </c>
      <c r="AJ1875" s="13" t="s">
        <v>170</v>
      </c>
      <c r="AK1875" s="13"/>
      <c r="AL1875" s="13"/>
      <c r="AM1875" s="13"/>
      <c r="AN1875" s="13"/>
      <c r="AO1875" s="13" t="s">
        <v>184</v>
      </c>
      <c r="AP1875" s="13" t="s">
        <v>6526</v>
      </c>
    </row>
    <row r="1876" spans="1:42" customFormat="1" ht="12" customHeight="1">
      <c r="A1876" s="13" t="s">
        <v>6527</v>
      </c>
      <c r="B1876" s="13" t="s">
        <v>6528</v>
      </c>
      <c r="C1876" s="13" t="s">
        <v>157</v>
      </c>
      <c r="D1876" s="13"/>
      <c r="E1876" s="13" t="s">
        <v>158</v>
      </c>
      <c r="F1876" s="13" t="s">
        <v>4074</v>
      </c>
      <c r="G1876" s="13" t="s">
        <v>4075</v>
      </c>
      <c r="H1876" s="13" t="s">
        <v>161</v>
      </c>
      <c r="I1876" s="13" t="s">
        <v>162</v>
      </c>
      <c r="J1876" s="13"/>
      <c r="K1876" s="14">
        <v>33738</v>
      </c>
      <c r="L1876" s="15"/>
      <c r="M1876" s="15"/>
      <c r="N1876" s="13" t="s">
        <v>609</v>
      </c>
      <c r="O1876" s="15"/>
      <c r="P1876" s="15"/>
      <c r="Q1876" s="15"/>
      <c r="R1876" s="16">
        <v>0</v>
      </c>
      <c r="S1876" s="17">
        <v>0</v>
      </c>
      <c r="T1876" s="16">
        <v>0</v>
      </c>
      <c r="U1876" s="14"/>
      <c r="V1876" s="13"/>
      <c r="W1876" s="17">
        <v>0</v>
      </c>
      <c r="X1876" s="16">
        <v>0</v>
      </c>
      <c r="Y1876" s="16">
        <v>0</v>
      </c>
      <c r="Z1876" s="16">
        <v>0</v>
      </c>
      <c r="AA1876" s="13" t="s">
        <v>163</v>
      </c>
      <c r="AB1876" s="13" t="s">
        <v>164</v>
      </c>
      <c r="AC1876" s="13" t="s">
        <v>4223</v>
      </c>
      <c r="AD1876" s="13"/>
      <c r="AE1876" s="13" t="s">
        <v>108</v>
      </c>
      <c r="AF1876" s="13" t="s">
        <v>4076</v>
      </c>
      <c r="AG1876" s="13" t="s">
        <v>4179</v>
      </c>
      <c r="AH1876" s="13" t="s">
        <v>168</v>
      </c>
      <c r="AI1876" s="13" t="s">
        <v>966</v>
      </c>
      <c r="AJ1876" s="13" t="s">
        <v>170</v>
      </c>
      <c r="AK1876" s="13"/>
      <c r="AL1876" s="13"/>
      <c r="AM1876" s="13"/>
      <c r="AN1876" s="13"/>
      <c r="AO1876" s="13" t="s">
        <v>184</v>
      </c>
      <c r="AP1876" s="13" t="s">
        <v>6529</v>
      </c>
    </row>
    <row r="1877" spans="1:42" customFormat="1" ht="12" customHeight="1">
      <c r="A1877" s="13" t="s">
        <v>6530</v>
      </c>
      <c r="B1877" s="13" t="s">
        <v>6531</v>
      </c>
      <c r="C1877" s="13" t="s">
        <v>157</v>
      </c>
      <c r="D1877" s="13"/>
      <c r="E1877" s="13" t="s">
        <v>158</v>
      </c>
      <c r="F1877" s="13" t="s">
        <v>4074</v>
      </c>
      <c r="G1877" s="13" t="s">
        <v>4075</v>
      </c>
      <c r="H1877" s="13" t="s">
        <v>161</v>
      </c>
      <c r="I1877" s="13" t="s">
        <v>162</v>
      </c>
      <c r="J1877" s="13"/>
      <c r="K1877" s="14">
        <v>34122</v>
      </c>
      <c r="L1877" s="15"/>
      <c r="M1877" s="15"/>
      <c r="N1877" s="13" t="s">
        <v>609</v>
      </c>
      <c r="O1877" s="15"/>
      <c r="P1877" s="15"/>
      <c r="Q1877" s="15"/>
      <c r="R1877" s="16">
        <v>0</v>
      </c>
      <c r="S1877" s="17">
        <v>0</v>
      </c>
      <c r="T1877" s="16">
        <v>0</v>
      </c>
      <c r="U1877" s="14"/>
      <c r="V1877" s="13"/>
      <c r="W1877" s="17">
        <v>0</v>
      </c>
      <c r="X1877" s="16">
        <v>0</v>
      </c>
      <c r="Y1877" s="16">
        <v>0</v>
      </c>
      <c r="Z1877" s="16">
        <v>0</v>
      </c>
      <c r="AA1877" s="13" t="s">
        <v>163</v>
      </c>
      <c r="AB1877" s="13" t="s">
        <v>164</v>
      </c>
      <c r="AC1877" s="13" t="s">
        <v>165</v>
      </c>
      <c r="AD1877" s="13"/>
      <c r="AE1877" s="13" t="s">
        <v>108</v>
      </c>
      <c r="AF1877" s="13" t="s">
        <v>4076</v>
      </c>
      <c r="AG1877" s="13" t="s">
        <v>4179</v>
      </c>
      <c r="AH1877" s="13" t="s">
        <v>168</v>
      </c>
      <c r="AI1877" s="13" t="s">
        <v>966</v>
      </c>
      <c r="AJ1877" s="13" t="s">
        <v>170</v>
      </c>
      <c r="AK1877" s="13"/>
      <c r="AL1877" s="13"/>
      <c r="AM1877" s="13"/>
      <c r="AN1877" s="13"/>
      <c r="AO1877" s="13" t="s">
        <v>184</v>
      </c>
      <c r="AP1877" s="13" t="s">
        <v>6532</v>
      </c>
    </row>
    <row r="1878" spans="1:42" customFormat="1" ht="12" customHeight="1">
      <c r="A1878" s="13" t="s">
        <v>6533</v>
      </c>
      <c r="B1878" s="13" t="s">
        <v>6534</v>
      </c>
      <c r="C1878" s="13" t="s">
        <v>157</v>
      </c>
      <c r="D1878" s="13"/>
      <c r="E1878" s="13" t="s">
        <v>158</v>
      </c>
      <c r="F1878" s="13" t="s">
        <v>4074</v>
      </c>
      <c r="G1878" s="13" t="s">
        <v>4075</v>
      </c>
      <c r="H1878" s="13" t="s">
        <v>161</v>
      </c>
      <c r="I1878" s="13" t="s">
        <v>162</v>
      </c>
      <c r="J1878" s="13"/>
      <c r="K1878" s="14">
        <v>35184</v>
      </c>
      <c r="L1878" s="15"/>
      <c r="M1878" s="15"/>
      <c r="N1878" s="13" t="s">
        <v>609</v>
      </c>
      <c r="O1878" s="15"/>
      <c r="P1878" s="15"/>
      <c r="Q1878" s="15"/>
      <c r="R1878" s="16">
        <v>0</v>
      </c>
      <c r="S1878" s="17">
        <v>0</v>
      </c>
      <c r="T1878" s="16">
        <v>0</v>
      </c>
      <c r="U1878" s="14"/>
      <c r="V1878" s="13"/>
      <c r="W1878" s="17">
        <v>0</v>
      </c>
      <c r="X1878" s="16">
        <v>0</v>
      </c>
      <c r="Y1878" s="16">
        <v>0</v>
      </c>
      <c r="Z1878" s="16">
        <v>0</v>
      </c>
      <c r="AA1878" s="13" t="s">
        <v>163</v>
      </c>
      <c r="AB1878" s="13" t="s">
        <v>164</v>
      </c>
      <c r="AC1878" s="13" t="s">
        <v>212</v>
      </c>
      <c r="AD1878" s="13"/>
      <c r="AE1878" s="13" t="s">
        <v>108</v>
      </c>
      <c r="AF1878" s="13" t="s">
        <v>4076</v>
      </c>
      <c r="AG1878" s="13" t="s">
        <v>4077</v>
      </c>
      <c r="AH1878" s="13" t="s">
        <v>168</v>
      </c>
      <c r="AI1878" s="13" t="s">
        <v>966</v>
      </c>
      <c r="AJ1878" s="13" t="s">
        <v>170</v>
      </c>
      <c r="AK1878" s="13"/>
      <c r="AL1878" s="13"/>
      <c r="AM1878" s="13"/>
      <c r="AN1878" s="13"/>
      <c r="AO1878" s="13" t="s">
        <v>184</v>
      </c>
      <c r="AP1878" s="13" t="s">
        <v>6535</v>
      </c>
    </row>
    <row r="1879" spans="1:42" customFormat="1" ht="12" customHeight="1">
      <c r="A1879" s="13" t="s">
        <v>6536</v>
      </c>
      <c r="B1879" s="13" t="s">
        <v>6537</v>
      </c>
      <c r="C1879" s="13" t="s">
        <v>157</v>
      </c>
      <c r="D1879" s="13"/>
      <c r="E1879" s="13" t="s">
        <v>158</v>
      </c>
      <c r="F1879" s="13" t="s">
        <v>4074</v>
      </c>
      <c r="G1879" s="13" t="s">
        <v>4075</v>
      </c>
      <c r="H1879" s="13" t="s">
        <v>161</v>
      </c>
      <c r="I1879" s="13" t="s">
        <v>162</v>
      </c>
      <c r="J1879" s="13"/>
      <c r="K1879" s="14">
        <v>35404</v>
      </c>
      <c r="L1879" s="15"/>
      <c r="M1879" s="15"/>
      <c r="N1879" s="13" t="s">
        <v>609</v>
      </c>
      <c r="O1879" s="15"/>
      <c r="P1879" s="15"/>
      <c r="Q1879" s="15"/>
      <c r="R1879" s="16">
        <v>0</v>
      </c>
      <c r="S1879" s="17">
        <v>0</v>
      </c>
      <c r="T1879" s="16">
        <v>0</v>
      </c>
      <c r="U1879" s="14"/>
      <c r="V1879" s="13"/>
      <c r="W1879" s="17">
        <v>0</v>
      </c>
      <c r="X1879" s="16">
        <v>0</v>
      </c>
      <c r="Y1879" s="16">
        <v>0</v>
      </c>
      <c r="Z1879" s="16">
        <v>0</v>
      </c>
      <c r="AA1879" s="13" t="s">
        <v>163</v>
      </c>
      <c r="AB1879" s="13" t="s">
        <v>164</v>
      </c>
      <c r="AC1879" s="13" t="s">
        <v>4223</v>
      </c>
      <c r="AD1879" s="13"/>
      <c r="AE1879" s="13" t="s">
        <v>108</v>
      </c>
      <c r="AF1879" s="13" t="s">
        <v>4076</v>
      </c>
      <c r="AG1879" s="13" t="s">
        <v>4179</v>
      </c>
      <c r="AH1879" s="13" t="s">
        <v>168</v>
      </c>
      <c r="AI1879" s="13" t="s">
        <v>966</v>
      </c>
      <c r="AJ1879" s="13" t="s">
        <v>170</v>
      </c>
      <c r="AK1879" s="13"/>
      <c r="AL1879" s="13"/>
      <c r="AM1879" s="13"/>
      <c r="AN1879" s="13"/>
      <c r="AO1879" s="13" t="s">
        <v>184</v>
      </c>
      <c r="AP1879" s="13" t="s">
        <v>6538</v>
      </c>
    </row>
    <row r="1880" spans="1:42" customFormat="1" ht="12" customHeight="1">
      <c r="A1880" s="13" t="s">
        <v>6539</v>
      </c>
      <c r="B1880" s="13" t="s">
        <v>6540</v>
      </c>
      <c r="C1880" s="13" t="s">
        <v>157</v>
      </c>
      <c r="D1880" s="13"/>
      <c r="E1880" s="13" t="s">
        <v>158</v>
      </c>
      <c r="F1880" s="13" t="s">
        <v>4074</v>
      </c>
      <c r="G1880" s="13" t="s">
        <v>4075</v>
      </c>
      <c r="H1880" s="13" t="s">
        <v>161</v>
      </c>
      <c r="I1880" s="13" t="s">
        <v>162</v>
      </c>
      <c r="J1880" s="13"/>
      <c r="K1880" s="14">
        <v>35815</v>
      </c>
      <c r="L1880" s="15"/>
      <c r="M1880" s="15"/>
      <c r="N1880" s="13" t="s">
        <v>609</v>
      </c>
      <c r="O1880" s="15"/>
      <c r="P1880" s="15"/>
      <c r="Q1880" s="15"/>
      <c r="R1880" s="16">
        <v>0</v>
      </c>
      <c r="S1880" s="17">
        <v>0</v>
      </c>
      <c r="T1880" s="16">
        <v>0</v>
      </c>
      <c r="U1880" s="14"/>
      <c r="V1880" s="13"/>
      <c r="W1880" s="17">
        <v>0</v>
      </c>
      <c r="X1880" s="16">
        <v>0</v>
      </c>
      <c r="Y1880" s="16">
        <v>0</v>
      </c>
      <c r="Z1880" s="16">
        <v>0</v>
      </c>
      <c r="AA1880" s="13" t="s">
        <v>163</v>
      </c>
      <c r="AB1880" s="13" t="s">
        <v>164</v>
      </c>
      <c r="AC1880" s="13" t="s">
        <v>4223</v>
      </c>
      <c r="AD1880" s="13"/>
      <c r="AE1880" s="13" t="s">
        <v>108</v>
      </c>
      <c r="AF1880" s="13" t="s">
        <v>4076</v>
      </c>
      <c r="AG1880" s="13" t="s">
        <v>4179</v>
      </c>
      <c r="AH1880" s="13" t="s">
        <v>168</v>
      </c>
      <c r="AI1880" s="13" t="s">
        <v>966</v>
      </c>
      <c r="AJ1880" s="13" t="s">
        <v>170</v>
      </c>
      <c r="AK1880" s="13"/>
      <c r="AL1880" s="13"/>
      <c r="AM1880" s="13"/>
      <c r="AN1880" s="13"/>
      <c r="AO1880" s="13" t="s">
        <v>184</v>
      </c>
      <c r="AP1880" s="13" t="s">
        <v>6541</v>
      </c>
    </row>
    <row r="1881" spans="1:42" customFormat="1" ht="12" customHeight="1">
      <c r="A1881" s="13" t="s">
        <v>6542</v>
      </c>
      <c r="B1881" s="13" t="s">
        <v>6543</v>
      </c>
      <c r="C1881" s="13" t="s">
        <v>157</v>
      </c>
      <c r="D1881" s="13"/>
      <c r="E1881" s="13" t="s">
        <v>158</v>
      </c>
      <c r="F1881" s="13" t="s">
        <v>4074</v>
      </c>
      <c r="G1881" s="13" t="s">
        <v>4075</v>
      </c>
      <c r="H1881" s="13" t="s">
        <v>161</v>
      </c>
      <c r="I1881" s="13" t="s">
        <v>162</v>
      </c>
      <c r="J1881" s="13"/>
      <c r="K1881" s="14">
        <v>38216</v>
      </c>
      <c r="L1881" s="15"/>
      <c r="M1881" s="15"/>
      <c r="N1881" s="13" t="s">
        <v>609</v>
      </c>
      <c r="O1881" s="15"/>
      <c r="P1881" s="15"/>
      <c r="Q1881" s="15"/>
      <c r="R1881" s="16">
        <v>0</v>
      </c>
      <c r="S1881" s="17">
        <v>0</v>
      </c>
      <c r="T1881" s="16">
        <v>0</v>
      </c>
      <c r="U1881" s="14"/>
      <c r="V1881" s="13"/>
      <c r="W1881" s="17">
        <v>0</v>
      </c>
      <c r="X1881" s="16">
        <v>0</v>
      </c>
      <c r="Y1881" s="16">
        <v>0</v>
      </c>
      <c r="Z1881" s="16">
        <v>0</v>
      </c>
      <c r="AA1881" s="13" t="s">
        <v>163</v>
      </c>
      <c r="AB1881" s="13" t="s">
        <v>164</v>
      </c>
      <c r="AC1881" s="13" t="s">
        <v>165</v>
      </c>
      <c r="AD1881" s="13"/>
      <c r="AE1881" s="13" t="s">
        <v>108</v>
      </c>
      <c r="AF1881" s="13" t="s">
        <v>4076</v>
      </c>
      <c r="AG1881" s="13" t="s">
        <v>4077</v>
      </c>
      <c r="AH1881" s="13" t="s">
        <v>168</v>
      </c>
      <c r="AI1881" s="13" t="s">
        <v>966</v>
      </c>
      <c r="AJ1881" s="13" t="s">
        <v>170</v>
      </c>
      <c r="AK1881" s="13"/>
      <c r="AL1881" s="13"/>
      <c r="AM1881" s="13"/>
      <c r="AN1881" s="13"/>
      <c r="AO1881" s="13" t="s">
        <v>184</v>
      </c>
      <c r="AP1881" s="13" t="s">
        <v>6544</v>
      </c>
    </row>
    <row r="1882" spans="1:42" customFormat="1" ht="12" customHeight="1">
      <c r="A1882" s="13" t="s">
        <v>6545</v>
      </c>
      <c r="B1882" s="13" t="s">
        <v>6546</v>
      </c>
      <c r="C1882" s="13" t="s">
        <v>157</v>
      </c>
      <c r="D1882" s="13"/>
      <c r="E1882" s="13" t="s">
        <v>158</v>
      </c>
      <c r="F1882" s="13" t="s">
        <v>4074</v>
      </c>
      <c r="G1882" s="13" t="s">
        <v>4075</v>
      </c>
      <c r="H1882" s="13" t="s">
        <v>161</v>
      </c>
      <c r="I1882" s="13" t="s">
        <v>162</v>
      </c>
      <c r="J1882" s="13"/>
      <c r="K1882" s="14">
        <v>38216</v>
      </c>
      <c r="L1882" s="15"/>
      <c r="M1882" s="15"/>
      <c r="N1882" s="13" t="s">
        <v>609</v>
      </c>
      <c r="O1882" s="15"/>
      <c r="P1882" s="15"/>
      <c r="Q1882" s="15"/>
      <c r="R1882" s="16">
        <v>0</v>
      </c>
      <c r="S1882" s="17">
        <v>0</v>
      </c>
      <c r="T1882" s="16">
        <v>0</v>
      </c>
      <c r="U1882" s="14"/>
      <c r="V1882" s="13"/>
      <c r="W1882" s="17">
        <v>0</v>
      </c>
      <c r="X1882" s="16">
        <v>0</v>
      </c>
      <c r="Y1882" s="16">
        <v>0</v>
      </c>
      <c r="Z1882" s="16">
        <v>0</v>
      </c>
      <c r="AA1882" s="13" t="s">
        <v>163</v>
      </c>
      <c r="AB1882" s="13" t="s">
        <v>164</v>
      </c>
      <c r="AC1882" s="13" t="s">
        <v>165</v>
      </c>
      <c r="AD1882" s="13"/>
      <c r="AE1882" s="13" t="s">
        <v>108</v>
      </c>
      <c r="AF1882" s="13" t="s">
        <v>4076</v>
      </c>
      <c r="AG1882" s="13" t="s">
        <v>4077</v>
      </c>
      <c r="AH1882" s="13" t="s">
        <v>168</v>
      </c>
      <c r="AI1882" s="13" t="s">
        <v>966</v>
      </c>
      <c r="AJ1882" s="13" t="s">
        <v>170</v>
      </c>
      <c r="AK1882" s="13"/>
      <c r="AL1882" s="13"/>
      <c r="AM1882" s="13"/>
      <c r="AN1882" s="13"/>
      <c r="AO1882" s="13" t="s">
        <v>184</v>
      </c>
      <c r="AP1882" s="13" t="s">
        <v>6547</v>
      </c>
    </row>
    <row r="1883" spans="1:42" customFormat="1" ht="12" customHeight="1">
      <c r="A1883" s="13" t="s">
        <v>6548</v>
      </c>
      <c r="B1883" s="13" t="s">
        <v>6549</v>
      </c>
      <c r="C1883" s="13" t="s">
        <v>157</v>
      </c>
      <c r="D1883" s="13" t="s">
        <v>200</v>
      </c>
      <c r="E1883" s="13" t="s">
        <v>158</v>
      </c>
      <c r="F1883" s="13" t="s">
        <v>4084</v>
      </c>
      <c r="G1883" s="13" t="s">
        <v>4075</v>
      </c>
      <c r="H1883" s="13" t="s">
        <v>161</v>
      </c>
      <c r="I1883" s="13" t="s">
        <v>904</v>
      </c>
      <c r="J1883" s="13"/>
      <c r="K1883" s="14">
        <v>32387</v>
      </c>
      <c r="L1883" s="15" t="s">
        <v>102</v>
      </c>
      <c r="M1883" s="15"/>
      <c r="N1883" s="13" t="s">
        <v>609</v>
      </c>
      <c r="O1883" s="15" t="s">
        <v>102</v>
      </c>
      <c r="P1883" s="15"/>
      <c r="Q1883" s="15"/>
      <c r="R1883" s="16">
        <v>0</v>
      </c>
      <c r="S1883" s="17">
        <v>0</v>
      </c>
      <c r="T1883" s="16">
        <v>0</v>
      </c>
      <c r="U1883" s="14">
        <v>44742</v>
      </c>
      <c r="V1883" s="13"/>
      <c r="W1883" s="17">
        <v>2170.0459599999999</v>
      </c>
      <c r="X1883" s="16">
        <v>2500866.17</v>
      </c>
      <c r="Y1883" s="16">
        <v>2558826.66</v>
      </c>
      <c r="Z1883" s="16">
        <v>1106637.46</v>
      </c>
      <c r="AA1883" s="13" t="s">
        <v>201</v>
      </c>
      <c r="AB1883" s="13" t="s">
        <v>202</v>
      </c>
      <c r="AC1883" s="13" t="s">
        <v>175</v>
      </c>
      <c r="AD1883" s="13" t="s">
        <v>1282</v>
      </c>
      <c r="AE1883" s="13" t="s">
        <v>108</v>
      </c>
      <c r="AF1883" s="13" t="s">
        <v>4076</v>
      </c>
      <c r="AG1883" s="13" t="s">
        <v>4077</v>
      </c>
      <c r="AH1883" s="13" t="s">
        <v>203</v>
      </c>
      <c r="AI1883" s="13" t="s">
        <v>966</v>
      </c>
      <c r="AJ1883" s="13" t="s">
        <v>170</v>
      </c>
      <c r="AK1883" s="13" t="s">
        <v>204</v>
      </c>
      <c r="AL1883" s="13" t="s">
        <v>6550</v>
      </c>
      <c r="AM1883" s="13" t="s">
        <v>6551</v>
      </c>
      <c r="AN1883" s="13" t="s">
        <v>6551</v>
      </c>
      <c r="AO1883" s="13" t="s">
        <v>184</v>
      </c>
      <c r="AP1883" s="13" t="s">
        <v>6552</v>
      </c>
    </row>
    <row r="1884" spans="1:42" customFormat="1" ht="12" customHeight="1">
      <c r="A1884" s="13" t="s">
        <v>6553</v>
      </c>
      <c r="B1884" s="13" t="s">
        <v>6554</v>
      </c>
      <c r="C1884" s="13" t="s">
        <v>157</v>
      </c>
      <c r="D1884" s="13"/>
      <c r="E1884" s="13" t="s">
        <v>158</v>
      </c>
      <c r="F1884" s="13" t="s">
        <v>237</v>
      </c>
      <c r="G1884" s="13" t="s">
        <v>238</v>
      </c>
      <c r="H1884" s="13" t="s">
        <v>161</v>
      </c>
      <c r="I1884" s="13" t="s">
        <v>162</v>
      </c>
      <c r="J1884" s="13"/>
      <c r="K1884" s="14">
        <v>39134</v>
      </c>
      <c r="L1884" s="15"/>
      <c r="M1884" s="15"/>
      <c r="N1884" s="13"/>
      <c r="O1884" s="15"/>
      <c r="P1884" s="15"/>
      <c r="Q1884" s="15"/>
      <c r="R1884" s="16">
        <v>0</v>
      </c>
      <c r="S1884" s="17">
        <v>0</v>
      </c>
      <c r="T1884" s="16">
        <v>0</v>
      </c>
      <c r="U1884" s="14"/>
      <c r="V1884" s="13"/>
      <c r="W1884" s="17">
        <v>0</v>
      </c>
      <c r="X1884" s="16">
        <v>0</v>
      </c>
      <c r="Y1884" s="16">
        <v>0</v>
      </c>
      <c r="Z1884" s="16">
        <v>0</v>
      </c>
      <c r="AA1884" s="13" t="s">
        <v>163</v>
      </c>
      <c r="AB1884" s="13" t="s">
        <v>164</v>
      </c>
      <c r="AC1884" s="13" t="s">
        <v>165</v>
      </c>
      <c r="AD1884" s="13"/>
      <c r="AE1884" s="13" t="s">
        <v>108</v>
      </c>
      <c r="AF1884" s="13" t="s">
        <v>239</v>
      </c>
      <c r="AG1884" s="13" t="s">
        <v>6499</v>
      </c>
      <c r="AH1884" s="13" t="s">
        <v>168</v>
      </c>
      <c r="AI1884" s="13" t="s">
        <v>966</v>
      </c>
      <c r="AJ1884" s="13" t="s">
        <v>170</v>
      </c>
      <c r="AK1884" s="13"/>
      <c r="AL1884" s="13"/>
      <c r="AM1884" s="13"/>
      <c r="AN1884" s="13"/>
      <c r="AO1884" s="13" t="s">
        <v>241</v>
      </c>
      <c r="AP1884" s="13" t="s">
        <v>6555</v>
      </c>
    </row>
    <row r="1885" spans="1:42" customFormat="1" ht="12" customHeight="1">
      <c r="A1885" s="13" t="s">
        <v>6556</v>
      </c>
      <c r="B1885" s="13" t="s">
        <v>6557</v>
      </c>
      <c r="C1885" s="13" t="s">
        <v>157</v>
      </c>
      <c r="D1885" s="13" t="s">
        <v>200</v>
      </c>
      <c r="E1885" s="13" t="s">
        <v>158</v>
      </c>
      <c r="F1885" s="13" t="s">
        <v>237</v>
      </c>
      <c r="G1885" s="13" t="s">
        <v>238</v>
      </c>
      <c r="H1885" s="13" t="s">
        <v>161</v>
      </c>
      <c r="I1885" s="13" t="s">
        <v>162</v>
      </c>
      <c r="J1885" s="13"/>
      <c r="K1885" s="14">
        <v>39203</v>
      </c>
      <c r="L1885" s="15"/>
      <c r="M1885" s="15"/>
      <c r="N1885" s="13" t="s">
        <v>609</v>
      </c>
      <c r="O1885" s="15" t="s">
        <v>102</v>
      </c>
      <c r="P1885" s="15"/>
      <c r="Q1885" s="15"/>
      <c r="R1885" s="16">
        <v>0</v>
      </c>
      <c r="S1885" s="17">
        <v>0</v>
      </c>
      <c r="T1885" s="16">
        <v>0</v>
      </c>
      <c r="U1885" s="14">
        <v>44742</v>
      </c>
      <c r="V1885" s="13"/>
      <c r="W1885" s="17">
        <v>299.58362799999998</v>
      </c>
      <c r="X1885" s="16">
        <v>345254.7</v>
      </c>
      <c r="Y1885" s="16">
        <v>353256.38</v>
      </c>
      <c r="Z1885" s="16">
        <v>187819.55</v>
      </c>
      <c r="AA1885" s="13" t="s">
        <v>201</v>
      </c>
      <c r="AB1885" s="13" t="s">
        <v>202</v>
      </c>
      <c r="AC1885" s="13" t="s">
        <v>175</v>
      </c>
      <c r="AD1885" s="13" t="s">
        <v>1282</v>
      </c>
      <c r="AE1885" s="13" t="s">
        <v>108</v>
      </c>
      <c r="AF1885" s="13" t="s">
        <v>239</v>
      </c>
      <c r="AG1885" s="13" t="s">
        <v>6499</v>
      </c>
      <c r="AH1885" s="13" t="s">
        <v>203</v>
      </c>
      <c r="AI1885" s="13" t="s">
        <v>966</v>
      </c>
      <c r="AJ1885" s="13" t="s">
        <v>170</v>
      </c>
      <c r="AK1885" s="13" t="s">
        <v>204</v>
      </c>
      <c r="AL1885" s="13" t="s">
        <v>6558</v>
      </c>
      <c r="AM1885" s="13" t="s">
        <v>6559</v>
      </c>
      <c r="AN1885" s="13" t="s">
        <v>6559</v>
      </c>
      <c r="AO1885" s="13" t="s">
        <v>241</v>
      </c>
      <c r="AP1885" s="13" t="s">
        <v>6560</v>
      </c>
    </row>
    <row r="1886" spans="1:42" customFormat="1" ht="12" customHeight="1">
      <c r="A1886" s="13" t="s">
        <v>6561</v>
      </c>
      <c r="B1886" s="13" t="s">
        <v>6562</v>
      </c>
      <c r="C1886" s="13" t="s">
        <v>157</v>
      </c>
      <c r="D1886" s="13"/>
      <c r="E1886" s="13" t="s">
        <v>158</v>
      </c>
      <c r="F1886" s="13" t="s">
        <v>237</v>
      </c>
      <c r="G1886" s="13" t="s">
        <v>238</v>
      </c>
      <c r="H1886" s="13" t="s">
        <v>161</v>
      </c>
      <c r="I1886" s="13" t="s">
        <v>162</v>
      </c>
      <c r="J1886" s="13"/>
      <c r="K1886" s="14">
        <v>39630</v>
      </c>
      <c r="L1886" s="15" t="s">
        <v>102</v>
      </c>
      <c r="M1886" s="15"/>
      <c r="N1886" s="13"/>
      <c r="O1886" s="15"/>
      <c r="P1886" s="15"/>
      <c r="Q1886" s="15"/>
      <c r="R1886" s="16">
        <v>0</v>
      </c>
      <c r="S1886" s="17">
        <v>0</v>
      </c>
      <c r="T1886" s="16">
        <v>0</v>
      </c>
      <c r="U1886" s="14"/>
      <c r="V1886" s="13"/>
      <c r="W1886" s="17">
        <v>0</v>
      </c>
      <c r="X1886" s="16">
        <v>0</v>
      </c>
      <c r="Y1886" s="16">
        <v>0</v>
      </c>
      <c r="Z1886" s="16">
        <v>0</v>
      </c>
      <c r="AA1886" s="13" t="s">
        <v>163</v>
      </c>
      <c r="AB1886" s="13" t="s">
        <v>164</v>
      </c>
      <c r="AC1886" s="13"/>
      <c r="AD1886" s="13"/>
      <c r="AE1886" s="13" t="s">
        <v>108</v>
      </c>
      <c r="AF1886" s="13" t="s">
        <v>239</v>
      </c>
      <c r="AG1886" s="13" t="s">
        <v>6499</v>
      </c>
      <c r="AH1886" s="13" t="s">
        <v>168</v>
      </c>
      <c r="AI1886" s="13" t="s">
        <v>966</v>
      </c>
      <c r="AJ1886" s="13" t="s">
        <v>170</v>
      </c>
      <c r="AK1886" s="13"/>
      <c r="AL1886" s="13"/>
      <c r="AM1886" s="13"/>
      <c r="AN1886" s="13"/>
      <c r="AO1886" s="13" t="s">
        <v>241</v>
      </c>
      <c r="AP1886" s="13" t="s">
        <v>6563</v>
      </c>
    </row>
    <row r="1887" spans="1:42" customFormat="1" ht="12" customHeight="1">
      <c r="A1887" s="13" t="s">
        <v>6564</v>
      </c>
      <c r="B1887" s="13" t="s">
        <v>6565</v>
      </c>
      <c r="C1887" s="13" t="s">
        <v>157</v>
      </c>
      <c r="D1887" s="13"/>
      <c r="E1887" s="13" t="s">
        <v>158</v>
      </c>
      <c r="F1887" s="13" t="s">
        <v>237</v>
      </c>
      <c r="G1887" s="13" t="s">
        <v>238</v>
      </c>
      <c r="H1887" s="13" t="s">
        <v>161</v>
      </c>
      <c r="I1887" s="13" t="s">
        <v>162</v>
      </c>
      <c r="J1887" s="13"/>
      <c r="K1887" s="14">
        <v>41647</v>
      </c>
      <c r="L1887" s="15"/>
      <c r="M1887" s="15"/>
      <c r="N1887" s="13"/>
      <c r="O1887" s="15"/>
      <c r="P1887" s="15"/>
      <c r="Q1887" s="15"/>
      <c r="R1887" s="16">
        <v>0</v>
      </c>
      <c r="S1887" s="17">
        <v>0</v>
      </c>
      <c r="T1887" s="16">
        <v>0</v>
      </c>
      <c r="U1887" s="14"/>
      <c r="V1887" s="13"/>
      <c r="W1887" s="17">
        <v>0</v>
      </c>
      <c r="X1887" s="16">
        <v>0</v>
      </c>
      <c r="Y1887" s="16">
        <v>0</v>
      </c>
      <c r="Z1887" s="16">
        <v>0</v>
      </c>
      <c r="AA1887" s="13" t="s">
        <v>163</v>
      </c>
      <c r="AB1887" s="13" t="s">
        <v>164</v>
      </c>
      <c r="AC1887" s="13" t="s">
        <v>175</v>
      </c>
      <c r="AD1887" s="13"/>
      <c r="AE1887" s="13" t="s">
        <v>108</v>
      </c>
      <c r="AF1887" s="13" t="s">
        <v>239</v>
      </c>
      <c r="AG1887" s="13" t="s">
        <v>6499</v>
      </c>
      <c r="AH1887" s="13" t="s">
        <v>168</v>
      </c>
      <c r="AI1887" s="13" t="s">
        <v>966</v>
      </c>
      <c r="AJ1887" s="13" t="s">
        <v>170</v>
      </c>
      <c r="AK1887" s="13"/>
      <c r="AL1887" s="13"/>
      <c r="AM1887" s="13"/>
      <c r="AN1887" s="13"/>
      <c r="AO1887" s="13" t="s">
        <v>241</v>
      </c>
      <c r="AP1887" s="13" t="s">
        <v>6566</v>
      </c>
    </row>
    <row r="1888" spans="1:42" customFormat="1" ht="12" customHeight="1">
      <c r="A1888" s="13" t="s">
        <v>6567</v>
      </c>
      <c r="B1888" s="13" t="s">
        <v>6568</v>
      </c>
      <c r="C1888" s="13" t="s">
        <v>157</v>
      </c>
      <c r="D1888" s="13"/>
      <c r="E1888" s="13" t="s">
        <v>158</v>
      </c>
      <c r="F1888" s="13" t="s">
        <v>4733</v>
      </c>
      <c r="G1888" s="13" t="s">
        <v>4734</v>
      </c>
      <c r="H1888" s="13" t="s">
        <v>161</v>
      </c>
      <c r="I1888" s="13" t="s">
        <v>162</v>
      </c>
      <c r="J1888" s="13"/>
      <c r="K1888" s="14">
        <v>35977</v>
      </c>
      <c r="L1888" s="15"/>
      <c r="M1888" s="15"/>
      <c r="N1888" s="13"/>
      <c r="O1888" s="15"/>
      <c r="P1888" s="15"/>
      <c r="Q1888" s="15"/>
      <c r="R1888" s="16">
        <v>0</v>
      </c>
      <c r="S1888" s="17">
        <v>0</v>
      </c>
      <c r="T1888" s="16">
        <v>0</v>
      </c>
      <c r="U1888" s="14"/>
      <c r="V1888" s="13"/>
      <c r="W1888" s="17">
        <v>0</v>
      </c>
      <c r="X1888" s="16">
        <v>0</v>
      </c>
      <c r="Y1888" s="16">
        <v>0</v>
      </c>
      <c r="Z1888" s="16">
        <v>0</v>
      </c>
      <c r="AA1888" s="13" t="s">
        <v>163</v>
      </c>
      <c r="AB1888" s="13" t="s">
        <v>164</v>
      </c>
      <c r="AC1888" s="13" t="s">
        <v>165</v>
      </c>
      <c r="AD1888" s="13"/>
      <c r="AE1888" s="13" t="s">
        <v>108</v>
      </c>
      <c r="AF1888" s="13" t="s">
        <v>4648</v>
      </c>
      <c r="AG1888" s="13" t="s">
        <v>6569</v>
      </c>
      <c r="AH1888" s="13" t="s">
        <v>168</v>
      </c>
      <c r="AI1888" s="13" t="s">
        <v>229</v>
      </c>
      <c r="AJ1888" s="13" t="s">
        <v>1505</v>
      </c>
      <c r="AK1888" s="13"/>
      <c r="AL1888" s="13"/>
      <c r="AM1888" s="13"/>
      <c r="AN1888" s="13"/>
      <c r="AO1888" s="13" t="s">
        <v>241</v>
      </c>
      <c r="AP1888" s="13" t="s">
        <v>6570</v>
      </c>
    </row>
    <row r="1889" spans="1:42" customFormat="1" ht="12" customHeight="1">
      <c r="A1889" s="13" t="s">
        <v>6571</v>
      </c>
      <c r="B1889" s="13" t="s">
        <v>6572</v>
      </c>
      <c r="C1889" s="13" t="s">
        <v>157</v>
      </c>
      <c r="D1889" s="13"/>
      <c r="E1889" s="13" t="s">
        <v>158</v>
      </c>
      <c r="F1889" s="13" t="s">
        <v>237</v>
      </c>
      <c r="G1889" s="13" t="s">
        <v>238</v>
      </c>
      <c r="H1889" s="13" t="s">
        <v>161</v>
      </c>
      <c r="I1889" s="13" t="s">
        <v>162</v>
      </c>
      <c r="J1889" s="13"/>
      <c r="K1889" s="14">
        <v>41690</v>
      </c>
      <c r="L1889" s="15"/>
      <c r="M1889" s="15"/>
      <c r="N1889" s="13"/>
      <c r="O1889" s="15"/>
      <c r="P1889" s="15"/>
      <c r="Q1889" s="15"/>
      <c r="R1889" s="16">
        <v>0</v>
      </c>
      <c r="S1889" s="17">
        <v>0</v>
      </c>
      <c r="T1889" s="16">
        <v>0</v>
      </c>
      <c r="U1889" s="14"/>
      <c r="V1889" s="13"/>
      <c r="W1889" s="17">
        <v>0</v>
      </c>
      <c r="X1889" s="16">
        <v>0</v>
      </c>
      <c r="Y1889" s="16">
        <v>0</v>
      </c>
      <c r="Z1889" s="16">
        <v>0</v>
      </c>
      <c r="AA1889" s="13" t="s">
        <v>163</v>
      </c>
      <c r="AB1889" s="13" t="s">
        <v>164</v>
      </c>
      <c r="AC1889" s="13" t="s">
        <v>165</v>
      </c>
      <c r="AD1889" s="13"/>
      <c r="AE1889" s="13" t="s">
        <v>108</v>
      </c>
      <c r="AF1889" s="13" t="s">
        <v>239</v>
      </c>
      <c r="AG1889" s="13" t="s">
        <v>6499</v>
      </c>
      <c r="AH1889" s="13" t="s">
        <v>168</v>
      </c>
      <c r="AI1889" s="13" t="s">
        <v>966</v>
      </c>
      <c r="AJ1889" s="13" t="s">
        <v>170</v>
      </c>
      <c r="AK1889" s="13"/>
      <c r="AL1889" s="13"/>
      <c r="AM1889" s="13"/>
      <c r="AN1889" s="13"/>
      <c r="AO1889" s="13" t="s">
        <v>241</v>
      </c>
      <c r="AP1889" s="13" t="s">
        <v>6573</v>
      </c>
    </row>
    <row r="1890" spans="1:42" customFormat="1" ht="12" customHeight="1">
      <c r="A1890" s="13" t="s">
        <v>6574</v>
      </c>
      <c r="B1890" s="13" t="s">
        <v>6575</v>
      </c>
      <c r="C1890" s="13" t="s">
        <v>157</v>
      </c>
      <c r="D1890" s="13"/>
      <c r="E1890" s="13" t="s">
        <v>158</v>
      </c>
      <c r="F1890" s="13" t="s">
        <v>237</v>
      </c>
      <c r="G1890" s="13" t="s">
        <v>238</v>
      </c>
      <c r="H1890" s="13" t="s">
        <v>161</v>
      </c>
      <c r="I1890" s="13" t="s">
        <v>162</v>
      </c>
      <c r="J1890" s="13"/>
      <c r="K1890" s="14">
        <v>42130</v>
      </c>
      <c r="L1890" s="15"/>
      <c r="M1890" s="15"/>
      <c r="N1890" s="13"/>
      <c r="O1890" s="15"/>
      <c r="P1890" s="15"/>
      <c r="Q1890" s="15"/>
      <c r="R1890" s="16">
        <v>0</v>
      </c>
      <c r="S1890" s="17">
        <v>0</v>
      </c>
      <c r="T1890" s="16">
        <v>0</v>
      </c>
      <c r="U1890" s="14"/>
      <c r="V1890" s="13"/>
      <c r="W1890" s="17">
        <v>0</v>
      </c>
      <c r="X1890" s="16">
        <v>0</v>
      </c>
      <c r="Y1890" s="16">
        <v>0</v>
      </c>
      <c r="Z1890" s="16">
        <v>0</v>
      </c>
      <c r="AA1890" s="13" t="s">
        <v>163</v>
      </c>
      <c r="AB1890" s="13" t="s">
        <v>164</v>
      </c>
      <c r="AC1890" s="13" t="s">
        <v>165</v>
      </c>
      <c r="AD1890" s="13"/>
      <c r="AE1890" s="13" t="s">
        <v>108</v>
      </c>
      <c r="AF1890" s="13" t="s">
        <v>239</v>
      </c>
      <c r="AG1890" s="13" t="s">
        <v>6576</v>
      </c>
      <c r="AH1890" s="13" t="s">
        <v>168</v>
      </c>
      <c r="AI1890" s="13" t="s">
        <v>966</v>
      </c>
      <c r="AJ1890" s="13" t="s">
        <v>170</v>
      </c>
      <c r="AK1890" s="13"/>
      <c r="AL1890" s="13"/>
      <c r="AM1890" s="13"/>
      <c r="AN1890" s="13"/>
      <c r="AO1890" s="13" t="s">
        <v>241</v>
      </c>
      <c r="AP1890" s="13" t="s">
        <v>6577</v>
      </c>
    </row>
    <row r="1891" spans="1:42" customFormat="1" ht="12" customHeight="1">
      <c r="A1891" s="13" t="s">
        <v>6578</v>
      </c>
      <c r="B1891" s="13" t="s">
        <v>6579</v>
      </c>
      <c r="C1891" s="13" t="s">
        <v>157</v>
      </c>
      <c r="D1891" s="13"/>
      <c r="E1891" s="13" t="s">
        <v>158</v>
      </c>
      <c r="F1891" s="13" t="s">
        <v>237</v>
      </c>
      <c r="G1891" s="13" t="s">
        <v>238</v>
      </c>
      <c r="H1891" s="13" t="s">
        <v>161</v>
      </c>
      <c r="I1891" s="13" t="s">
        <v>162</v>
      </c>
      <c r="J1891" s="13"/>
      <c r="K1891" s="14">
        <v>42296</v>
      </c>
      <c r="L1891" s="15"/>
      <c r="M1891" s="15"/>
      <c r="N1891" s="13"/>
      <c r="O1891" s="15"/>
      <c r="P1891" s="15"/>
      <c r="Q1891" s="15"/>
      <c r="R1891" s="16">
        <v>0</v>
      </c>
      <c r="S1891" s="17">
        <v>0</v>
      </c>
      <c r="T1891" s="16">
        <v>0</v>
      </c>
      <c r="U1891" s="14"/>
      <c r="V1891" s="13"/>
      <c r="W1891" s="17">
        <v>0</v>
      </c>
      <c r="X1891" s="16">
        <v>0</v>
      </c>
      <c r="Y1891" s="16">
        <v>0</v>
      </c>
      <c r="Z1891" s="16">
        <v>0</v>
      </c>
      <c r="AA1891" s="13" t="s">
        <v>163</v>
      </c>
      <c r="AB1891" s="13" t="s">
        <v>164</v>
      </c>
      <c r="AC1891" s="13" t="s">
        <v>175</v>
      </c>
      <c r="AD1891" s="13"/>
      <c r="AE1891" s="13" t="s">
        <v>108</v>
      </c>
      <c r="AF1891" s="13" t="s">
        <v>6475</v>
      </c>
      <c r="AG1891" s="13" t="s">
        <v>6476</v>
      </c>
      <c r="AH1891" s="13" t="s">
        <v>168</v>
      </c>
      <c r="AI1891" s="13" t="s">
        <v>966</v>
      </c>
      <c r="AJ1891" s="13" t="s">
        <v>170</v>
      </c>
      <c r="AK1891" s="13"/>
      <c r="AL1891" s="13"/>
      <c r="AM1891" s="13"/>
      <c r="AN1891" s="13"/>
      <c r="AO1891" s="13" t="s">
        <v>241</v>
      </c>
      <c r="AP1891" s="13" t="s">
        <v>6580</v>
      </c>
    </row>
    <row r="1892" spans="1:42" customFormat="1" ht="12" customHeight="1">
      <c r="A1892" s="13" t="s">
        <v>6581</v>
      </c>
      <c r="B1892" s="13" t="s">
        <v>6582</v>
      </c>
      <c r="C1892" s="13" t="s">
        <v>157</v>
      </c>
      <c r="D1892" s="13"/>
      <c r="E1892" s="13" t="s">
        <v>158</v>
      </c>
      <c r="F1892" s="13" t="s">
        <v>237</v>
      </c>
      <c r="G1892" s="13" t="s">
        <v>238</v>
      </c>
      <c r="H1892" s="13" t="s">
        <v>161</v>
      </c>
      <c r="I1892" s="13" t="s">
        <v>162</v>
      </c>
      <c r="J1892" s="13"/>
      <c r="K1892" s="14">
        <v>42687</v>
      </c>
      <c r="L1892" s="15"/>
      <c r="M1892" s="15"/>
      <c r="N1892" s="13"/>
      <c r="O1892" s="15"/>
      <c r="P1892" s="15"/>
      <c r="Q1892" s="15"/>
      <c r="R1892" s="16">
        <v>0</v>
      </c>
      <c r="S1892" s="17">
        <v>0</v>
      </c>
      <c r="T1892" s="16">
        <v>0</v>
      </c>
      <c r="U1892" s="14"/>
      <c r="V1892" s="13"/>
      <c r="W1892" s="17">
        <v>0</v>
      </c>
      <c r="X1892" s="16">
        <v>0</v>
      </c>
      <c r="Y1892" s="16">
        <v>0</v>
      </c>
      <c r="Z1892" s="16">
        <v>0</v>
      </c>
      <c r="AA1892" s="13" t="s">
        <v>163</v>
      </c>
      <c r="AB1892" s="13" t="s">
        <v>164</v>
      </c>
      <c r="AC1892" s="13" t="s">
        <v>175</v>
      </c>
      <c r="AD1892" s="13"/>
      <c r="AE1892" s="13" t="s">
        <v>108</v>
      </c>
      <c r="AF1892" s="13" t="s">
        <v>239</v>
      </c>
      <c r="AG1892" s="13" t="s">
        <v>6499</v>
      </c>
      <c r="AH1892" s="13" t="s">
        <v>168</v>
      </c>
      <c r="AI1892" s="13" t="s">
        <v>966</v>
      </c>
      <c r="AJ1892" s="13" t="s">
        <v>170</v>
      </c>
      <c r="AK1892" s="13"/>
      <c r="AL1892" s="13"/>
      <c r="AM1892" s="13"/>
      <c r="AN1892" s="13"/>
      <c r="AO1892" s="13" t="s">
        <v>241</v>
      </c>
      <c r="AP1892" s="13" t="s">
        <v>6583</v>
      </c>
    </row>
    <row r="1893" spans="1:42" customFormat="1" ht="12" customHeight="1">
      <c r="A1893" s="13" t="s">
        <v>6584</v>
      </c>
      <c r="B1893" s="13" t="s">
        <v>6585</v>
      </c>
      <c r="C1893" s="13" t="s">
        <v>157</v>
      </c>
      <c r="D1893" s="13"/>
      <c r="E1893" s="13" t="s">
        <v>158</v>
      </c>
      <c r="F1893" s="13" t="s">
        <v>237</v>
      </c>
      <c r="G1893" s="13" t="s">
        <v>238</v>
      </c>
      <c r="H1893" s="13" t="s">
        <v>161</v>
      </c>
      <c r="I1893" s="13" t="s">
        <v>162</v>
      </c>
      <c r="J1893" s="13"/>
      <c r="K1893" s="14">
        <v>43165</v>
      </c>
      <c r="L1893" s="15"/>
      <c r="M1893" s="15"/>
      <c r="N1893" s="13"/>
      <c r="O1893" s="15"/>
      <c r="P1893" s="15"/>
      <c r="Q1893" s="15"/>
      <c r="R1893" s="16">
        <v>0</v>
      </c>
      <c r="S1893" s="17">
        <v>0</v>
      </c>
      <c r="T1893" s="16">
        <v>0</v>
      </c>
      <c r="U1893" s="14"/>
      <c r="V1893" s="13"/>
      <c r="W1893" s="17">
        <v>0</v>
      </c>
      <c r="X1893" s="16">
        <v>0</v>
      </c>
      <c r="Y1893" s="16">
        <v>0</v>
      </c>
      <c r="Z1893" s="16">
        <v>0</v>
      </c>
      <c r="AA1893" s="13" t="s">
        <v>163</v>
      </c>
      <c r="AB1893" s="13" t="s">
        <v>164</v>
      </c>
      <c r="AC1893" s="13" t="s">
        <v>175</v>
      </c>
      <c r="AD1893" s="13"/>
      <c r="AE1893" s="13" t="s">
        <v>108</v>
      </c>
      <c r="AF1893" s="13" t="s">
        <v>239</v>
      </c>
      <c r="AG1893" s="13" t="s">
        <v>6499</v>
      </c>
      <c r="AH1893" s="13" t="s">
        <v>168</v>
      </c>
      <c r="AI1893" s="13" t="s">
        <v>966</v>
      </c>
      <c r="AJ1893" s="13" t="s">
        <v>170</v>
      </c>
      <c r="AK1893" s="13"/>
      <c r="AL1893" s="13"/>
      <c r="AM1893" s="13"/>
      <c r="AN1893" s="13"/>
      <c r="AO1893" s="13" t="s">
        <v>241</v>
      </c>
      <c r="AP1893" s="13" t="s">
        <v>6586</v>
      </c>
    </row>
    <row r="1894" spans="1:42" customFormat="1" ht="12" customHeight="1">
      <c r="A1894" s="13" t="s">
        <v>6587</v>
      </c>
      <c r="B1894" s="13" t="s">
        <v>6588</v>
      </c>
      <c r="C1894" s="13" t="s">
        <v>157</v>
      </c>
      <c r="D1894" s="13"/>
      <c r="E1894" s="13" t="s">
        <v>158</v>
      </c>
      <c r="F1894" s="13" t="s">
        <v>4860</v>
      </c>
      <c r="G1894" s="13" t="s">
        <v>4861</v>
      </c>
      <c r="H1894" s="13" t="s">
        <v>161</v>
      </c>
      <c r="I1894" s="13" t="s">
        <v>162</v>
      </c>
      <c r="J1894" s="13"/>
      <c r="K1894" s="14">
        <v>43405</v>
      </c>
      <c r="L1894" s="15"/>
      <c r="M1894" s="15"/>
      <c r="N1894" s="13"/>
      <c r="O1894" s="15"/>
      <c r="P1894" s="15"/>
      <c r="Q1894" s="15"/>
      <c r="R1894" s="16">
        <v>0</v>
      </c>
      <c r="S1894" s="17">
        <v>0</v>
      </c>
      <c r="T1894" s="16">
        <v>0</v>
      </c>
      <c r="U1894" s="14"/>
      <c r="V1894" s="13"/>
      <c r="W1894" s="17">
        <v>0</v>
      </c>
      <c r="X1894" s="16">
        <v>0</v>
      </c>
      <c r="Y1894" s="16">
        <v>0</v>
      </c>
      <c r="Z1894" s="16">
        <v>0</v>
      </c>
      <c r="AA1894" s="13" t="s">
        <v>163</v>
      </c>
      <c r="AB1894" s="13" t="s">
        <v>164</v>
      </c>
      <c r="AC1894" s="13" t="s">
        <v>165</v>
      </c>
      <c r="AD1894" s="13"/>
      <c r="AE1894" s="13" t="s">
        <v>108</v>
      </c>
      <c r="AF1894" s="13" t="s">
        <v>257</v>
      </c>
      <c r="AG1894" s="13" t="s">
        <v>5339</v>
      </c>
      <c r="AH1894" s="13" t="s">
        <v>168</v>
      </c>
      <c r="AI1894" s="13" t="s">
        <v>966</v>
      </c>
      <c r="AJ1894" s="13" t="s">
        <v>259</v>
      </c>
      <c r="AK1894" s="13"/>
      <c r="AL1894" s="13"/>
      <c r="AM1894" s="13"/>
      <c r="AN1894" s="13"/>
      <c r="AO1894" s="13" t="s">
        <v>171</v>
      </c>
      <c r="AP1894" s="13" t="s">
        <v>6589</v>
      </c>
    </row>
    <row r="1895" spans="1:42" customFormat="1" ht="12" customHeight="1">
      <c r="A1895" s="13" t="s">
        <v>6590</v>
      </c>
      <c r="B1895" s="13" t="s">
        <v>6591</v>
      </c>
      <c r="C1895" s="13" t="s">
        <v>157</v>
      </c>
      <c r="D1895" s="13"/>
      <c r="E1895" s="13" t="s">
        <v>158</v>
      </c>
      <c r="F1895" s="13" t="s">
        <v>237</v>
      </c>
      <c r="G1895" s="13" t="s">
        <v>238</v>
      </c>
      <c r="H1895" s="13" t="s">
        <v>161</v>
      </c>
      <c r="I1895" s="13" t="s">
        <v>162</v>
      </c>
      <c r="J1895" s="13"/>
      <c r="K1895" s="14">
        <v>43615</v>
      </c>
      <c r="L1895" s="15"/>
      <c r="M1895" s="15"/>
      <c r="N1895" s="13"/>
      <c r="O1895" s="15"/>
      <c r="P1895" s="15"/>
      <c r="Q1895" s="15"/>
      <c r="R1895" s="16">
        <v>0</v>
      </c>
      <c r="S1895" s="17">
        <v>0</v>
      </c>
      <c r="T1895" s="16">
        <v>0</v>
      </c>
      <c r="U1895" s="14"/>
      <c r="V1895" s="13"/>
      <c r="W1895" s="17">
        <v>0</v>
      </c>
      <c r="X1895" s="16">
        <v>0</v>
      </c>
      <c r="Y1895" s="16">
        <v>0</v>
      </c>
      <c r="Z1895" s="16">
        <v>0</v>
      </c>
      <c r="AA1895" s="13" t="s">
        <v>163</v>
      </c>
      <c r="AB1895" s="13" t="s">
        <v>164</v>
      </c>
      <c r="AC1895" s="13" t="s">
        <v>165</v>
      </c>
      <c r="AD1895" s="13"/>
      <c r="AE1895" s="13" t="s">
        <v>108</v>
      </c>
      <c r="AF1895" s="13" t="s">
        <v>239</v>
      </c>
      <c r="AG1895" s="13" t="s">
        <v>240</v>
      </c>
      <c r="AH1895" s="13" t="s">
        <v>168</v>
      </c>
      <c r="AI1895" s="13" t="s">
        <v>966</v>
      </c>
      <c r="AJ1895" s="13" t="s">
        <v>170</v>
      </c>
      <c r="AK1895" s="13"/>
      <c r="AL1895" s="13"/>
      <c r="AM1895" s="13"/>
      <c r="AN1895" s="13"/>
      <c r="AO1895" s="13" t="s">
        <v>241</v>
      </c>
      <c r="AP1895" s="13" t="s">
        <v>6592</v>
      </c>
    </row>
    <row r="1896" spans="1:42" customFormat="1" ht="12" customHeight="1">
      <c r="A1896" s="13" t="s">
        <v>6593</v>
      </c>
      <c r="B1896" s="13" t="s">
        <v>6594</v>
      </c>
      <c r="C1896" s="13" t="s">
        <v>157</v>
      </c>
      <c r="D1896" s="13"/>
      <c r="E1896" s="13" t="s">
        <v>158</v>
      </c>
      <c r="F1896" s="13" t="s">
        <v>237</v>
      </c>
      <c r="G1896" s="13" t="s">
        <v>238</v>
      </c>
      <c r="H1896" s="13" t="s">
        <v>161</v>
      </c>
      <c r="I1896" s="13" t="s">
        <v>162</v>
      </c>
      <c r="J1896" s="13"/>
      <c r="K1896" s="14">
        <v>43615</v>
      </c>
      <c r="L1896" s="15"/>
      <c r="M1896" s="15"/>
      <c r="N1896" s="13"/>
      <c r="O1896" s="15"/>
      <c r="P1896" s="15"/>
      <c r="Q1896" s="15"/>
      <c r="R1896" s="16">
        <v>0</v>
      </c>
      <c r="S1896" s="17">
        <v>0</v>
      </c>
      <c r="T1896" s="16">
        <v>0</v>
      </c>
      <c r="U1896" s="14"/>
      <c r="V1896" s="13"/>
      <c r="W1896" s="17">
        <v>0</v>
      </c>
      <c r="X1896" s="16">
        <v>0</v>
      </c>
      <c r="Y1896" s="16">
        <v>0</v>
      </c>
      <c r="Z1896" s="16">
        <v>0</v>
      </c>
      <c r="AA1896" s="13" t="s">
        <v>163</v>
      </c>
      <c r="AB1896" s="13" t="s">
        <v>164</v>
      </c>
      <c r="AC1896" s="13" t="s">
        <v>165</v>
      </c>
      <c r="AD1896" s="13"/>
      <c r="AE1896" s="13" t="s">
        <v>108</v>
      </c>
      <c r="AF1896" s="13" t="s">
        <v>239</v>
      </c>
      <c r="AG1896" s="13" t="s">
        <v>240</v>
      </c>
      <c r="AH1896" s="13" t="s">
        <v>168</v>
      </c>
      <c r="AI1896" s="13" t="s">
        <v>176</v>
      </c>
      <c r="AJ1896" s="13" t="s">
        <v>170</v>
      </c>
      <c r="AK1896" s="13"/>
      <c r="AL1896" s="13"/>
      <c r="AM1896" s="13"/>
      <c r="AN1896" s="13"/>
      <c r="AO1896" s="13" t="s">
        <v>241</v>
      </c>
      <c r="AP1896" s="13" t="s">
        <v>6595</v>
      </c>
    </row>
    <row r="1897" spans="1:42" customFormat="1" ht="12" customHeight="1">
      <c r="A1897" s="13" t="s">
        <v>6596</v>
      </c>
      <c r="B1897" s="13" t="s">
        <v>6597</v>
      </c>
      <c r="C1897" s="13" t="s">
        <v>157</v>
      </c>
      <c r="D1897" s="13"/>
      <c r="E1897" s="13" t="s">
        <v>158</v>
      </c>
      <c r="F1897" s="13" t="s">
        <v>237</v>
      </c>
      <c r="G1897" s="13" t="s">
        <v>238</v>
      </c>
      <c r="H1897" s="13" t="s">
        <v>161</v>
      </c>
      <c r="I1897" s="13" t="s">
        <v>162</v>
      </c>
      <c r="J1897" s="13" t="s">
        <v>832</v>
      </c>
      <c r="K1897" s="14">
        <v>45134</v>
      </c>
      <c r="L1897" s="15"/>
      <c r="M1897" s="15"/>
      <c r="N1897" s="13" t="s">
        <v>609</v>
      </c>
      <c r="O1897" s="15"/>
      <c r="P1897" s="15"/>
      <c r="Q1897" s="15"/>
      <c r="R1897" s="16">
        <v>0</v>
      </c>
      <c r="S1897" s="17">
        <v>0</v>
      </c>
      <c r="T1897" s="16">
        <v>0</v>
      </c>
      <c r="U1897" s="14"/>
      <c r="V1897" s="13"/>
      <c r="W1897" s="17">
        <v>0</v>
      </c>
      <c r="X1897" s="16">
        <v>0</v>
      </c>
      <c r="Y1897" s="16">
        <v>0</v>
      </c>
      <c r="Z1897" s="16">
        <v>0</v>
      </c>
      <c r="AA1897" s="13" t="s">
        <v>163</v>
      </c>
      <c r="AB1897" s="13" t="s">
        <v>164</v>
      </c>
      <c r="AC1897" s="13" t="s">
        <v>165</v>
      </c>
      <c r="AD1897" s="13"/>
      <c r="AE1897" s="13" t="s">
        <v>108</v>
      </c>
      <c r="AF1897" s="13" t="s">
        <v>239</v>
      </c>
      <c r="AG1897" s="13" t="s">
        <v>240</v>
      </c>
      <c r="AH1897" s="13" t="s">
        <v>168</v>
      </c>
      <c r="AI1897" s="13" t="s">
        <v>6598</v>
      </c>
      <c r="AJ1897" s="13" t="s">
        <v>170</v>
      </c>
      <c r="AK1897" s="13"/>
      <c r="AL1897" s="13"/>
      <c r="AM1897" s="13"/>
      <c r="AN1897" s="13"/>
      <c r="AO1897" s="13" t="s">
        <v>241</v>
      </c>
      <c r="AP1897" s="13" t="s">
        <v>6599</v>
      </c>
    </row>
    <row r="1898" spans="1:42" customFormat="1" ht="12" customHeight="1">
      <c r="A1898" s="13" t="s">
        <v>6600</v>
      </c>
      <c r="B1898" s="13" t="s">
        <v>6601</v>
      </c>
      <c r="C1898" s="13" t="s">
        <v>157</v>
      </c>
      <c r="D1898" s="13"/>
      <c r="E1898" s="13" t="s">
        <v>158</v>
      </c>
      <c r="F1898" s="13" t="s">
        <v>237</v>
      </c>
      <c r="G1898" s="13" t="s">
        <v>238</v>
      </c>
      <c r="H1898" s="13" t="s">
        <v>161</v>
      </c>
      <c r="I1898" s="13" t="s">
        <v>162</v>
      </c>
      <c r="J1898" s="13" t="s">
        <v>832</v>
      </c>
      <c r="K1898" s="14">
        <v>45471</v>
      </c>
      <c r="L1898" s="15"/>
      <c r="M1898" s="15"/>
      <c r="N1898" s="13" t="s">
        <v>609</v>
      </c>
      <c r="O1898" s="15"/>
      <c r="P1898" s="15"/>
      <c r="Q1898" s="15"/>
      <c r="R1898" s="16">
        <v>0</v>
      </c>
      <c r="S1898" s="17">
        <v>0</v>
      </c>
      <c r="T1898" s="16">
        <v>0</v>
      </c>
      <c r="U1898" s="14"/>
      <c r="V1898" s="13"/>
      <c r="W1898" s="17">
        <v>0</v>
      </c>
      <c r="X1898" s="16">
        <v>0</v>
      </c>
      <c r="Y1898" s="16">
        <v>0</v>
      </c>
      <c r="Z1898" s="16">
        <v>0</v>
      </c>
      <c r="AA1898" s="13" t="s">
        <v>163</v>
      </c>
      <c r="AB1898" s="13" t="s">
        <v>164</v>
      </c>
      <c r="AC1898" s="13" t="s">
        <v>175</v>
      </c>
      <c r="AD1898" s="13"/>
      <c r="AE1898" s="13" t="s">
        <v>108</v>
      </c>
      <c r="AF1898" s="13" t="s">
        <v>239</v>
      </c>
      <c r="AG1898" s="13" t="s">
        <v>6602</v>
      </c>
      <c r="AH1898" s="13" t="s">
        <v>168</v>
      </c>
      <c r="AI1898" s="13" t="s">
        <v>2603</v>
      </c>
      <c r="AJ1898" s="13" t="s">
        <v>170</v>
      </c>
      <c r="AK1898" s="13"/>
      <c r="AL1898" s="13"/>
      <c r="AM1898" s="13"/>
      <c r="AN1898" s="13"/>
      <c r="AO1898" s="13" t="s">
        <v>241</v>
      </c>
      <c r="AP1898" s="13" t="s">
        <v>6603</v>
      </c>
    </row>
    <row r="1899" spans="1:42" customFormat="1" ht="12" customHeight="1">
      <c r="A1899" s="13" t="s">
        <v>6604</v>
      </c>
      <c r="B1899" s="13" t="s">
        <v>6605</v>
      </c>
      <c r="C1899" s="13" t="s">
        <v>157</v>
      </c>
      <c r="D1899" s="13"/>
      <c r="E1899" s="13" t="s">
        <v>158</v>
      </c>
      <c r="F1899" s="13" t="s">
        <v>237</v>
      </c>
      <c r="G1899" s="13" t="s">
        <v>238</v>
      </c>
      <c r="H1899" s="13" t="s">
        <v>161</v>
      </c>
      <c r="I1899" s="13" t="s">
        <v>162</v>
      </c>
      <c r="J1899" s="13" t="s">
        <v>832</v>
      </c>
      <c r="K1899" s="14">
        <v>45751</v>
      </c>
      <c r="L1899" s="15"/>
      <c r="M1899" s="15"/>
      <c r="N1899" s="13" t="s">
        <v>609</v>
      </c>
      <c r="O1899" s="15"/>
      <c r="P1899" s="15"/>
      <c r="Q1899" s="15"/>
      <c r="R1899" s="16">
        <v>0</v>
      </c>
      <c r="S1899" s="17">
        <v>0</v>
      </c>
      <c r="T1899" s="16">
        <v>0</v>
      </c>
      <c r="U1899" s="14"/>
      <c r="V1899" s="13"/>
      <c r="W1899" s="17">
        <v>0</v>
      </c>
      <c r="X1899" s="16">
        <v>0</v>
      </c>
      <c r="Y1899" s="16">
        <v>0</v>
      </c>
      <c r="Z1899" s="16">
        <v>0</v>
      </c>
      <c r="AA1899" s="13" t="s">
        <v>163</v>
      </c>
      <c r="AB1899" s="13" t="s">
        <v>164</v>
      </c>
      <c r="AC1899" s="13" t="s">
        <v>175</v>
      </c>
      <c r="AD1899" s="13"/>
      <c r="AE1899" s="13" t="s">
        <v>108</v>
      </c>
      <c r="AF1899" s="13" t="s">
        <v>239</v>
      </c>
      <c r="AG1899" s="13" t="s">
        <v>6606</v>
      </c>
      <c r="AH1899" s="13" t="s">
        <v>168</v>
      </c>
      <c r="AI1899" s="13" t="s">
        <v>4180</v>
      </c>
      <c r="AJ1899" s="13" t="s">
        <v>170</v>
      </c>
      <c r="AK1899" s="13"/>
      <c r="AL1899" s="13"/>
      <c r="AM1899" s="13"/>
      <c r="AN1899" s="13"/>
      <c r="AO1899" s="13" t="s">
        <v>241</v>
      </c>
      <c r="AP1899" s="13" t="s">
        <v>6607</v>
      </c>
    </row>
    <row r="1900" spans="1:42" customFormat="1" ht="12" customHeight="1">
      <c r="A1900" s="13" t="s">
        <v>6608</v>
      </c>
      <c r="B1900" s="13" t="s">
        <v>6609</v>
      </c>
      <c r="C1900" s="13" t="s">
        <v>157</v>
      </c>
      <c r="D1900" s="13"/>
      <c r="E1900" s="13" t="s">
        <v>158</v>
      </c>
      <c r="F1900" s="13" t="s">
        <v>6610</v>
      </c>
      <c r="G1900" s="13" t="s">
        <v>5737</v>
      </c>
      <c r="H1900" s="13" t="s">
        <v>161</v>
      </c>
      <c r="I1900" s="13" t="s">
        <v>162</v>
      </c>
      <c r="J1900" s="13"/>
      <c r="K1900" s="14">
        <v>38741</v>
      </c>
      <c r="L1900" s="15"/>
      <c r="M1900" s="15"/>
      <c r="N1900" s="13"/>
      <c r="O1900" s="15"/>
      <c r="P1900" s="15"/>
      <c r="Q1900" s="15"/>
      <c r="R1900" s="16">
        <v>0</v>
      </c>
      <c r="S1900" s="17">
        <v>0</v>
      </c>
      <c r="T1900" s="16">
        <v>0</v>
      </c>
      <c r="U1900" s="14"/>
      <c r="V1900" s="13"/>
      <c r="W1900" s="17">
        <v>0</v>
      </c>
      <c r="X1900" s="16">
        <v>0</v>
      </c>
      <c r="Y1900" s="16">
        <v>0</v>
      </c>
      <c r="Z1900" s="16">
        <v>0</v>
      </c>
      <c r="AA1900" s="13" t="s">
        <v>163</v>
      </c>
      <c r="AB1900" s="13" t="s">
        <v>164</v>
      </c>
      <c r="AC1900" s="13" t="s">
        <v>165</v>
      </c>
      <c r="AD1900" s="13"/>
      <c r="AE1900" s="13" t="s">
        <v>108</v>
      </c>
      <c r="AF1900" s="13" t="s">
        <v>5711</v>
      </c>
      <c r="AG1900" s="13" t="s">
        <v>6611</v>
      </c>
      <c r="AH1900" s="13" t="s">
        <v>168</v>
      </c>
      <c r="AI1900" s="13" t="s">
        <v>1602</v>
      </c>
      <c r="AJ1900" s="13" t="s">
        <v>170</v>
      </c>
      <c r="AK1900" s="13"/>
      <c r="AL1900" s="13"/>
      <c r="AM1900" s="13"/>
      <c r="AN1900" s="13"/>
      <c r="AO1900" s="13" t="s">
        <v>184</v>
      </c>
      <c r="AP1900" s="13" t="s">
        <v>6612</v>
      </c>
    </row>
    <row r="1901" spans="1:42" customFormat="1" ht="12" customHeight="1">
      <c r="A1901" s="13" t="s">
        <v>6613</v>
      </c>
      <c r="B1901" s="13" t="s">
        <v>6614</v>
      </c>
      <c r="C1901" s="13" t="s">
        <v>157</v>
      </c>
      <c r="D1901" s="13"/>
      <c r="E1901" s="13" t="s">
        <v>158</v>
      </c>
      <c r="F1901" s="13" t="s">
        <v>6610</v>
      </c>
      <c r="G1901" s="13" t="s">
        <v>5737</v>
      </c>
      <c r="H1901" s="13" t="s">
        <v>161</v>
      </c>
      <c r="I1901" s="13" t="s">
        <v>162</v>
      </c>
      <c r="J1901" s="13"/>
      <c r="K1901" s="14">
        <v>38741</v>
      </c>
      <c r="L1901" s="15"/>
      <c r="M1901" s="15"/>
      <c r="N1901" s="13"/>
      <c r="O1901" s="15"/>
      <c r="P1901" s="15"/>
      <c r="Q1901" s="15"/>
      <c r="R1901" s="16">
        <v>0</v>
      </c>
      <c r="S1901" s="17">
        <v>0</v>
      </c>
      <c r="T1901" s="16">
        <v>0</v>
      </c>
      <c r="U1901" s="14"/>
      <c r="V1901" s="13"/>
      <c r="W1901" s="17">
        <v>0</v>
      </c>
      <c r="X1901" s="16">
        <v>0</v>
      </c>
      <c r="Y1901" s="16">
        <v>0</v>
      </c>
      <c r="Z1901" s="16">
        <v>0</v>
      </c>
      <c r="AA1901" s="13" t="s">
        <v>163</v>
      </c>
      <c r="AB1901" s="13" t="s">
        <v>164</v>
      </c>
      <c r="AC1901" s="13" t="s">
        <v>165</v>
      </c>
      <c r="AD1901" s="13"/>
      <c r="AE1901" s="13" t="s">
        <v>108</v>
      </c>
      <c r="AF1901" s="13" t="s">
        <v>5711</v>
      </c>
      <c r="AG1901" s="13" t="s">
        <v>6615</v>
      </c>
      <c r="AH1901" s="13" t="s">
        <v>168</v>
      </c>
      <c r="AI1901" s="13" t="s">
        <v>215</v>
      </c>
      <c r="AJ1901" s="13" t="s">
        <v>170</v>
      </c>
      <c r="AK1901" s="13"/>
      <c r="AL1901" s="13"/>
      <c r="AM1901" s="13"/>
      <c r="AN1901" s="13"/>
      <c r="AO1901" s="13" t="s">
        <v>184</v>
      </c>
      <c r="AP1901" s="13" t="s">
        <v>6616</v>
      </c>
    </row>
    <row r="1902" spans="1:42" customFormat="1" ht="12" customHeight="1">
      <c r="A1902" s="13" t="s">
        <v>6617</v>
      </c>
      <c r="B1902" s="13" t="s">
        <v>6618</v>
      </c>
      <c r="C1902" s="13" t="s">
        <v>157</v>
      </c>
      <c r="D1902" s="13"/>
      <c r="E1902" s="13" t="s">
        <v>158</v>
      </c>
      <c r="F1902" s="13" t="s">
        <v>6610</v>
      </c>
      <c r="G1902" s="13" t="s">
        <v>5737</v>
      </c>
      <c r="H1902" s="13" t="s">
        <v>161</v>
      </c>
      <c r="I1902" s="13" t="s">
        <v>162</v>
      </c>
      <c r="J1902" s="13"/>
      <c r="K1902" s="14">
        <v>33476</v>
      </c>
      <c r="L1902" s="15"/>
      <c r="M1902" s="15"/>
      <c r="N1902" s="13"/>
      <c r="O1902" s="15"/>
      <c r="P1902" s="15"/>
      <c r="Q1902" s="15"/>
      <c r="R1902" s="16">
        <v>0</v>
      </c>
      <c r="S1902" s="17">
        <v>0</v>
      </c>
      <c r="T1902" s="16">
        <v>0</v>
      </c>
      <c r="U1902" s="14"/>
      <c r="V1902" s="13"/>
      <c r="W1902" s="17">
        <v>0</v>
      </c>
      <c r="X1902" s="16">
        <v>0</v>
      </c>
      <c r="Y1902" s="16">
        <v>0</v>
      </c>
      <c r="Z1902" s="16">
        <v>0</v>
      </c>
      <c r="AA1902" s="13" t="s">
        <v>163</v>
      </c>
      <c r="AB1902" s="13" t="s">
        <v>164</v>
      </c>
      <c r="AC1902" s="13" t="s">
        <v>191</v>
      </c>
      <c r="AD1902" s="13"/>
      <c r="AE1902" s="13" t="s">
        <v>108</v>
      </c>
      <c r="AF1902" s="13" t="s">
        <v>5711</v>
      </c>
      <c r="AG1902" s="13" t="s">
        <v>5712</v>
      </c>
      <c r="AH1902" s="13" t="s">
        <v>168</v>
      </c>
      <c r="AI1902" s="13" t="s">
        <v>176</v>
      </c>
      <c r="AJ1902" s="13" t="s">
        <v>170</v>
      </c>
      <c r="AK1902" s="13"/>
      <c r="AL1902" s="13"/>
      <c r="AM1902" s="13"/>
      <c r="AN1902" s="13"/>
      <c r="AO1902" s="13" t="s">
        <v>184</v>
      </c>
      <c r="AP1902" s="13" t="s">
        <v>6619</v>
      </c>
    </row>
    <row r="1903" spans="1:42" customFormat="1" ht="12" customHeight="1">
      <c r="A1903" s="13" t="s">
        <v>6620</v>
      </c>
      <c r="B1903" s="13" t="s">
        <v>6621</v>
      </c>
      <c r="C1903" s="13" t="s">
        <v>157</v>
      </c>
      <c r="D1903" s="13"/>
      <c r="E1903" s="13" t="s">
        <v>158</v>
      </c>
      <c r="F1903" s="13" t="s">
        <v>6610</v>
      </c>
      <c r="G1903" s="13" t="s">
        <v>5737</v>
      </c>
      <c r="H1903" s="13" t="s">
        <v>161</v>
      </c>
      <c r="I1903" s="13" t="s">
        <v>162</v>
      </c>
      <c r="J1903" s="13"/>
      <c r="K1903" s="14">
        <v>33682</v>
      </c>
      <c r="L1903" s="15"/>
      <c r="M1903" s="15"/>
      <c r="N1903" s="13"/>
      <c r="O1903" s="15"/>
      <c r="P1903" s="15"/>
      <c r="Q1903" s="15"/>
      <c r="R1903" s="16">
        <v>0</v>
      </c>
      <c r="S1903" s="17">
        <v>0</v>
      </c>
      <c r="T1903" s="16">
        <v>0</v>
      </c>
      <c r="U1903" s="14"/>
      <c r="V1903" s="13"/>
      <c r="W1903" s="17">
        <v>0</v>
      </c>
      <c r="X1903" s="16">
        <v>0</v>
      </c>
      <c r="Y1903" s="16">
        <v>0</v>
      </c>
      <c r="Z1903" s="16">
        <v>0</v>
      </c>
      <c r="AA1903" s="13" t="s">
        <v>163</v>
      </c>
      <c r="AB1903" s="13" t="s">
        <v>164</v>
      </c>
      <c r="AC1903" s="13" t="s">
        <v>191</v>
      </c>
      <c r="AD1903" s="13"/>
      <c r="AE1903" s="13" t="s">
        <v>108</v>
      </c>
      <c r="AF1903" s="13" t="s">
        <v>5711</v>
      </c>
      <c r="AG1903" s="13" t="s">
        <v>6622</v>
      </c>
      <c r="AH1903" s="13" t="s">
        <v>168</v>
      </c>
      <c r="AI1903" s="13" t="s">
        <v>176</v>
      </c>
      <c r="AJ1903" s="13" t="s">
        <v>170</v>
      </c>
      <c r="AK1903" s="13"/>
      <c r="AL1903" s="13"/>
      <c r="AM1903" s="13"/>
      <c r="AN1903" s="13"/>
      <c r="AO1903" s="13" t="s">
        <v>184</v>
      </c>
      <c r="AP1903" s="13" t="s">
        <v>6623</v>
      </c>
    </row>
    <row r="1904" spans="1:42" customFormat="1" ht="12" customHeight="1">
      <c r="A1904" s="13" t="s">
        <v>6624</v>
      </c>
      <c r="B1904" s="13" t="s">
        <v>6625</v>
      </c>
      <c r="C1904" s="13" t="s">
        <v>157</v>
      </c>
      <c r="D1904" s="13" t="s">
        <v>200</v>
      </c>
      <c r="E1904" s="13" t="s">
        <v>158</v>
      </c>
      <c r="F1904" s="13" t="s">
        <v>6610</v>
      </c>
      <c r="G1904" s="13" t="s">
        <v>5737</v>
      </c>
      <c r="H1904" s="13" t="s">
        <v>161</v>
      </c>
      <c r="I1904" s="13" t="s">
        <v>162</v>
      </c>
      <c r="J1904" s="13"/>
      <c r="K1904" s="14">
        <v>27828</v>
      </c>
      <c r="L1904" s="15"/>
      <c r="M1904" s="15"/>
      <c r="N1904" s="13" t="s">
        <v>609</v>
      </c>
      <c r="O1904" s="15" t="s">
        <v>102</v>
      </c>
      <c r="P1904" s="15"/>
      <c r="Q1904" s="15"/>
      <c r="R1904" s="16">
        <v>0</v>
      </c>
      <c r="S1904" s="17">
        <v>0</v>
      </c>
      <c r="T1904" s="16">
        <v>0</v>
      </c>
      <c r="U1904" s="14">
        <v>44742</v>
      </c>
      <c r="V1904" s="13"/>
      <c r="W1904" s="17">
        <v>11.637890000000001</v>
      </c>
      <c r="X1904" s="16">
        <v>13412.07</v>
      </c>
      <c r="Y1904" s="16">
        <v>13722.91</v>
      </c>
      <c r="Z1904" s="16">
        <v>7114.44</v>
      </c>
      <c r="AA1904" s="13" t="s">
        <v>201</v>
      </c>
      <c r="AB1904" s="13" t="s">
        <v>202</v>
      </c>
      <c r="AC1904" s="13" t="s">
        <v>191</v>
      </c>
      <c r="AD1904" s="13"/>
      <c r="AE1904" s="13" t="s">
        <v>108</v>
      </c>
      <c r="AF1904" s="13" t="s">
        <v>5711</v>
      </c>
      <c r="AG1904" s="13" t="s">
        <v>5712</v>
      </c>
      <c r="AH1904" s="13" t="s">
        <v>203</v>
      </c>
      <c r="AI1904" s="13" t="s">
        <v>176</v>
      </c>
      <c r="AJ1904" s="13" t="s">
        <v>170</v>
      </c>
      <c r="AK1904" s="13" t="s">
        <v>204</v>
      </c>
      <c r="AL1904" s="13" t="s">
        <v>6626</v>
      </c>
      <c r="AM1904" s="13" t="s">
        <v>6627</v>
      </c>
      <c r="AN1904" s="13" t="s">
        <v>6627</v>
      </c>
      <c r="AO1904" s="13" t="s">
        <v>184</v>
      </c>
      <c r="AP1904" s="13" t="s">
        <v>6628</v>
      </c>
    </row>
    <row r="1905" spans="1:42" customFormat="1" ht="12" customHeight="1">
      <c r="A1905" s="13" t="s">
        <v>6629</v>
      </c>
      <c r="B1905" s="13" t="s">
        <v>6630</v>
      </c>
      <c r="C1905" s="13" t="s">
        <v>157</v>
      </c>
      <c r="D1905" s="13"/>
      <c r="E1905" s="13" t="s">
        <v>158</v>
      </c>
      <c r="F1905" s="13" t="s">
        <v>6610</v>
      </c>
      <c r="G1905" s="13" t="s">
        <v>5737</v>
      </c>
      <c r="H1905" s="13" t="s">
        <v>161</v>
      </c>
      <c r="I1905" s="13" t="s">
        <v>162</v>
      </c>
      <c r="J1905" s="13"/>
      <c r="K1905" s="14">
        <v>38019</v>
      </c>
      <c r="L1905" s="15"/>
      <c r="M1905" s="15"/>
      <c r="N1905" s="13"/>
      <c r="O1905" s="15"/>
      <c r="P1905" s="15"/>
      <c r="Q1905" s="15"/>
      <c r="R1905" s="16">
        <v>0</v>
      </c>
      <c r="S1905" s="17">
        <v>0</v>
      </c>
      <c r="T1905" s="16">
        <v>0</v>
      </c>
      <c r="U1905" s="14"/>
      <c r="V1905" s="13"/>
      <c r="W1905" s="17">
        <v>0</v>
      </c>
      <c r="X1905" s="16">
        <v>0</v>
      </c>
      <c r="Y1905" s="16">
        <v>0</v>
      </c>
      <c r="Z1905" s="16">
        <v>0</v>
      </c>
      <c r="AA1905" s="13" t="s">
        <v>163</v>
      </c>
      <c r="AB1905" s="13" t="s">
        <v>164</v>
      </c>
      <c r="AC1905" s="13" t="s">
        <v>165</v>
      </c>
      <c r="AD1905" s="13"/>
      <c r="AE1905" s="13" t="s">
        <v>108</v>
      </c>
      <c r="AF1905" s="13" t="s">
        <v>5711</v>
      </c>
      <c r="AG1905" s="13" t="s">
        <v>6631</v>
      </c>
      <c r="AH1905" s="13" t="s">
        <v>168</v>
      </c>
      <c r="AI1905" s="13" t="s">
        <v>6632</v>
      </c>
      <c r="AJ1905" s="13" t="s">
        <v>170</v>
      </c>
      <c r="AK1905" s="13"/>
      <c r="AL1905" s="13"/>
      <c r="AM1905" s="13"/>
      <c r="AN1905" s="13"/>
      <c r="AO1905" s="13" t="s">
        <v>184</v>
      </c>
      <c r="AP1905" s="13" t="s">
        <v>6633</v>
      </c>
    </row>
    <row r="1906" spans="1:42" customFormat="1" ht="12" customHeight="1">
      <c r="A1906" s="13" t="s">
        <v>6634</v>
      </c>
      <c r="B1906" s="13" t="s">
        <v>6635</v>
      </c>
      <c r="C1906" s="13" t="s">
        <v>157</v>
      </c>
      <c r="D1906" s="13"/>
      <c r="E1906" s="13" t="s">
        <v>158</v>
      </c>
      <c r="F1906" s="13" t="s">
        <v>6610</v>
      </c>
      <c r="G1906" s="13" t="s">
        <v>5737</v>
      </c>
      <c r="H1906" s="13" t="s">
        <v>161</v>
      </c>
      <c r="I1906" s="13" t="s">
        <v>162</v>
      </c>
      <c r="J1906" s="13"/>
      <c r="K1906" s="14">
        <v>35835</v>
      </c>
      <c r="L1906" s="15"/>
      <c r="M1906" s="15"/>
      <c r="N1906" s="13"/>
      <c r="O1906" s="15"/>
      <c r="P1906" s="15"/>
      <c r="Q1906" s="15"/>
      <c r="R1906" s="16">
        <v>0</v>
      </c>
      <c r="S1906" s="17">
        <v>0</v>
      </c>
      <c r="T1906" s="16">
        <v>0</v>
      </c>
      <c r="U1906" s="14"/>
      <c r="V1906" s="13"/>
      <c r="W1906" s="17">
        <v>0</v>
      </c>
      <c r="X1906" s="16">
        <v>0</v>
      </c>
      <c r="Y1906" s="16">
        <v>0</v>
      </c>
      <c r="Z1906" s="16">
        <v>0</v>
      </c>
      <c r="AA1906" s="13" t="s">
        <v>163</v>
      </c>
      <c r="AB1906" s="13" t="s">
        <v>164</v>
      </c>
      <c r="AC1906" s="13" t="s">
        <v>165</v>
      </c>
      <c r="AD1906" s="13"/>
      <c r="AE1906" s="13" t="s">
        <v>108</v>
      </c>
      <c r="AF1906" s="13" t="s">
        <v>6636</v>
      </c>
      <c r="AG1906" s="13" t="s">
        <v>6637</v>
      </c>
      <c r="AH1906" s="13" t="s">
        <v>168</v>
      </c>
      <c r="AI1906" s="13" t="s">
        <v>6638</v>
      </c>
      <c r="AJ1906" s="13" t="s">
        <v>170</v>
      </c>
      <c r="AK1906" s="13"/>
      <c r="AL1906" s="13"/>
      <c r="AM1906" s="13"/>
      <c r="AN1906" s="13"/>
      <c r="AO1906" s="13" t="s">
        <v>184</v>
      </c>
      <c r="AP1906" s="13" t="s">
        <v>6639</v>
      </c>
    </row>
    <row r="1907" spans="1:42" customFormat="1" ht="12" customHeight="1">
      <c r="A1907" s="13" t="s">
        <v>6640</v>
      </c>
      <c r="B1907" s="13" t="s">
        <v>6641</v>
      </c>
      <c r="C1907" s="13" t="s">
        <v>157</v>
      </c>
      <c r="D1907" s="13"/>
      <c r="E1907" s="13" t="s">
        <v>158</v>
      </c>
      <c r="F1907" s="13" t="s">
        <v>6610</v>
      </c>
      <c r="G1907" s="13" t="s">
        <v>5737</v>
      </c>
      <c r="H1907" s="13" t="s">
        <v>161</v>
      </c>
      <c r="I1907" s="13" t="s">
        <v>162</v>
      </c>
      <c r="J1907" s="13"/>
      <c r="K1907" s="14">
        <v>38352</v>
      </c>
      <c r="L1907" s="15"/>
      <c r="M1907" s="15"/>
      <c r="N1907" s="13"/>
      <c r="O1907" s="15"/>
      <c r="P1907" s="15"/>
      <c r="Q1907" s="15"/>
      <c r="R1907" s="16">
        <v>0</v>
      </c>
      <c r="S1907" s="17">
        <v>0</v>
      </c>
      <c r="T1907" s="16">
        <v>0</v>
      </c>
      <c r="U1907" s="14"/>
      <c r="V1907" s="13"/>
      <c r="W1907" s="17">
        <v>0</v>
      </c>
      <c r="X1907" s="16">
        <v>0</v>
      </c>
      <c r="Y1907" s="16">
        <v>0</v>
      </c>
      <c r="Z1907" s="16">
        <v>0</v>
      </c>
      <c r="AA1907" s="13" t="s">
        <v>163</v>
      </c>
      <c r="AB1907" s="13" t="s">
        <v>164</v>
      </c>
      <c r="AC1907" s="13" t="s">
        <v>212</v>
      </c>
      <c r="AD1907" s="13"/>
      <c r="AE1907" s="13" t="s">
        <v>108</v>
      </c>
      <c r="AF1907" s="13" t="s">
        <v>5711</v>
      </c>
      <c r="AG1907" s="13" t="s">
        <v>6611</v>
      </c>
      <c r="AH1907" s="13" t="s">
        <v>168</v>
      </c>
      <c r="AI1907" s="13" t="s">
        <v>1602</v>
      </c>
      <c r="AJ1907" s="13" t="s">
        <v>170</v>
      </c>
      <c r="AK1907" s="13"/>
      <c r="AL1907" s="13"/>
      <c r="AM1907" s="13"/>
      <c r="AN1907" s="13"/>
      <c r="AO1907" s="13" t="s">
        <v>184</v>
      </c>
      <c r="AP1907" s="13" t="s">
        <v>6642</v>
      </c>
    </row>
    <row r="1908" spans="1:42" customFormat="1" ht="12" customHeight="1">
      <c r="A1908" s="13" t="s">
        <v>6643</v>
      </c>
      <c r="B1908" s="13" t="s">
        <v>6644</v>
      </c>
      <c r="C1908" s="13" t="s">
        <v>157</v>
      </c>
      <c r="D1908" s="13"/>
      <c r="E1908" s="13" t="s">
        <v>158</v>
      </c>
      <c r="F1908" s="13" t="s">
        <v>6610</v>
      </c>
      <c r="G1908" s="13" t="s">
        <v>5737</v>
      </c>
      <c r="H1908" s="13" t="s">
        <v>161</v>
      </c>
      <c r="I1908" s="13" t="s">
        <v>162</v>
      </c>
      <c r="J1908" s="13"/>
      <c r="K1908" s="14">
        <v>35787</v>
      </c>
      <c r="L1908" s="15"/>
      <c r="M1908" s="15"/>
      <c r="N1908" s="13"/>
      <c r="O1908" s="15"/>
      <c r="P1908" s="15"/>
      <c r="Q1908" s="15"/>
      <c r="R1908" s="16">
        <v>0</v>
      </c>
      <c r="S1908" s="17">
        <v>0</v>
      </c>
      <c r="T1908" s="16">
        <v>0</v>
      </c>
      <c r="U1908" s="14"/>
      <c r="V1908" s="13"/>
      <c r="W1908" s="17">
        <v>0</v>
      </c>
      <c r="X1908" s="16">
        <v>0</v>
      </c>
      <c r="Y1908" s="16">
        <v>0</v>
      </c>
      <c r="Z1908" s="16">
        <v>0</v>
      </c>
      <c r="AA1908" s="13" t="s">
        <v>163</v>
      </c>
      <c r="AB1908" s="13" t="s">
        <v>164</v>
      </c>
      <c r="AC1908" s="13" t="s">
        <v>165</v>
      </c>
      <c r="AD1908" s="13"/>
      <c r="AE1908" s="13" t="s">
        <v>108</v>
      </c>
      <c r="AF1908" s="13" t="s">
        <v>5711</v>
      </c>
      <c r="AG1908" s="13" t="s">
        <v>6645</v>
      </c>
      <c r="AH1908" s="13" t="s">
        <v>168</v>
      </c>
      <c r="AI1908" s="13" t="s">
        <v>229</v>
      </c>
      <c r="AJ1908" s="13" t="s">
        <v>170</v>
      </c>
      <c r="AK1908" s="13"/>
      <c r="AL1908" s="13"/>
      <c r="AM1908" s="13"/>
      <c r="AN1908" s="13"/>
      <c r="AO1908" s="13" t="s">
        <v>184</v>
      </c>
      <c r="AP1908" s="13" t="s">
        <v>6646</v>
      </c>
    </row>
    <row r="1909" spans="1:42" customFormat="1" ht="12" customHeight="1">
      <c r="A1909" s="13" t="s">
        <v>6647</v>
      </c>
      <c r="B1909" s="13" t="s">
        <v>6648</v>
      </c>
      <c r="C1909" s="13" t="s">
        <v>157</v>
      </c>
      <c r="D1909" s="13"/>
      <c r="E1909" s="13" t="s">
        <v>158</v>
      </c>
      <c r="F1909" s="13" t="s">
        <v>6610</v>
      </c>
      <c r="G1909" s="13" t="s">
        <v>5737</v>
      </c>
      <c r="H1909" s="13" t="s">
        <v>161</v>
      </c>
      <c r="I1909" s="13" t="s">
        <v>162</v>
      </c>
      <c r="J1909" s="13"/>
      <c r="K1909" s="14">
        <v>38650</v>
      </c>
      <c r="L1909" s="15"/>
      <c r="M1909" s="15"/>
      <c r="N1909" s="13"/>
      <c r="O1909" s="15"/>
      <c r="P1909" s="15"/>
      <c r="Q1909" s="15"/>
      <c r="R1909" s="16">
        <v>0</v>
      </c>
      <c r="S1909" s="17">
        <v>0</v>
      </c>
      <c r="T1909" s="16">
        <v>0</v>
      </c>
      <c r="U1909" s="14"/>
      <c r="V1909" s="13"/>
      <c r="W1909" s="17">
        <v>0</v>
      </c>
      <c r="X1909" s="16">
        <v>0</v>
      </c>
      <c r="Y1909" s="16">
        <v>0</v>
      </c>
      <c r="Z1909" s="16">
        <v>0</v>
      </c>
      <c r="AA1909" s="13" t="s">
        <v>163</v>
      </c>
      <c r="AB1909" s="13" t="s">
        <v>164</v>
      </c>
      <c r="AC1909" s="13" t="s">
        <v>191</v>
      </c>
      <c r="AD1909" s="13"/>
      <c r="AE1909" s="13" t="s">
        <v>108</v>
      </c>
      <c r="AF1909" s="13" t="s">
        <v>5711</v>
      </c>
      <c r="AG1909" s="13" t="s">
        <v>5712</v>
      </c>
      <c r="AH1909" s="13" t="s">
        <v>168</v>
      </c>
      <c r="AI1909" s="13" t="s">
        <v>176</v>
      </c>
      <c r="AJ1909" s="13" t="s">
        <v>170</v>
      </c>
      <c r="AK1909" s="13"/>
      <c r="AL1909" s="13"/>
      <c r="AM1909" s="13"/>
      <c r="AN1909" s="13"/>
      <c r="AO1909" s="13" t="s">
        <v>184</v>
      </c>
      <c r="AP1909" s="13" t="s">
        <v>6649</v>
      </c>
    </row>
    <row r="1910" spans="1:42" customFormat="1" ht="12" customHeight="1">
      <c r="A1910" s="13" t="s">
        <v>6650</v>
      </c>
      <c r="B1910" s="13" t="s">
        <v>6651</v>
      </c>
      <c r="C1910" s="13" t="s">
        <v>157</v>
      </c>
      <c r="D1910" s="13" t="s">
        <v>200</v>
      </c>
      <c r="E1910" s="13" t="s">
        <v>158</v>
      </c>
      <c r="F1910" s="13" t="s">
        <v>6610</v>
      </c>
      <c r="G1910" s="13" t="s">
        <v>5737</v>
      </c>
      <c r="H1910" s="13" t="s">
        <v>161</v>
      </c>
      <c r="I1910" s="13" t="s">
        <v>162</v>
      </c>
      <c r="J1910" s="13"/>
      <c r="K1910" s="14">
        <v>38705</v>
      </c>
      <c r="L1910" s="15"/>
      <c r="M1910" s="15"/>
      <c r="N1910" s="13" t="s">
        <v>609</v>
      </c>
      <c r="O1910" s="15" t="s">
        <v>102</v>
      </c>
      <c r="P1910" s="15"/>
      <c r="Q1910" s="15"/>
      <c r="R1910" s="16">
        <v>0</v>
      </c>
      <c r="S1910" s="17">
        <v>0</v>
      </c>
      <c r="T1910" s="16">
        <v>0</v>
      </c>
      <c r="U1910" s="14">
        <v>44742</v>
      </c>
      <c r="V1910" s="13"/>
      <c r="W1910" s="17">
        <v>182.645612</v>
      </c>
      <c r="X1910" s="16">
        <v>210489.66</v>
      </c>
      <c r="Y1910" s="16">
        <v>215368</v>
      </c>
      <c r="Z1910" s="16">
        <v>151194.82</v>
      </c>
      <c r="AA1910" s="13" t="s">
        <v>201</v>
      </c>
      <c r="AB1910" s="13" t="s">
        <v>202</v>
      </c>
      <c r="AC1910" s="13" t="s">
        <v>191</v>
      </c>
      <c r="AD1910" s="13"/>
      <c r="AE1910" s="13" t="s">
        <v>108</v>
      </c>
      <c r="AF1910" s="13" t="s">
        <v>5711</v>
      </c>
      <c r="AG1910" s="13" t="s">
        <v>5712</v>
      </c>
      <c r="AH1910" s="13" t="s">
        <v>203</v>
      </c>
      <c r="AI1910" s="13" t="s">
        <v>176</v>
      </c>
      <c r="AJ1910" s="13" t="s">
        <v>170</v>
      </c>
      <c r="AK1910" s="13" t="s">
        <v>204</v>
      </c>
      <c r="AL1910" s="13" t="s">
        <v>6626</v>
      </c>
      <c r="AM1910" s="13" t="s">
        <v>6627</v>
      </c>
      <c r="AN1910" s="13" t="s">
        <v>6627</v>
      </c>
      <c r="AO1910" s="13" t="s">
        <v>184</v>
      </c>
      <c r="AP1910" s="13" t="s">
        <v>6652</v>
      </c>
    </row>
    <row r="1911" spans="1:42" customFormat="1" ht="12" customHeight="1">
      <c r="A1911" s="13" t="s">
        <v>6653</v>
      </c>
      <c r="B1911" s="13" t="s">
        <v>6654</v>
      </c>
      <c r="C1911" s="13" t="s">
        <v>157</v>
      </c>
      <c r="D1911" s="13"/>
      <c r="E1911" s="13" t="s">
        <v>158</v>
      </c>
      <c r="F1911" s="13" t="s">
        <v>6610</v>
      </c>
      <c r="G1911" s="13" t="s">
        <v>5737</v>
      </c>
      <c r="H1911" s="13" t="s">
        <v>161</v>
      </c>
      <c r="I1911" s="13" t="s">
        <v>162</v>
      </c>
      <c r="J1911" s="13"/>
      <c r="K1911" s="14">
        <v>37271</v>
      </c>
      <c r="L1911" s="15"/>
      <c r="M1911" s="15"/>
      <c r="N1911" s="13"/>
      <c r="O1911" s="15"/>
      <c r="P1911" s="15"/>
      <c r="Q1911" s="15"/>
      <c r="R1911" s="16">
        <v>0</v>
      </c>
      <c r="S1911" s="17">
        <v>0</v>
      </c>
      <c r="T1911" s="16">
        <v>0</v>
      </c>
      <c r="U1911" s="14"/>
      <c r="V1911" s="13"/>
      <c r="W1911" s="17">
        <v>0</v>
      </c>
      <c r="X1911" s="16">
        <v>0</v>
      </c>
      <c r="Y1911" s="16">
        <v>0</v>
      </c>
      <c r="Z1911" s="16">
        <v>0</v>
      </c>
      <c r="AA1911" s="13" t="s">
        <v>163</v>
      </c>
      <c r="AB1911" s="13" t="s">
        <v>164</v>
      </c>
      <c r="AC1911" s="13" t="s">
        <v>191</v>
      </c>
      <c r="AD1911" s="13"/>
      <c r="AE1911" s="13" t="s">
        <v>108</v>
      </c>
      <c r="AF1911" s="13" t="s">
        <v>5711</v>
      </c>
      <c r="AG1911" s="13" t="s">
        <v>5712</v>
      </c>
      <c r="AH1911" s="13" t="s">
        <v>168</v>
      </c>
      <c r="AI1911" s="13" t="s">
        <v>176</v>
      </c>
      <c r="AJ1911" s="13" t="s">
        <v>170</v>
      </c>
      <c r="AK1911" s="13"/>
      <c r="AL1911" s="13"/>
      <c r="AM1911" s="13"/>
      <c r="AN1911" s="13"/>
      <c r="AO1911" s="13" t="s">
        <v>184</v>
      </c>
      <c r="AP1911" s="13" t="s">
        <v>6655</v>
      </c>
    </row>
    <row r="1912" spans="1:42" customFormat="1" ht="12" customHeight="1">
      <c r="A1912" s="13" t="s">
        <v>6656</v>
      </c>
      <c r="B1912" s="13" t="s">
        <v>6657</v>
      </c>
      <c r="C1912" s="13" t="s">
        <v>157</v>
      </c>
      <c r="D1912" s="13"/>
      <c r="E1912" s="13" t="s">
        <v>158</v>
      </c>
      <c r="F1912" s="13" t="s">
        <v>6610</v>
      </c>
      <c r="G1912" s="13" t="s">
        <v>5737</v>
      </c>
      <c r="H1912" s="13" t="s">
        <v>161</v>
      </c>
      <c r="I1912" s="13" t="s">
        <v>162</v>
      </c>
      <c r="J1912" s="13"/>
      <c r="K1912" s="14">
        <v>37606</v>
      </c>
      <c r="L1912" s="15"/>
      <c r="M1912" s="15"/>
      <c r="N1912" s="13"/>
      <c r="O1912" s="15"/>
      <c r="P1912" s="15"/>
      <c r="Q1912" s="15"/>
      <c r="R1912" s="16">
        <v>0</v>
      </c>
      <c r="S1912" s="17">
        <v>0</v>
      </c>
      <c r="T1912" s="16">
        <v>0</v>
      </c>
      <c r="U1912" s="14"/>
      <c r="V1912" s="13"/>
      <c r="W1912" s="17">
        <v>0</v>
      </c>
      <c r="X1912" s="16">
        <v>0</v>
      </c>
      <c r="Y1912" s="16">
        <v>0</v>
      </c>
      <c r="Z1912" s="16">
        <v>0</v>
      </c>
      <c r="AA1912" s="13" t="s">
        <v>163</v>
      </c>
      <c r="AB1912" s="13" t="s">
        <v>164</v>
      </c>
      <c r="AC1912" s="13" t="s">
        <v>165</v>
      </c>
      <c r="AD1912" s="13"/>
      <c r="AE1912" s="13" t="s">
        <v>108</v>
      </c>
      <c r="AF1912" s="13" t="s">
        <v>5711</v>
      </c>
      <c r="AG1912" s="13" t="s">
        <v>6631</v>
      </c>
      <c r="AH1912" s="13" t="s">
        <v>168</v>
      </c>
      <c r="AI1912" s="13" t="s">
        <v>6632</v>
      </c>
      <c r="AJ1912" s="13" t="s">
        <v>170</v>
      </c>
      <c r="AK1912" s="13"/>
      <c r="AL1912" s="13"/>
      <c r="AM1912" s="13"/>
      <c r="AN1912" s="13"/>
      <c r="AO1912" s="13" t="s">
        <v>184</v>
      </c>
      <c r="AP1912" s="13" t="s">
        <v>6658</v>
      </c>
    </row>
    <row r="1913" spans="1:42" customFormat="1" ht="12" customHeight="1">
      <c r="A1913" s="13" t="s">
        <v>6659</v>
      </c>
      <c r="B1913" s="13" t="s">
        <v>6660</v>
      </c>
      <c r="C1913" s="13" t="s">
        <v>157</v>
      </c>
      <c r="D1913" s="13"/>
      <c r="E1913" s="13" t="s">
        <v>158</v>
      </c>
      <c r="F1913" s="13" t="s">
        <v>6610</v>
      </c>
      <c r="G1913" s="13" t="s">
        <v>5737</v>
      </c>
      <c r="H1913" s="13" t="s">
        <v>161</v>
      </c>
      <c r="I1913" s="13" t="s">
        <v>162</v>
      </c>
      <c r="J1913" s="13"/>
      <c r="K1913" s="14">
        <v>38978</v>
      </c>
      <c r="L1913" s="15"/>
      <c r="M1913" s="15"/>
      <c r="N1913" s="13"/>
      <c r="O1913" s="15"/>
      <c r="P1913" s="15"/>
      <c r="Q1913" s="15"/>
      <c r="R1913" s="16">
        <v>0</v>
      </c>
      <c r="S1913" s="17">
        <v>0</v>
      </c>
      <c r="T1913" s="16">
        <v>0</v>
      </c>
      <c r="U1913" s="14"/>
      <c r="V1913" s="13"/>
      <c r="W1913" s="17">
        <v>0</v>
      </c>
      <c r="X1913" s="16">
        <v>0</v>
      </c>
      <c r="Y1913" s="16">
        <v>0</v>
      </c>
      <c r="Z1913" s="16">
        <v>0</v>
      </c>
      <c r="AA1913" s="13" t="s">
        <v>163</v>
      </c>
      <c r="AB1913" s="13" t="s">
        <v>164</v>
      </c>
      <c r="AC1913" s="13" t="s">
        <v>165</v>
      </c>
      <c r="AD1913" s="13"/>
      <c r="AE1913" s="13" t="s">
        <v>108</v>
      </c>
      <c r="AF1913" s="13" t="s">
        <v>5711</v>
      </c>
      <c r="AG1913" s="13" t="s">
        <v>6615</v>
      </c>
      <c r="AH1913" s="13" t="s">
        <v>168</v>
      </c>
      <c r="AI1913" s="13" t="s">
        <v>215</v>
      </c>
      <c r="AJ1913" s="13" t="s">
        <v>170</v>
      </c>
      <c r="AK1913" s="13"/>
      <c r="AL1913" s="13"/>
      <c r="AM1913" s="13"/>
      <c r="AN1913" s="13"/>
      <c r="AO1913" s="13" t="s">
        <v>184</v>
      </c>
      <c r="AP1913" s="13" t="s">
        <v>6661</v>
      </c>
    </row>
    <row r="1914" spans="1:42" customFormat="1" ht="12" customHeight="1">
      <c r="A1914" s="13" t="s">
        <v>6662</v>
      </c>
      <c r="B1914" s="13" t="s">
        <v>6663</v>
      </c>
      <c r="C1914" s="13" t="s">
        <v>157</v>
      </c>
      <c r="D1914" s="13"/>
      <c r="E1914" s="13" t="s">
        <v>158</v>
      </c>
      <c r="F1914" s="13" t="s">
        <v>6610</v>
      </c>
      <c r="G1914" s="13" t="s">
        <v>5737</v>
      </c>
      <c r="H1914" s="13" t="s">
        <v>161</v>
      </c>
      <c r="I1914" s="13" t="s">
        <v>162</v>
      </c>
      <c r="J1914" s="13"/>
      <c r="K1914" s="14">
        <v>39595</v>
      </c>
      <c r="L1914" s="15"/>
      <c r="M1914" s="15"/>
      <c r="N1914" s="13"/>
      <c r="O1914" s="15"/>
      <c r="P1914" s="15"/>
      <c r="Q1914" s="15"/>
      <c r="R1914" s="16">
        <v>0</v>
      </c>
      <c r="S1914" s="17">
        <v>0</v>
      </c>
      <c r="T1914" s="16">
        <v>0</v>
      </c>
      <c r="U1914" s="14"/>
      <c r="V1914" s="13"/>
      <c r="W1914" s="17">
        <v>0</v>
      </c>
      <c r="X1914" s="16">
        <v>0</v>
      </c>
      <c r="Y1914" s="16">
        <v>0</v>
      </c>
      <c r="Z1914" s="16">
        <v>0</v>
      </c>
      <c r="AA1914" s="13" t="s">
        <v>163</v>
      </c>
      <c r="AB1914" s="13" t="s">
        <v>164</v>
      </c>
      <c r="AC1914" s="13" t="s">
        <v>175</v>
      </c>
      <c r="AD1914" s="13"/>
      <c r="AE1914" s="13" t="s">
        <v>108</v>
      </c>
      <c r="AF1914" s="13" t="s">
        <v>5711</v>
      </c>
      <c r="AG1914" s="13" t="s">
        <v>6664</v>
      </c>
      <c r="AH1914" s="13" t="s">
        <v>168</v>
      </c>
      <c r="AI1914" s="13" t="s">
        <v>6665</v>
      </c>
      <c r="AJ1914" s="13" t="s">
        <v>170</v>
      </c>
      <c r="AK1914" s="13"/>
      <c r="AL1914" s="13"/>
      <c r="AM1914" s="13"/>
      <c r="AN1914" s="13"/>
      <c r="AO1914" s="13" t="s">
        <v>184</v>
      </c>
      <c r="AP1914" s="13" t="s">
        <v>6666</v>
      </c>
    </row>
    <row r="1915" spans="1:42" customFormat="1" ht="12" customHeight="1">
      <c r="A1915" s="13" t="s">
        <v>6667</v>
      </c>
      <c r="B1915" s="13" t="s">
        <v>6668</v>
      </c>
      <c r="C1915" s="13" t="s">
        <v>157</v>
      </c>
      <c r="D1915" s="13"/>
      <c r="E1915" s="13" t="s">
        <v>158</v>
      </c>
      <c r="F1915" s="13" t="s">
        <v>6610</v>
      </c>
      <c r="G1915" s="13" t="s">
        <v>5737</v>
      </c>
      <c r="H1915" s="13" t="s">
        <v>161</v>
      </c>
      <c r="I1915" s="13" t="s">
        <v>162</v>
      </c>
      <c r="J1915" s="13"/>
      <c r="K1915" s="14">
        <v>39771</v>
      </c>
      <c r="L1915" s="15"/>
      <c r="M1915" s="15"/>
      <c r="N1915" s="13"/>
      <c r="O1915" s="15"/>
      <c r="P1915" s="15"/>
      <c r="Q1915" s="15"/>
      <c r="R1915" s="16">
        <v>0</v>
      </c>
      <c r="S1915" s="17">
        <v>0</v>
      </c>
      <c r="T1915" s="16">
        <v>0</v>
      </c>
      <c r="U1915" s="14"/>
      <c r="V1915" s="13"/>
      <c r="W1915" s="17">
        <v>0</v>
      </c>
      <c r="X1915" s="16">
        <v>0</v>
      </c>
      <c r="Y1915" s="16">
        <v>0</v>
      </c>
      <c r="Z1915" s="16">
        <v>0</v>
      </c>
      <c r="AA1915" s="13" t="s">
        <v>163</v>
      </c>
      <c r="AB1915" s="13" t="s">
        <v>164</v>
      </c>
      <c r="AC1915" s="13" t="s">
        <v>165</v>
      </c>
      <c r="AD1915" s="13"/>
      <c r="AE1915" s="13" t="s">
        <v>108</v>
      </c>
      <c r="AF1915" s="13" t="s">
        <v>5711</v>
      </c>
      <c r="AG1915" s="13" t="s">
        <v>6669</v>
      </c>
      <c r="AH1915" s="13" t="s">
        <v>168</v>
      </c>
      <c r="AI1915" s="13" t="s">
        <v>1602</v>
      </c>
      <c r="AJ1915" s="13" t="s">
        <v>170</v>
      </c>
      <c r="AK1915" s="13"/>
      <c r="AL1915" s="13"/>
      <c r="AM1915" s="13"/>
      <c r="AN1915" s="13"/>
      <c r="AO1915" s="13" t="s">
        <v>184</v>
      </c>
      <c r="AP1915" s="13" t="s">
        <v>6670</v>
      </c>
    </row>
    <row r="1916" spans="1:42" customFormat="1" ht="12" customHeight="1">
      <c r="A1916" s="13" t="s">
        <v>6671</v>
      </c>
      <c r="B1916" s="13" t="s">
        <v>6672</v>
      </c>
      <c r="C1916" s="13" t="s">
        <v>157</v>
      </c>
      <c r="D1916" s="13"/>
      <c r="E1916" s="13" t="s">
        <v>158</v>
      </c>
      <c r="F1916" s="13" t="s">
        <v>6610</v>
      </c>
      <c r="G1916" s="13" t="s">
        <v>5737</v>
      </c>
      <c r="H1916" s="13" t="s">
        <v>161</v>
      </c>
      <c r="I1916" s="13" t="s">
        <v>162</v>
      </c>
      <c r="J1916" s="13"/>
      <c r="K1916" s="14">
        <v>39793</v>
      </c>
      <c r="L1916" s="15"/>
      <c r="M1916" s="15"/>
      <c r="N1916" s="13"/>
      <c r="O1916" s="15"/>
      <c r="P1916" s="15"/>
      <c r="Q1916" s="15"/>
      <c r="R1916" s="16">
        <v>0</v>
      </c>
      <c r="S1916" s="17">
        <v>0</v>
      </c>
      <c r="T1916" s="16">
        <v>0</v>
      </c>
      <c r="U1916" s="14"/>
      <c r="V1916" s="13"/>
      <c r="W1916" s="17">
        <v>0</v>
      </c>
      <c r="X1916" s="16">
        <v>0</v>
      </c>
      <c r="Y1916" s="16">
        <v>0</v>
      </c>
      <c r="Z1916" s="16">
        <v>0</v>
      </c>
      <c r="AA1916" s="13" t="s">
        <v>163</v>
      </c>
      <c r="AB1916" s="13" t="s">
        <v>164</v>
      </c>
      <c r="AC1916" s="13" t="s">
        <v>265</v>
      </c>
      <c r="AD1916" s="13"/>
      <c r="AE1916" s="13" t="s">
        <v>108</v>
      </c>
      <c r="AF1916" s="13" t="s">
        <v>5711</v>
      </c>
      <c r="AG1916" s="13" t="s">
        <v>6669</v>
      </c>
      <c r="AH1916" s="13" t="s">
        <v>168</v>
      </c>
      <c r="AI1916" s="13" t="s">
        <v>229</v>
      </c>
      <c r="AJ1916" s="13" t="s">
        <v>170</v>
      </c>
      <c r="AK1916" s="13"/>
      <c r="AL1916" s="13"/>
      <c r="AM1916" s="13"/>
      <c r="AN1916" s="13"/>
      <c r="AO1916" s="13" t="s">
        <v>184</v>
      </c>
      <c r="AP1916" s="13" t="s">
        <v>6673</v>
      </c>
    </row>
    <row r="1917" spans="1:42" customFormat="1" ht="12" customHeight="1">
      <c r="A1917" s="13" t="s">
        <v>6674</v>
      </c>
      <c r="B1917" s="13" t="s">
        <v>6675</v>
      </c>
      <c r="C1917" s="13" t="s">
        <v>157</v>
      </c>
      <c r="D1917" s="13"/>
      <c r="E1917" s="13" t="s">
        <v>158</v>
      </c>
      <c r="F1917" s="13" t="s">
        <v>6610</v>
      </c>
      <c r="G1917" s="13" t="s">
        <v>5737</v>
      </c>
      <c r="H1917" s="13" t="s">
        <v>161</v>
      </c>
      <c r="I1917" s="13" t="s">
        <v>162</v>
      </c>
      <c r="J1917" s="13"/>
      <c r="K1917" s="14">
        <v>40238</v>
      </c>
      <c r="L1917" s="15"/>
      <c r="M1917" s="15"/>
      <c r="N1917" s="13"/>
      <c r="O1917" s="15"/>
      <c r="P1917" s="15"/>
      <c r="Q1917" s="15"/>
      <c r="R1917" s="16">
        <v>0</v>
      </c>
      <c r="S1917" s="17">
        <v>0</v>
      </c>
      <c r="T1917" s="16">
        <v>0</v>
      </c>
      <c r="U1917" s="14"/>
      <c r="V1917" s="13"/>
      <c r="W1917" s="17">
        <v>0</v>
      </c>
      <c r="X1917" s="16">
        <v>0</v>
      </c>
      <c r="Y1917" s="16">
        <v>0</v>
      </c>
      <c r="Z1917" s="16">
        <v>0</v>
      </c>
      <c r="AA1917" s="13" t="s">
        <v>163</v>
      </c>
      <c r="AB1917" s="13" t="s">
        <v>164</v>
      </c>
      <c r="AC1917" s="13" t="s">
        <v>165</v>
      </c>
      <c r="AD1917" s="13"/>
      <c r="AE1917" s="13" t="s">
        <v>108</v>
      </c>
      <c r="AF1917" s="13" t="s">
        <v>5711</v>
      </c>
      <c r="AG1917" s="13" t="s">
        <v>6669</v>
      </c>
      <c r="AH1917" s="13" t="s">
        <v>168</v>
      </c>
      <c r="AI1917" s="13" t="s">
        <v>229</v>
      </c>
      <c r="AJ1917" s="13" t="s">
        <v>170</v>
      </c>
      <c r="AK1917" s="13"/>
      <c r="AL1917" s="13"/>
      <c r="AM1917" s="13"/>
      <c r="AN1917" s="13"/>
      <c r="AO1917" s="13" t="s">
        <v>184</v>
      </c>
      <c r="AP1917" s="13" t="s">
        <v>6676</v>
      </c>
    </row>
    <row r="1918" spans="1:42" customFormat="1" ht="12" customHeight="1">
      <c r="A1918" s="13" t="s">
        <v>6677</v>
      </c>
      <c r="B1918" s="13" t="s">
        <v>6678</v>
      </c>
      <c r="C1918" s="13" t="s">
        <v>157</v>
      </c>
      <c r="D1918" s="13"/>
      <c r="E1918" s="13" t="s">
        <v>158</v>
      </c>
      <c r="F1918" s="13" t="s">
        <v>6610</v>
      </c>
      <c r="G1918" s="13" t="s">
        <v>5737</v>
      </c>
      <c r="H1918" s="13" t="s">
        <v>161</v>
      </c>
      <c r="I1918" s="13" t="s">
        <v>162</v>
      </c>
      <c r="J1918" s="13"/>
      <c r="K1918" s="14">
        <v>40238</v>
      </c>
      <c r="L1918" s="15"/>
      <c r="M1918" s="15"/>
      <c r="N1918" s="13"/>
      <c r="O1918" s="15"/>
      <c r="P1918" s="15"/>
      <c r="Q1918" s="15"/>
      <c r="R1918" s="16">
        <v>0</v>
      </c>
      <c r="S1918" s="17">
        <v>0</v>
      </c>
      <c r="T1918" s="16">
        <v>0</v>
      </c>
      <c r="U1918" s="14"/>
      <c r="V1918" s="13"/>
      <c r="W1918" s="17">
        <v>0</v>
      </c>
      <c r="X1918" s="16">
        <v>0</v>
      </c>
      <c r="Y1918" s="16">
        <v>0</v>
      </c>
      <c r="Z1918" s="16">
        <v>0</v>
      </c>
      <c r="AA1918" s="13" t="s">
        <v>163</v>
      </c>
      <c r="AB1918" s="13" t="s">
        <v>164</v>
      </c>
      <c r="AC1918" s="13" t="s">
        <v>165</v>
      </c>
      <c r="AD1918" s="13"/>
      <c r="AE1918" s="13" t="s">
        <v>108</v>
      </c>
      <c r="AF1918" s="13" t="s">
        <v>5711</v>
      </c>
      <c r="AG1918" s="13" t="s">
        <v>6679</v>
      </c>
      <c r="AH1918" s="13" t="s">
        <v>168</v>
      </c>
      <c r="AI1918" s="13" t="s">
        <v>6598</v>
      </c>
      <c r="AJ1918" s="13" t="s">
        <v>170</v>
      </c>
      <c r="AK1918" s="13"/>
      <c r="AL1918" s="13"/>
      <c r="AM1918" s="13"/>
      <c r="AN1918" s="13"/>
      <c r="AO1918" s="13" t="s">
        <v>184</v>
      </c>
      <c r="AP1918" s="13" t="s">
        <v>6680</v>
      </c>
    </row>
    <row r="1919" spans="1:42" customFormat="1" ht="12" customHeight="1">
      <c r="A1919" s="13" t="s">
        <v>6681</v>
      </c>
      <c r="B1919" s="13" t="s">
        <v>6682</v>
      </c>
      <c r="C1919" s="13" t="s">
        <v>157</v>
      </c>
      <c r="D1919" s="13"/>
      <c r="E1919" s="13" t="s">
        <v>158</v>
      </c>
      <c r="F1919" s="13" t="s">
        <v>1501</v>
      </c>
      <c r="G1919" s="13" t="s">
        <v>1502</v>
      </c>
      <c r="H1919" s="13" t="s">
        <v>161</v>
      </c>
      <c r="I1919" s="13" t="s">
        <v>162</v>
      </c>
      <c r="J1919" s="13"/>
      <c r="K1919" s="14">
        <v>40238</v>
      </c>
      <c r="L1919" s="15"/>
      <c r="M1919" s="15"/>
      <c r="N1919" s="13"/>
      <c r="O1919" s="15"/>
      <c r="P1919" s="15"/>
      <c r="Q1919" s="15"/>
      <c r="R1919" s="16">
        <v>0</v>
      </c>
      <c r="S1919" s="17">
        <v>0</v>
      </c>
      <c r="T1919" s="16">
        <v>0</v>
      </c>
      <c r="U1919" s="14"/>
      <c r="V1919" s="13"/>
      <c r="W1919" s="17">
        <v>0</v>
      </c>
      <c r="X1919" s="16">
        <v>0</v>
      </c>
      <c r="Y1919" s="16">
        <v>0</v>
      </c>
      <c r="Z1919" s="16">
        <v>0</v>
      </c>
      <c r="AA1919" s="13" t="s">
        <v>163</v>
      </c>
      <c r="AB1919" s="13" t="s">
        <v>164</v>
      </c>
      <c r="AC1919" s="13" t="s">
        <v>165</v>
      </c>
      <c r="AD1919" s="13"/>
      <c r="AE1919" s="13" t="s">
        <v>108</v>
      </c>
      <c r="AF1919" s="13" t="s">
        <v>5676</v>
      </c>
      <c r="AG1919" s="13" t="s">
        <v>5787</v>
      </c>
      <c r="AH1919" s="13" t="s">
        <v>168</v>
      </c>
      <c r="AI1919" s="13" t="s">
        <v>229</v>
      </c>
      <c r="AJ1919" s="13" t="s">
        <v>170</v>
      </c>
      <c r="AK1919" s="13"/>
      <c r="AL1919" s="13"/>
      <c r="AM1919" s="13"/>
      <c r="AN1919" s="13"/>
      <c r="AO1919" s="13" t="s">
        <v>241</v>
      </c>
      <c r="AP1919" s="13" t="s">
        <v>6683</v>
      </c>
    </row>
    <row r="1920" spans="1:42" customFormat="1" ht="12" customHeight="1">
      <c r="A1920" s="13" t="s">
        <v>6684</v>
      </c>
      <c r="B1920" s="13" t="s">
        <v>6685</v>
      </c>
      <c r="C1920" s="13" t="s">
        <v>157</v>
      </c>
      <c r="D1920" s="13"/>
      <c r="E1920" s="13" t="s">
        <v>158</v>
      </c>
      <c r="F1920" s="13" t="s">
        <v>6610</v>
      </c>
      <c r="G1920" s="13" t="s">
        <v>5737</v>
      </c>
      <c r="H1920" s="13" t="s">
        <v>161</v>
      </c>
      <c r="I1920" s="13" t="s">
        <v>162</v>
      </c>
      <c r="J1920" s="13"/>
      <c r="K1920" s="14">
        <v>40263</v>
      </c>
      <c r="L1920" s="15"/>
      <c r="M1920" s="15"/>
      <c r="N1920" s="13"/>
      <c r="O1920" s="15"/>
      <c r="P1920" s="15"/>
      <c r="Q1920" s="15"/>
      <c r="R1920" s="16">
        <v>0</v>
      </c>
      <c r="S1920" s="17">
        <v>0</v>
      </c>
      <c r="T1920" s="16">
        <v>0</v>
      </c>
      <c r="U1920" s="14"/>
      <c r="V1920" s="13"/>
      <c r="W1920" s="17">
        <v>0</v>
      </c>
      <c r="X1920" s="16">
        <v>0</v>
      </c>
      <c r="Y1920" s="16">
        <v>0</v>
      </c>
      <c r="Z1920" s="16">
        <v>0</v>
      </c>
      <c r="AA1920" s="13" t="s">
        <v>163</v>
      </c>
      <c r="AB1920" s="13" t="s">
        <v>164</v>
      </c>
      <c r="AC1920" s="13" t="s">
        <v>191</v>
      </c>
      <c r="AD1920" s="13"/>
      <c r="AE1920" s="13" t="s">
        <v>108</v>
      </c>
      <c r="AF1920" s="13" t="s">
        <v>5711</v>
      </c>
      <c r="AG1920" s="13" t="s">
        <v>6669</v>
      </c>
      <c r="AH1920" s="13" t="s">
        <v>168</v>
      </c>
      <c r="AI1920" s="13" t="s">
        <v>176</v>
      </c>
      <c r="AJ1920" s="13" t="s">
        <v>170</v>
      </c>
      <c r="AK1920" s="13"/>
      <c r="AL1920" s="13"/>
      <c r="AM1920" s="13"/>
      <c r="AN1920" s="13"/>
      <c r="AO1920" s="13" t="s">
        <v>184</v>
      </c>
      <c r="AP1920" s="13" t="s">
        <v>6686</v>
      </c>
    </row>
    <row r="1921" spans="1:42" customFormat="1" ht="12" customHeight="1">
      <c r="A1921" s="13" t="s">
        <v>6687</v>
      </c>
      <c r="B1921" s="13" t="s">
        <v>6688</v>
      </c>
      <c r="C1921" s="13" t="s">
        <v>157</v>
      </c>
      <c r="D1921" s="13"/>
      <c r="E1921" s="13" t="s">
        <v>158</v>
      </c>
      <c r="F1921" s="13" t="s">
        <v>6610</v>
      </c>
      <c r="G1921" s="13" t="s">
        <v>5737</v>
      </c>
      <c r="H1921" s="13" t="s">
        <v>161</v>
      </c>
      <c r="I1921" s="13" t="s">
        <v>162</v>
      </c>
      <c r="J1921" s="13"/>
      <c r="K1921" s="14">
        <v>34953</v>
      </c>
      <c r="L1921" s="15"/>
      <c r="M1921" s="15"/>
      <c r="N1921" s="13"/>
      <c r="O1921" s="15"/>
      <c r="P1921" s="15"/>
      <c r="Q1921" s="15"/>
      <c r="R1921" s="16">
        <v>0</v>
      </c>
      <c r="S1921" s="17">
        <v>0</v>
      </c>
      <c r="T1921" s="16">
        <v>0</v>
      </c>
      <c r="U1921" s="14"/>
      <c r="V1921" s="13"/>
      <c r="W1921" s="17">
        <v>0</v>
      </c>
      <c r="X1921" s="16">
        <v>0</v>
      </c>
      <c r="Y1921" s="16">
        <v>0</v>
      </c>
      <c r="Z1921" s="16">
        <v>0</v>
      </c>
      <c r="AA1921" s="13" t="s">
        <v>163</v>
      </c>
      <c r="AB1921" s="13" t="s">
        <v>164</v>
      </c>
      <c r="AC1921" s="13" t="s">
        <v>191</v>
      </c>
      <c r="AD1921" s="13"/>
      <c r="AE1921" s="13" t="s">
        <v>108</v>
      </c>
      <c r="AF1921" s="13" t="s">
        <v>5711</v>
      </c>
      <c r="AG1921" s="13" t="s">
        <v>6645</v>
      </c>
      <c r="AH1921" s="13" t="s">
        <v>168</v>
      </c>
      <c r="AI1921" s="13" t="s">
        <v>176</v>
      </c>
      <c r="AJ1921" s="13" t="s">
        <v>170</v>
      </c>
      <c r="AK1921" s="13"/>
      <c r="AL1921" s="13"/>
      <c r="AM1921" s="13"/>
      <c r="AN1921" s="13"/>
      <c r="AO1921" s="13" t="s">
        <v>184</v>
      </c>
      <c r="AP1921" s="13" t="s">
        <v>6689</v>
      </c>
    </row>
    <row r="1922" spans="1:42" customFormat="1" ht="12" customHeight="1">
      <c r="A1922" s="13" t="s">
        <v>6690</v>
      </c>
      <c r="B1922" s="13" t="s">
        <v>6691</v>
      </c>
      <c r="C1922" s="13" t="s">
        <v>157</v>
      </c>
      <c r="D1922" s="13" t="s">
        <v>200</v>
      </c>
      <c r="E1922" s="13" t="s">
        <v>158</v>
      </c>
      <c r="F1922" s="13" t="s">
        <v>6692</v>
      </c>
      <c r="G1922" s="13" t="s">
        <v>5737</v>
      </c>
      <c r="H1922" s="13" t="s">
        <v>161</v>
      </c>
      <c r="I1922" s="13" t="s">
        <v>904</v>
      </c>
      <c r="J1922" s="13"/>
      <c r="K1922" s="14">
        <v>32863</v>
      </c>
      <c r="L1922" s="15" t="s">
        <v>102</v>
      </c>
      <c r="M1922" s="15"/>
      <c r="N1922" s="13" t="s">
        <v>609</v>
      </c>
      <c r="O1922" s="15" t="s">
        <v>102</v>
      </c>
      <c r="P1922" s="15"/>
      <c r="Q1922" s="15"/>
      <c r="R1922" s="16">
        <v>0</v>
      </c>
      <c r="S1922" s="17">
        <v>0</v>
      </c>
      <c r="T1922" s="16">
        <v>0</v>
      </c>
      <c r="U1922" s="14">
        <v>44742</v>
      </c>
      <c r="V1922" s="13"/>
      <c r="W1922" s="17">
        <v>178.72693899999999</v>
      </c>
      <c r="X1922" s="16">
        <v>205973.59</v>
      </c>
      <c r="Y1922" s="16">
        <v>210747.27</v>
      </c>
      <c r="Z1922" s="16">
        <v>150190.64000000001</v>
      </c>
      <c r="AA1922" s="13" t="s">
        <v>201</v>
      </c>
      <c r="AB1922" s="13" t="s">
        <v>202</v>
      </c>
      <c r="AC1922" s="13" t="s">
        <v>191</v>
      </c>
      <c r="AD1922" s="13"/>
      <c r="AE1922" s="13" t="s">
        <v>108</v>
      </c>
      <c r="AF1922" s="13" t="s">
        <v>5711</v>
      </c>
      <c r="AG1922" s="13" t="s">
        <v>5712</v>
      </c>
      <c r="AH1922" s="13" t="s">
        <v>203</v>
      </c>
      <c r="AI1922" s="13" t="s">
        <v>176</v>
      </c>
      <c r="AJ1922" s="13" t="s">
        <v>170</v>
      </c>
      <c r="AK1922" s="13" t="s">
        <v>204</v>
      </c>
      <c r="AL1922" s="13" t="s">
        <v>6626</v>
      </c>
      <c r="AM1922" s="13" t="s">
        <v>6627</v>
      </c>
      <c r="AN1922" s="13" t="s">
        <v>6627</v>
      </c>
      <c r="AO1922" s="13" t="s">
        <v>184</v>
      </c>
      <c r="AP1922" s="13" t="s">
        <v>6693</v>
      </c>
    </row>
    <row r="1923" spans="1:42" customFormat="1" ht="12" customHeight="1">
      <c r="A1923" s="13" t="s">
        <v>6694</v>
      </c>
      <c r="B1923" s="13" t="s">
        <v>6695</v>
      </c>
      <c r="C1923" s="13" t="s">
        <v>157</v>
      </c>
      <c r="D1923" s="13" t="s">
        <v>200</v>
      </c>
      <c r="E1923" s="13" t="s">
        <v>158</v>
      </c>
      <c r="F1923" s="13" t="s">
        <v>6692</v>
      </c>
      <c r="G1923" s="13" t="s">
        <v>5737</v>
      </c>
      <c r="H1923" s="13" t="s">
        <v>161</v>
      </c>
      <c r="I1923" s="13" t="s">
        <v>904</v>
      </c>
      <c r="J1923" s="13"/>
      <c r="K1923" s="14">
        <v>35185</v>
      </c>
      <c r="L1923" s="15" t="s">
        <v>102</v>
      </c>
      <c r="M1923" s="15"/>
      <c r="N1923" s="13" t="s">
        <v>609</v>
      </c>
      <c r="O1923" s="15" t="s">
        <v>102</v>
      </c>
      <c r="P1923" s="15"/>
      <c r="Q1923" s="15"/>
      <c r="R1923" s="16">
        <v>0</v>
      </c>
      <c r="S1923" s="17">
        <v>0</v>
      </c>
      <c r="T1923" s="16">
        <v>0</v>
      </c>
      <c r="U1923" s="14">
        <v>44742</v>
      </c>
      <c r="V1923" s="13"/>
      <c r="W1923" s="17">
        <v>169.18759</v>
      </c>
      <c r="X1923" s="16">
        <v>194979.98</v>
      </c>
      <c r="Y1923" s="16">
        <v>199498.87</v>
      </c>
      <c r="Z1923" s="16">
        <v>157680.46</v>
      </c>
      <c r="AA1923" s="13" t="s">
        <v>201</v>
      </c>
      <c r="AB1923" s="13" t="s">
        <v>202</v>
      </c>
      <c r="AC1923" s="13" t="s">
        <v>191</v>
      </c>
      <c r="AD1923" s="13"/>
      <c r="AE1923" s="13" t="s">
        <v>108</v>
      </c>
      <c r="AF1923" s="13" t="s">
        <v>5711</v>
      </c>
      <c r="AG1923" s="13" t="s">
        <v>5712</v>
      </c>
      <c r="AH1923" s="13" t="s">
        <v>203</v>
      </c>
      <c r="AI1923" s="13" t="s">
        <v>176</v>
      </c>
      <c r="AJ1923" s="13" t="s">
        <v>170</v>
      </c>
      <c r="AK1923" s="13" t="s">
        <v>204</v>
      </c>
      <c r="AL1923" s="13" t="s">
        <v>6626</v>
      </c>
      <c r="AM1923" s="13" t="s">
        <v>6627</v>
      </c>
      <c r="AN1923" s="13" t="s">
        <v>6627</v>
      </c>
      <c r="AO1923" s="13" t="s">
        <v>184</v>
      </c>
      <c r="AP1923" s="13" t="s">
        <v>6693</v>
      </c>
    </row>
    <row r="1924" spans="1:42" customFormat="1" ht="12" customHeight="1">
      <c r="A1924" s="13" t="s">
        <v>6696</v>
      </c>
      <c r="B1924" s="13" t="s">
        <v>6697</v>
      </c>
      <c r="C1924" s="13" t="s">
        <v>157</v>
      </c>
      <c r="D1924" s="13" t="s">
        <v>200</v>
      </c>
      <c r="E1924" s="13" t="s">
        <v>158</v>
      </c>
      <c r="F1924" s="13" t="s">
        <v>6610</v>
      </c>
      <c r="G1924" s="13" t="s">
        <v>5737</v>
      </c>
      <c r="H1924" s="13" t="s">
        <v>161</v>
      </c>
      <c r="I1924" s="13" t="s">
        <v>162</v>
      </c>
      <c r="J1924" s="13"/>
      <c r="K1924" s="14">
        <v>36934</v>
      </c>
      <c r="L1924" s="15"/>
      <c r="M1924" s="15"/>
      <c r="N1924" s="13" t="s">
        <v>609</v>
      </c>
      <c r="O1924" s="15" t="s">
        <v>102</v>
      </c>
      <c r="P1924" s="15"/>
      <c r="Q1924" s="15"/>
      <c r="R1924" s="16">
        <v>0</v>
      </c>
      <c r="S1924" s="17">
        <v>0</v>
      </c>
      <c r="T1924" s="16">
        <v>0</v>
      </c>
      <c r="U1924" s="14">
        <v>44742</v>
      </c>
      <c r="V1924" s="13"/>
      <c r="W1924" s="17">
        <v>56.507311000000001</v>
      </c>
      <c r="X1924" s="16">
        <v>65121.760000000002</v>
      </c>
      <c r="Y1924" s="16">
        <v>66631.039999999994</v>
      </c>
      <c r="Z1924" s="16">
        <v>53833.43</v>
      </c>
      <c r="AA1924" s="13" t="s">
        <v>201</v>
      </c>
      <c r="AB1924" s="13" t="s">
        <v>202</v>
      </c>
      <c r="AC1924" s="13" t="s">
        <v>191</v>
      </c>
      <c r="AD1924" s="13"/>
      <c r="AE1924" s="13" t="s">
        <v>108</v>
      </c>
      <c r="AF1924" s="13" t="s">
        <v>5711</v>
      </c>
      <c r="AG1924" s="13" t="s">
        <v>5712</v>
      </c>
      <c r="AH1924" s="13" t="s">
        <v>203</v>
      </c>
      <c r="AI1924" s="13" t="s">
        <v>176</v>
      </c>
      <c r="AJ1924" s="13" t="s">
        <v>170</v>
      </c>
      <c r="AK1924" s="13" t="s">
        <v>204</v>
      </c>
      <c r="AL1924" s="13" t="s">
        <v>6626</v>
      </c>
      <c r="AM1924" s="13" t="s">
        <v>6627</v>
      </c>
      <c r="AN1924" s="13" t="s">
        <v>6627</v>
      </c>
      <c r="AO1924" s="13" t="s">
        <v>184</v>
      </c>
      <c r="AP1924" s="13" t="s">
        <v>6698</v>
      </c>
    </row>
    <row r="1925" spans="1:42" customFormat="1" ht="12" customHeight="1">
      <c r="A1925" s="13" t="s">
        <v>6699</v>
      </c>
      <c r="B1925" s="13" t="s">
        <v>6700</v>
      </c>
      <c r="C1925" s="13" t="s">
        <v>157</v>
      </c>
      <c r="D1925" s="13" t="s">
        <v>200</v>
      </c>
      <c r="E1925" s="13" t="s">
        <v>158</v>
      </c>
      <c r="F1925" s="13" t="s">
        <v>6610</v>
      </c>
      <c r="G1925" s="13" t="s">
        <v>5737</v>
      </c>
      <c r="H1925" s="13" t="s">
        <v>161</v>
      </c>
      <c r="I1925" s="13" t="s">
        <v>162</v>
      </c>
      <c r="J1925" s="13"/>
      <c r="K1925" s="14">
        <v>36161</v>
      </c>
      <c r="L1925" s="15"/>
      <c r="M1925" s="15"/>
      <c r="N1925" s="13" t="s">
        <v>609</v>
      </c>
      <c r="O1925" s="15" t="s">
        <v>102</v>
      </c>
      <c r="P1925" s="15"/>
      <c r="Q1925" s="15"/>
      <c r="R1925" s="16">
        <v>0</v>
      </c>
      <c r="S1925" s="17">
        <v>0</v>
      </c>
      <c r="T1925" s="16">
        <v>0</v>
      </c>
      <c r="U1925" s="14">
        <v>44742</v>
      </c>
      <c r="V1925" s="13"/>
      <c r="W1925" s="17">
        <v>24.146106</v>
      </c>
      <c r="X1925" s="16">
        <v>27827.14</v>
      </c>
      <c r="Y1925" s="16">
        <v>28472.07</v>
      </c>
      <c r="Z1925" s="16">
        <v>22113.02</v>
      </c>
      <c r="AA1925" s="13" t="s">
        <v>201</v>
      </c>
      <c r="AB1925" s="13" t="s">
        <v>202</v>
      </c>
      <c r="AC1925" s="13" t="s">
        <v>191</v>
      </c>
      <c r="AD1925" s="13"/>
      <c r="AE1925" s="13" t="s">
        <v>108</v>
      </c>
      <c r="AF1925" s="13" t="s">
        <v>5711</v>
      </c>
      <c r="AG1925" s="13" t="s">
        <v>5712</v>
      </c>
      <c r="AH1925" s="13" t="s">
        <v>203</v>
      </c>
      <c r="AI1925" s="13" t="s">
        <v>176</v>
      </c>
      <c r="AJ1925" s="13" t="s">
        <v>170</v>
      </c>
      <c r="AK1925" s="13" t="s">
        <v>204</v>
      </c>
      <c r="AL1925" s="13" t="s">
        <v>6626</v>
      </c>
      <c r="AM1925" s="13" t="s">
        <v>6627</v>
      </c>
      <c r="AN1925" s="13" t="s">
        <v>6627</v>
      </c>
      <c r="AO1925" s="13" t="s">
        <v>184</v>
      </c>
      <c r="AP1925" s="13" t="s">
        <v>6701</v>
      </c>
    </row>
    <row r="1926" spans="1:42" customFormat="1" ht="12" customHeight="1">
      <c r="A1926" s="13" t="s">
        <v>6702</v>
      </c>
      <c r="B1926" s="13" t="s">
        <v>6703</v>
      </c>
      <c r="C1926" s="13" t="s">
        <v>157</v>
      </c>
      <c r="D1926" s="13" t="s">
        <v>200</v>
      </c>
      <c r="E1926" s="13" t="s">
        <v>158</v>
      </c>
      <c r="F1926" s="13" t="s">
        <v>6610</v>
      </c>
      <c r="G1926" s="13" t="s">
        <v>5737</v>
      </c>
      <c r="H1926" s="13" t="s">
        <v>161</v>
      </c>
      <c r="I1926" s="13" t="s">
        <v>162</v>
      </c>
      <c r="J1926" s="13"/>
      <c r="K1926" s="14">
        <v>36927</v>
      </c>
      <c r="L1926" s="15"/>
      <c r="M1926" s="15"/>
      <c r="N1926" s="13" t="s">
        <v>609</v>
      </c>
      <c r="O1926" s="15" t="s">
        <v>102</v>
      </c>
      <c r="P1926" s="15"/>
      <c r="Q1926" s="15"/>
      <c r="R1926" s="16">
        <v>0</v>
      </c>
      <c r="S1926" s="17">
        <v>0</v>
      </c>
      <c r="T1926" s="16">
        <v>0</v>
      </c>
      <c r="U1926" s="14">
        <v>44742</v>
      </c>
      <c r="V1926" s="13"/>
      <c r="W1926" s="17">
        <v>23.914646999999999</v>
      </c>
      <c r="X1926" s="16">
        <v>27560.400000000001</v>
      </c>
      <c r="Y1926" s="16">
        <v>28199.14</v>
      </c>
      <c r="Z1926" s="16">
        <v>22125.51</v>
      </c>
      <c r="AA1926" s="13" t="s">
        <v>201</v>
      </c>
      <c r="AB1926" s="13" t="s">
        <v>202</v>
      </c>
      <c r="AC1926" s="13" t="s">
        <v>191</v>
      </c>
      <c r="AD1926" s="13"/>
      <c r="AE1926" s="13" t="s">
        <v>108</v>
      </c>
      <c r="AF1926" s="13" t="s">
        <v>5711</v>
      </c>
      <c r="AG1926" s="13" t="s">
        <v>5712</v>
      </c>
      <c r="AH1926" s="13" t="s">
        <v>203</v>
      </c>
      <c r="AI1926" s="13" t="s">
        <v>176</v>
      </c>
      <c r="AJ1926" s="13" t="s">
        <v>170</v>
      </c>
      <c r="AK1926" s="13" t="s">
        <v>204</v>
      </c>
      <c r="AL1926" s="13" t="s">
        <v>6626</v>
      </c>
      <c r="AM1926" s="13" t="s">
        <v>6627</v>
      </c>
      <c r="AN1926" s="13" t="s">
        <v>6627</v>
      </c>
      <c r="AO1926" s="13" t="s">
        <v>184</v>
      </c>
      <c r="AP1926" s="13" t="s">
        <v>6704</v>
      </c>
    </row>
    <row r="1927" spans="1:42" customFormat="1" ht="12" customHeight="1">
      <c r="A1927" s="13" t="s">
        <v>6705</v>
      </c>
      <c r="B1927" s="13" t="s">
        <v>6706</v>
      </c>
      <c r="C1927" s="13" t="s">
        <v>157</v>
      </c>
      <c r="D1927" s="13"/>
      <c r="E1927" s="13" t="s">
        <v>158</v>
      </c>
      <c r="F1927" s="13" t="s">
        <v>1501</v>
      </c>
      <c r="G1927" s="13" t="s">
        <v>1502</v>
      </c>
      <c r="H1927" s="13" t="s">
        <v>161</v>
      </c>
      <c r="I1927" s="13" t="s">
        <v>162</v>
      </c>
      <c r="J1927" s="13"/>
      <c r="K1927" s="14">
        <v>38741</v>
      </c>
      <c r="L1927" s="15"/>
      <c r="M1927" s="15"/>
      <c r="N1927" s="13"/>
      <c r="O1927" s="15"/>
      <c r="P1927" s="15"/>
      <c r="Q1927" s="15"/>
      <c r="R1927" s="16">
        <v>0</v>
      </c>
      <c r="S1927" s="17">
        <v>0</v>
      </c>
      <c r="T1927" s="16">
        <v>0</v>
      </c>
      <c r="U1927" s="14"/>
      <c r="V1927" s="13"/>
      <c r="W1927" s="17">
        <v>0</v>
      </c>
      <c r="X1927" s="16">
        <v>0</v>
      </c>
      <c r="Y1927" s="16">
        <v>0</v>
      </c>
      <c r="Z1927" s="16">
        <v>0</v>
      </c>
      <c r="AA1927" s="13" t="s">
        <v>163</v>
      </c>
      <c r="AB1927" s="13" t="s">
        <v>164</v>
      </c>
      <c r="AC1927" s="13" t="s">
        <v>165</v>
      </c>
      <c r="AD1927" s="13"/>
      <c r="AE1927" s="13" t="s">
        <v>108</v>
      </c>
      <c r="AF1927" s="13" t="s">
        <v>5676</v>
      </c>
      <c r="AG1927" s="13" t="s">
        <v>5852</v>
      </c>
      <c r="AH1927" s="13" t="s">
        <v>168</v>
      </c>
      <c r="AI1927" s="13" t="s">
        <v>1602</v>
      </c>
      <c r="AJ1927" s="13" t="s">
        <v>170</v>
      </c>
      <c r="AK1927" s="13"/>
      <c r="AL1927" s="13"/>
      <c r="AM1927" s="13"/>
      <c r="AN1927" s="13"/>
      <c r="AO1927" s="13" t="s">
        <v>241</v>
      </c>
      <c r="AP1927" s="13" t="s">
        <v>6707</v>
      </c>
    </row>
    <row r="1928" spans="1:42" customFormat="1" ht="12" customHeight="1">
      <c r="A1928" s="13" t="s">
        <v>6708</v>
      </c>
      <c r="B1928" s="13" t="s">
        <v>6709</v>
      </c>
      <c r="C1928" s="13" t="s">
        <v>157</v>
      </c>
      <c r="D1928" s="13"/>
      <c r="E1928" s="13" t="s">
        <v>158</v>
      </c>
      <c r="F1928" s="13" t="s">
        <v>6610</v>
      </c>
      <c r="G1928" s="13" t="s">
        <v>5737</v>
      </c>
      <c r="H1928" s="13" t="s">
        <v>161</v>
      </c>
      <c r="I1928" s="13" t="s">
        <v>162</v>
      </c>
      <c r="J1928" s="13"/>
      <c r="K1928" s="14">
        <v>40798</v>
      </c>
      <c r="L1928" s="15"/>
      <c r="M1928" s="15"/>
      <c r="N1928" s="13"/>
      <c r="O1928" s="15"/>
      <c r="P1928" s="15"/>
      <c r="Q1928" s="15"/>
      <c r="R1928" s="16">
        <v>0</v>
      </c>
      <c r="S1928" s="17">
        <v>0</v>
      </c>
      <c r="T1928" s="16">
        <v>0</v>
      </c>
      <c r="U1928" s="14"/>
      <c r="V1928" s="13"/>
      <c r="W1928" s="17">
        <v>0</v>
      </c>
      <c r="X1928" s="16">
        <v>0</v>
      </c>
      <c r="Y1928" s="16">
        <v>0</v>
      </c>
      <c r="Z1928" s="16">
        <v>0</v>
      </c>
      <c r="AA1928" s="13" t="s">
        <v>163</v>
      </c>
      <c r="AB1928" s="13" t="s">
        <v>164</v>
      </c>
      <c r="AC1928" s="13" t="s">
        <v>165</v>
      </c>
      <c r="AD1928" s="13"/>
      <c r="AE1928" s="13" t="s">
        <v>108</v>
      </c>
      <c r="AF1928" s="13" t="s">
        <v>5711</v>
      </c>
      <c r="AG1928" s="13" t="s">
        <v>6710</v>
      </c>
      <c r="AH1928" s="13" t="s">
        <v>168</v>
      </c>
      <c r="AI1928" s="13" t="s">
        <v>229</v>
      </c>
      <c r="AJ1928" s="13" t="s">
        <v>170</v>
      </c>
      <c r="AK1928" s="13"/>
      <c r="AL1928" s="13"/>
      <c r="AM1928" s="13"/>
      <c r="AN1928" s="13"/>
      <c r="AO1928" s="13" t="s">
        <v>184</v>
      </c>
      <c r="AP1928" s="13" t="s">
        <v>6711</v>
      </c>
    </row>
    <row r="1929" spans="1:42" customFormat="1" ht="12" customHeight="1">
      <c r="A1929" s="13" t="s">
        <v>6712</v>
      </c>
      <c r="B1929" s="13" t="s">
        <v>6713</v>
      </c>
      <c r="C1929" s="13" t="s">
        <v>157</v>
      </c>
      <c r="D1929" s="13"/>
      <c r="E1929" s="13" t="s">
        <v>158</v>
      </c>
      <c r="F1929" s="13" t="s">
        <v>6610</v>
      </c>
      <c r="G1929" s="13" t="s">
        <v>5737</v>
      </c>
      <c r="H1929" s="13" t="s">
        <v>161</v>
      </c>
      <c r="I1929" s="13" t="s">
        <v>162</v>
      </c>
      <c r="J1929" s="13"/>
      <c r="K1929" s="14">
        <v>41240</v>
      </c>
      <c r="L1929" s="15"/>
      <c r="M1929" s="15"/>
      <c r="N1929" s="13"/>
      <c r="O1929" s="15"/>
      <c r="P1929" s="15"/>
      <c r="Q1929" s="15"/>
      <c r="R1929" s="16">
        <v>0</v>
      </c>
      <c r="S1929" s="17">
        <v>0</v>
      </c>
      <c r="T1929" s="16">
        <v>0</v>
      </c>
      <c r="U1929" s="14"/>
      <c r="V1929" s="13"/>
      <c r="W1929" s="17">
        <v>0</v>
      </c>
      <c r="X1929" s="16">
        <v>0</v>
      </c>
      <c r="Y1929" s="16">
        <v>0</v>
      </c>
      <c r="Z1929" s="16">
        <v>0</v>
      </c>
      <c r="AA1929" s="13" t="s">
        <v>163</v>
      </c>
      <c r="AB1929" s="13" t="s">
        <v>164</v>
      </c>
      <c r="AC1929" s="13" t="s">
        <v>191</v>
      </c>
      <c r="AD1929" s="13"/>
      <c r="AE1929" s="13" t="s">
        <v>108</v>
      </c>
      <c r="AF1929" s="13" t="s">
        <v>5711</v>
      </c>
      <c r="AG1929" s="13" t="s">
        <v>6669</v>
      </c>
      <c r="AH1929" s="13" t="s">
        <v>168</v>
      </c>
      <c r="AI1929" s="13" t="s">
        <v>176</v>
      </c>
      <c r="AJ1929" s="13" t="s">
        <v>170</v>
      </c>
      <c r="AK1929" s="13"/>
      <c r="AL1929" s="13"/>
      <c r="AM1929" s="13"/>
      <c r="AN1929" s="13"/>
      <c r="AO1929" s="13" t="s">
        <v>184</v>
      </c>
      <c r="AP1929" s="13" t="s">
        <v>6714</v>
      </c>
    </row>
    <row r="1930" spans="1:42" customFormat="1" ht="12" customHeight="1">
      <c r="A1930" s="13" t="s">
        <v>6715</v>
      </c>
      <c r="B1930" s="13" t="s">
        <v>6716</v>
      </c>
      <c r="C1930" s="13" t="s">
        <v>157</v>
      </c>
      <c r="D1930" s="13" t="s">
        <v>200</v>
      </c>
      <c r="E1930" s="13" t="s">
        <v>158</v>
      </c>
      <c r="F1930" s="13" t="s">
        <v>6610</v>
      </c>
      <c r="G1930" s="13" t="s">
        <v>5737</v>
      </c>
      <c r="H1930" s="13" t="s">
        <v>161</v>
      </c>
      <c r="I1930" s="13" t="s">
        <v>162</v>
      </c>
      <c r="J1930" s="13"/>
      <c r="K1930" s="14">
        <v>39987</v>
      </c>
      <c r="L1930" s="15"/>
      <c r="M1930" s="15"/>
      <c r="N1930" s="13" t="s">
        <v>609</v>
      </c>
      <c r="O1930" s="15" t="s">
        <v>102</v>
      </c>
      <c r="P1930" s="15"/>
      <c r="Q1930" s="15"/>
      <c r="R1930" s="16">
        <v>0</v>
      </c>
      <c r="S1930" s="17">
        <v>0</v>
      </c>
      <c r="T1930" s="16">
        <v>0</v>
      </c>
      <c r="U1930" s="14">
        <v>44742</v>
      </c>
      <c r="V1930" s="13"/>
      <c r="W1930" s="17">
        <v>118.64282799999999</v>
      </c>
      <c r="X1930" s="16">
        <v>136729.75</v>
      </c>
      <c r="Y1930" s="16">
        <v>139898.62</v>
      </c>
      <c r="Z1930" s="16">
        <v>100126.55</v>
      </c>
      <c r="AA1930" s="13" t="s">
        <v>201</v>
      </c>
      <c r="AB1930" s="13" t="s">
        <v>202</v>
      </c>
      <c r="AC1930" s="13" t="s">
        <v>191</v>
      </c>
      <c r="AD1930" s="13"/>
      <c r="AE1930" s="13" t="s">
        <v>108</v>
      </c>
      <c r="AF1930" s="13" t="s">
        <v>5711</v>
      </c>
      <c r="AG1930" s="13" t="s">
        <v>5712</v>
      </c>
      <c r="AH1930" s="13" t="s">
        <v>203</v>
      </c>
      <c r="AI1930" s="13" t="s">
        <v>176</v>
      </c>
      <c r="AJ1930" s="13" t="s">
        <v>170</v>
      </c>
      <c r="AK1930" s="13" t="s">
        <v>204</v>
      </c>
      <c r="AL1930" s="13" t="s">
        <v>6626</v>
      </c>
      <c r="AM1930" s="13" t="s">
        <v>6627</v>
      </c>
      <c r="AN1930" s="13" t="s">
        <v>6627</v>
      </c>
      <c r="AO1930" s="13" t="s">
        <v>184</v>
      </c>
      <c r="AP1930" s="13" t="s">
        <v>6717</v>
      </c>
    </row>
    <row r="1931" spans="1:42" customFormat="1" ht="12" customHeight="1">
      <c r="A1931" s="13" t="s">
        <v>6718</v>
      </c>
      <c r="B1931" s="13" t="s">
        <v>6719</v>
      </c>
      <c r="C1931" s="13" t="s">
        <v>157</v>
      </c>
      <c r="D1931" s="13"/>
      <c r="E1931" s="13" t="s">
        <v>158</v>
      </c>
      <c r="F1931" s="13" t="s">
        <v>1501</v>
      </c>
      <c r="G1931" s="13" t="s">
        <v>1502</v>
      </c>
      <c r="H1931" s="13" t="s">
        <v>161</v>
      </c>
      <c r="I1931" s="13" t="s">
        <v>162</v>
      </c>
      <c r="J1931" s="13"/>
      <c r="K1931" s="14">
        <v>41303</v>
      </c>
      <c r="L1931" s="15"/>
      <c r="M1931" s="15"/>
      <c r="N1931" s="13"/>
      <c r="O1931" s="15"/>
      <c r="P1931" s="15"/>
      <c r="Q1931" s="15"/>
      <c r="R1931" s="16">
        <v>0</v>
      </c>
      <c r="S1931" s="17">
        <v>0</v>
      </c>
      <c r="T1931" s="16">
        <v>0</v>
      </c>
      <c r="U1931" s="14"/>
      <c r="V1931" s="13"/>
      <c r="W1931" s="17">
        <v>0</v>
      </c>
      <c r="X1931" s="16">
        <v>0</v>
      </c>
      <c r="Y1931" s="16">
        <v>0</v>
      </c>
      <c r="Z1931" s="16">
        <v>0</v>
      </c>
      <c r="AA1931" s="13" t="s">
        <v>163</v>
      </c>
      <c r="AB1931" s="13" t="s">
        <v>164</v>
      </c>
      <c r="AC1931" s="13" t="s">
        <v>175</v>
      </c>
      <c r="AD1931" s="13"/>
      <c r="AE1931" s="13" t="s">
        <v>108</v>
      </c>
      <c r="AF1931" s="13" t="s">
        <v>5676</v>
      </c>
      <c r="AG1931" s="13" t="s">
        <v>6720</v>
      </c>
      <c r="AH1931" s="13" t="s">
        <v>168</v>
      </c>
      <c r="AI1931" s="13" t="s">
        <v>229</v>
      </c>
      <c r="AJ1931" s="13" t="s">
        <v>170</v>
      </c>
      <c r="AK1931" s="13"/>
      <c r="AL1931" s="13"/>
      <c r="AM1931" s="13"/>
      <c r="AN1931" s="13"/>
      <c r="AO1931" s="13" t="s">
        <v>241</v>
      </c>
      <c r="AP1931" s="13" t="s">
        <v>6721</v>
      </c>
    </row>
    <row r="1932" spans="1:42" customFormat="1" ht="12" customHeight="1">
      <c r="A1932" s="13" t="s">
        <v>6722</v>
      </c>
      <c r="B1932" s="13" t="s">
        <v>6723</v>
      </c>
      <c r="C1932" s="13" t="s">
        <v>157</v>
      </c>
      <c r="D1932" s="13"/>
      <c r="E1932" s="13" t="s">
        <v>158</v>
      </c>
      <c r="F1932" s="13" t="s">
        <v>1501</v>
      </c>
      <c r="G1932" s="13" t="s">
        <v>1502</v>
      </c>
      <c r="H1932" s="13" t="s">
        <v>161</v>
      </c>
      <c r="I1932" s="13" t="s">
        <v>162</v>
      </c>
      <c r="J1932" s="13"/>
      <c r="K1932" s="14">
        <v>41333</v>
      </c>
      <c r="L1932" s="15"/>
      <c r="M1932" s="15"/>
      <c r="N1932" s="13"/>
      <c r="O1932" s="15"/>
      <c r="P1932" s="15"/>
      <c r="Q1932" s="15"/>
      <c r="R1932" s="16">
        <v>0</v>
      </c>
      <c r="S1932" s="17">
        <v>0</v>
      </c>
      <c r="T1932" s="16">
        <v>0</v>
      </c>
      <c r="U1932" s="14"/>
      <c r="V1932" s="13"/>
      <c r="W1932" s="17">
        <v>0</v>
      </c>
      <c r="X1932" s="16">
        <v>0</v>
      </c>
      <c r="Y1932" s="16">
        <v>0</v>
      </c>
      <c r="Z1932" s="16">
        <v>0</v>
      </c>
      <c r="AA1932" s="13" t="s">
        <v>163</v>
      </c>
      <c r="AB1932" s="13" t="s">
        <v>164</v>
      </c>
      <c r="AC1932" s="13" t="s">
        <v>165</v>
      </c>
      <c r="AD1932" s="13"/>
      <c r="AE1932" s="13" t="s">
        <v>108</v>
      </c>
      <c r="AF1932" s="13" t="s">
        <v>5676</v>
      </c>
      <c r="AG1932" s="13" t="s">
        <v>6724</v>
      </c>
      <c r="AH1932" s="13" t="s">
        <v>168</v>
      </c>
      <c r="AI1932" s="13" t="s">
        <v>229</v>
      </c>
      <c r="AJ1932" s="13" t="s">
        <v>170</v>
      </c>
      <c r="AK1932" s="13"/>
      <c r="AL1932" s="13"/>
      <c r="AM1932" s="13"/>
      <c r="AN1932" s="13"/>
      <c r="AO1932" s="13" t="s">
        <v>241</v>
      </c>
      <c r="AP1932" s="13" t="s">
        <v>6725</v>
      </c>
    </row>
    <row r="1933" spans="1:42" customFormat="1" ht="12" customHeight="1">
      <c r="A1933" s="13" t="s">
        <v>6726</v>
      </c>
      <c r="B1933" s="13" t="s">
        <v>6727</v>
      </c>
      <c r="C1933" s="13" t="s">
        <v>157</v>
      </c>
      <c r="D1933" s="13"/>
      <c r="E1933" s="13" t="s">
        <v>158</v>
      </c>
      <c r="F1933" s="13" t="s">
        <v>1501</v>
      </c>
      <c r="G1933" s="13" t="s">
        <v>1502</v>
      </c>
      <c r="H1933" s="13" t="s">
        <v>161</v>
      </c>
      <c r="I1933" s="13" t="s">
        <v>162</v>
      </c>
      <c r="J1933" s="13"/>
      <c r="K1933" s="14">
        <v>41333</v>
      </c>
      <c r="L1933" s="15"/>
      <c r="M1933" s="15"/>
      <c r="N1933" s="13"/>
      <c r="O1933" s="15"/>
      <c r="P1933" s="15"/>
      <c r="Q1933" s="15"/>
      <c r="R1933" s="16">
        <v>0</v>
      </c>
      <c r="S1933" s="17">
        <v>0</v>
      </c>
      <c r="T1933" s="16">
        <v>0</v>
      </c>
      <c r="U1933" s="14"/>
      <c r="V1933" s="13"/>
      <c r="W1933" s="17">
        <v>0</v>
      </c>
      <c r="X1933" s="16">
        <v>0</v>
      </c>
      <c r="Y1933" s="16">
        <v>0</v>
      </c>
      <c r="Z1933" s="16">
        <v>0</v>
      </c>
      <c r="AA1933" s="13" t="s">
        <v>163</v>
      </c>
      <c r="AB1933" s="13" t="s">
        <v>164</v>
      </c>
      <c r="AC1933" s="13" t="s">
        <v>191</v>
      </c>
      <c r="AD1933" s="13"/>
      <c r="AE1933" s="13" t="s">
        <v>108</v>
      </c>
      <c r="AF1933" s="13" t="s">
        <v>5676</v>
      </c>
      <c r="AG1933" s="13" t="s">
        <v>6724</v>
      </c>
      <c r="AH1933" s="13" t="s">
        <v>168</v>
      </c>
      <c r="AI1933" s="13" t="s">
        <v>176</v>
      </c>
      <c r="AJ1933" s="13" t="s">
        <v>170</v>
      </c>
      <c r="AK1933" s="13"/>
      <c r="AL1933" s="13"/>
      <c r="AM1933" s="13"/>
      <c r="AN1933" s="13"/>
      <c r="AO1933" s="13" t="s">
        <v>241</v>
      </c>
      <c r="AP1933" s="13" t="s">
        <v>6728</v>
      </c>
    </row>
    <row r="1934" spans="1:42" customFormat="1" ht="12" customHeight="1">
      <c r="A1934" s="13" t="s">
        <v>6729</v>
      </c>
      <c r="B1934" s="13" t="s">
        <v>6730</v>
      </c>
      <c r="C1934" s="13" t="s">
        <v>157</v>
      </c>
      <c r="D1934" s="13"/>
      <c r="E1934" s="13" t="s">
        <v>158</v>
      </c>
      <c r="F1934" s="13" t="s">
        <v>1501</v>
      </c>
      <c r="G1934" s="13" t="s">
        <v>1502</v>
      </c>
      <c r="H1934" s="13" t="s">
        <v>161</v>
      </c>
      <c r="I1934" s="13" t="s">
        <v>162</v>
      </c>
      <c r="J1934" s="13"/>
      <c r="K1934" s="14">
        <v>41626</v>
      </c>
      <c r="L1934" s="15"/>
      <c r="M1934" s="15"/>
      <c r="N1934" s="13"/>
      <c r="O1934" s="15"/>
      <c r="P1934" s="15"/>
      <c r="Q1934" s="15"/>
      <c r="R1934" s="16">
        <v>0</v>
      </c>
      <c r="S1934" s="17">
        <v>0</v>
      </c>
      <c r="T1934" s="16">
        <v>0</v>
      </c>
      <c r="U1934" s="14"/>
      <c r="V1934" s="13"/>
      <c r="W1934" s="17">
        <v>0</v>
      </c>
      <c r="X1934" s="16">
        <v>0</v>
      </c>
      <c r="Y1934" s="16">
        <v>0</v>
      </c>
      <c r="Z1934" s="16">
        <v>0</v>
      </c>
      <c r="AA1934" s="13" t="s">
        <v>163</v>
      </c>
      <c r="AB1934" s="13" t="s">
        <v>164</v>
      </c>
      <c r="AC1934" s="13" t="s">
        <v>165</v>
      </c>
      <c r="AD1934" s="13"/>
      <c r="AE1934" s="13" t="s">
        <v>108</v>
      </c>
      <c r="AF1934" s="13" t="s">
        <v>5676</v>
      </c>
      <c r="AG1934" s="13" t="s">
        <v>6724</v>
      </c>
      <c r="AH1934" s="13" t="s">
        <v>168</v>
      </c>
      <c r="AI1934" s="13" t="s">
        <v>229</v>
      </c>
      <c r="AJ1934" s="13" t="s">
        <v>170</v>
      </c>
      <c r="AK1934" s="13"/>
      <c r="AL1934" s="13"/>
      <c r="AM1934" s="13"/>
      <c r="AN1934" s="13"/>
      <c r="AO1934" s="13" t="s">
        <v>241</v>
      </c>
      <c r="AP1934" s="13" t="s">
        <v>6731</v>
      </c>
    </row>
    <row r="1935" spans="1:42" customFormat="1" ht="12" customHeight="1">
      <c r="A1935" s="13" t="s">
        <v>6732</v>
      </c>
      <c r="B1935" s="13" t="s">
        <v>6733</v>
      </c>
      <c r="C1935" s="13" t="s">
        <v>157</v>
      </c>
      <c r="D1935" s="13"/>
      <c r="E1935" s="13" t="s">
        <v>158</v>
      </c>
      <c r="F1935" s="13" t="s">
        <v>6610</v>
      </c>
      <c r="G1935" s="13" t="s">
        <v>5737</v>
      </c>
      <c r="H1935" s="13" t="s">
        <v>161</v>
      </c>
      <c r="I1935" s="13" t="s">
        <v>162</v>
      </c>
      <c r="J1935" s="13"/>
      <c r="K1935" s="14">
        <v>38741</v>
      </c>
      <c r="L1935" s="15"/>
      <c r="M1935" s="15"/>
      <c r="N1935" s="13"/>
      <c r="O1935" s="15"/>
      <c r="P1935" s="15"/>
      <c r="Q1935" s="15"/>
      <c r="R1935" s="16">
        <v>0</v>
      </c>
      <c r="S1935" s="17">
        <v>0</v>
      </c>
      <c r="T1935" s="16">
        <v>0</v>
      </c>
      <c r="U1935" s="14"/>
      <c r="V1935" s="13"/>
      <c r="W1935" s="17">
        <v>0</v>
      </c>
      <c r="X1935" s="16">
        <v>0</v>
      </c>
      <c r="Y1935" s="16">
        <v>0</v>
      </c>
      <c r="Z1935" s="16">
        <v>0</v>
      </c>
      <c r="AA1935" s="13" t="s">
        <v>163</v>
      </c>
      <c r="AB1935" s="13" t="s">
        <v>164</v>
      </c>
      <c r="AC1935" s="13" t="s">
        <v>191</v>
      </c>
      <c r="AD1935" s="13"/>
      <c r="AE1935" s="13" t="s">
        <v>108</v>
      </c>
      <c r="AF1935" s="13" t="s">
        <v>5711</v>
      </c>
      <c r="AG1935" s="13" t="s">
        <v>5712</v>
      </c>
      <c r="AH1935" s="13" t="s">
        <v>168</v>
      </c>
      <c r="AI1935" s="13" t="s">
        <v>176</v>
      </c>
      <c r="AJ1935" s="13" t="s">
        <v>170</v>
      </c>
      <c r="AK1935" s="13"/>
      <c r="AL1935" s="13"/>
      <c r="AM1935" s="13"/>
      <c r="AN1935" s="13"/>
      <c r="AO1935" s="13" t="s">
        <v>184</v>
      </c>
      <c r="AP1935" s="13" t="s">
        <v>6734</v>
      </c>
    </row>
    <row r="1936" spans="1:42" customFormat="1" ht="12" customHeight="1">
      <c r="A1936" s="13" t="s">
        <v>6735</v>
      </c>
      <c r="B1936" s="13" t="s">
        <v>6736</v>
      </c>
      <c r="C1936" s="13" t="s">
        <v>157</v>
      </c>
      <c r="D1936" s="13"/>
      <c r="E1936" s="13" t="s">
        <v>158</v>
      </c>
      <c r="F1936" s="13" t="s">
        <v>6610</v>
      </c>
      <c r="G1936" s="13" t="s">
        <v>5737</v>
      </c>
      <c r="H1936" s="13" t="s">
        <v>161</v>
      </c>
      <c r="I1936" s="13" t="s">
        <v>162</v>
      </c>
      <c r="J1936" s="13"/>
      <c r="K1936" s="14">
        <v>38741</v>
      </c>
      <c r="L1936" s="15"/>
      <c r="M1936" s="15"/>
      <c r="N1936" s="13"/>
      <c r="O1936" s="15"/>
      <c r="P1936" s="15"/>
      <c r="Q1936" s="15"/>
      <c r="R1936" s="16">
        <v>0</v>
      </c>
      <c r="S1936" s="17">
        <v>0</v>
      </c>
      <c r="T1936" s="16">
        <v>0</v>
      </c>
      <c r="U1936" s="14"/>
      <c r="V1936" s="13"/>
      <c r="W1936" s="17">
        <v>0</v>
      </c>
      <c r="X1936" s="16">
        <v>0</v>
      </c>
      <c r="Y1936" s="16">
        <v>0</v>
      </c>
      <c r="Z1936" s="16">
        <v>0</v>
      </c>
      <c r="AA1936" s="13" t="s">
        <v>163</v>
      </c>
      <c r="AB1936" s="13" t="s">
        <v>164</v>
      </c>
      <c r="AC1936" s="13" t="s">
        <v>191</v>
      </c>
      <c r="AD1936" s="13"/>
      <c r="AE1936" s="13" t="s">
        <v>108</v>
      </c>
      <c r="AF1936" s="13" t="s">
        <v>5711</v>
      </c>
      <c r="AG1936" s="13" t="s">
        <v>5712</v>
      </c>
      <c r="AH1936" s="13" t="s">
        <v>168</v>
      </c>
      <c r="AI1936" s="13" t="s">
        <v>176</v>
      </c>
      <c r="AJ1936" s="13" t="s">
        <v>170</v>
      </c>
      <c r="AK1936" s="13"/>
      <c r="AL1936" s="13"/>
      <c r="AM1936" s="13"/>
      <c r="AN1936" s="13"/>
      <c r="AO1936" s="13" t="s">
        <v>184</v>
      </c>
      <c r="AP1936" s="13" t="s">
        <v>6737</v>
      </c>
    </row>
    <row r="1937" spans="1:42" customFormat="1" ht="12" customHeight="1">
      <c r="A1937" s="13" t="s">
        <v>6738</v>
      </c>
      <c r="B1937" s="13" t="s">
        <v>6739</v>
      </c>
      <c r="C1937" s="13" t="s">
        <v>157</v>
      </c>
      <c r="D1937" s="13"/>
      <c r="E1937" s="13" t="s">
        <v>158</v>
      </c>
      <c r="F1937" s="13" t="s">
        <v>6610</v>
      </c>
      <c r="G1937" s="13" t="s">
        <v>5737</v>
      </c>
      <c r="H1937" s="13" t="s">
        <v>161</v>
      </c>
      <c r="I1937" s="13" t="s">
        <v>162</v>
      </c>
      <c r="J1937" s="13"/>
      <c r="K1937" s="14">
        <v>38741</v>
      </c>
      <c r="L1937" s="15"/>
      <c r="M1937" s="15"/>
      <c r="N1937" s="13"/>
      <c r="O1937" s="15"/>
      <c r="P1937" s="15"/>
      <c r="Q1937" s="15"/>
      <c r="R1937" s="16">
        <v>0</v>
      </c>
      <c r="S1937" s="17">
        <v>0</v>
      </c>
      <c r="T1937" s="16">
        <v>0</v>
      </c>
      <c r="U1937" s="14"/>
      <c r="V1937" s="13"/>
      <c r="W1937" s="17">
        <v>0</v>
      </c>
      <c r="X1937" s="16">
        <v>0</v>
      </c>
      <c r="Y1937" s="16">
        <v>0</v>
      </c>
      <c r="Z1937" s="16">
        <v>0</v>
      </c>
      <c r="AA1937" s="13" t="s">
        <v>163</v>
      </c>
      <c r="AB1937" s="13" t="s">
        <v>164</v>
      </c>
      <c r="AC1937" s="13" t="s">
        <v>191</v>
      </c>
      <c r="AD1937" s="13"/>
      <c r="AE1937" s="13" t="s">
        <v>108</v>
      </c>
      <c r="AF1937" s="13" t="s">
        <v>5711</v>
      </c>
      <c r="AG1937" s="13" t="s">
        <v>5712</v>
      </c>
      <c r="AH1937" s="13" t="s">
        <v>168</v>
      </c>
      <c r="AI1937" s="13" t="s">
        <v>176</v>
      </c>
      <c r="AJ1937" s="13" t="s">
        <v>170</v>
      </c>
      <c r="AK1937" s="13"/>
      <c r="AL1937" s="13"/>
      <c r="AM1937" s="13"/>
      <c r="AN1937" s="13"/>
      <c r="AO1937" s="13" t="s">
        <v>184</v>
      </c>
      <c r="AP1937" s="13" t="s">
        <v>6740</v>
      </c>
    </row>
    <row r="1938" spans="1:42" customFormat="1" ht="12" customHeight="1">
      <c r="A1938" s="13" t="s">
        <v>6741</v>
      </c>
      <c r="B1938" s="13" t="s">
        <v>6742</v>
      </c>
      <c r="C1938" s="13" t="s">
        <v>157</v>
      </c>
      <c r="D1938" s="13"/>
      <c r="E1938" s="13" t="s">
        <v>158</v>
      </c>
      <c r="F1938" s="13" t="s">
        <v>6610</v>
      </c>
      <c r="G1938" s="13" t="s">
        <v>5737</v>
      </c>
      <c r="H1938" s="13" t="s">
        <v>161</v>
      </c>
      <c r="I1938" s="13" t="s">
        <v>162</v>
      </c>
      <c r="J1938" s="13"/>
      <c r="K1938" s="14">
        <v>38741</v>
      </c>
      <c r="L1938" s="15"/>
      <c r="M1938" s="15"/>
      <c r="N1938" s="13"/>
      <c r="O1938" s="15"/>
      <c r="P1938" s="15"/>
      <c r="Q1938" s="15"/>
      <c r="R1938" s="16">
        <v>0</v>
      </c>
      <c r="S1938" s="17">
        <v>0</v>
      </c>
      <c r="T1938" s="16">
        <v>0</v>
      </c>
      <c r="U1938" s="14"/>
      <c r="V1938" s="13"/>
      <c r="W1938" s="17">
        <v>0</v>
      </c>
      <c r="X1938" s="16">
        <v>0</v>
      </c>
      <c r="Y1938" s="16">
        <v>0</v>
      </c>
      <c r="Z1938" s="16">
        <v>0</v>
      </c>
      <c r="AA1938" s="13" t="s">
        <v>163</v>
      </c>
      <c r="AB1938" s="13" t="s">
        <v>164</v>
      </c>
      <c r="AC1938" s="13" t="s">
        <v>191</v>
      </c>
      <c r="AD1938" s="13"/>
      <c r="AE1938" s="13" t="s">
        <v>108</v>
      </c>
      <c r="AF1938" s="13" t="s">
        <v>5711</v>
      </c>
      <c r="AG1938" s="13" t="s">
        <v>5712</v>
      </c>
      <c r="AH1938" s="13" t="s">
        <v>168</v>
      </c>
      <c r="AI1938" s="13" t="s">
        <v>176</v>
      </c>
      <c r="AJ1938" s="13" t="s">
        <v>170</v>
      </c>
      <c r="AK1938" s="13"/>
      <c r="AL1938" s="13"/>
      <c r="AM1938" s="13"/>
      <c r="AN1938" s="13"/>
      <c r="AO1938" s="13" t="s">
        <v>184</v>
      </c>
      <c r="AP1938" s="13" t="s">
        <v>6743</v>
      </c>
    </row>
    <row r="1939" spans="1:42" customFormat="1" ht="12" customHeight="1">
      <c r="A1939" s="13" t="s">
        <v>6744</v>
      </c>
      <c r="B1939" s="13" t="s">
        <v>6745</v>
      </c>
      <c r="C1939" s="13" t="s">
        <v>157</v>
      </c>
      <c r="D1939" s="13"/>
      <c r="E1939" s="13" t="s">
        <v>158</v>
      </c>
      <c r="F1939" s="13" t="s">
        <v>6610</v>
      </c>
      <c r="G1939" s="13" t="s">
        <v>5737</v>
      </c>
      <c r="H1939" s="13" t="s">
        <v>161</v>
      </c>
      <c r="I1939" s="13" t="s">
        <v>162</v>
      </c>
      <c r="J1939" s="13"/>
      <c r="K1939" s="19" t="s">
        <v>2371</v>
      </c>
      <c r="L1939" s="15"/>
      <c r="M1939" s="15"/>
      <c r="N1939" s="13"/>
      <c r="O1939" s="15"/>
      <c r="P1939" s="15"/>
      <c r="Q1939" s="15"/>
      <c r="R1939" s="16">
        <v>0</v>
      </c>
      <c r="S1939" s="17">
        <v>0</v>
      </c>
      <c r="T1939" s="16">
        <v>0</v>
      </c>
      <c r="U1939" s="14"/>
      <c r="V1939" s="13"/>
      <c r="W1939" s="17">
        <v>0</v>
      </c>
      <c r="X1939" s="16">
        <v>0</v>
      </c>
      <c r="Y1939" s="16">
        <v>0</v>
      </c>
      <c r="Z1939" s="16">
        <v>0</v>
      </c>
      <c r="AA1939" s="13" t="s">
        <v>163</v>
      </c>
      <c r="AB1939" s="13" t="s">
        <v>164</v>
      </c>
      <c r="AC1939" s="13" t="s">
        <v>191</v>
      </c>
      <c r="AD1939" s="13"/>
      <c r="AE1939" s="13" t="s">
        <v>108</v>
      </c>
      <c r="AF1939" s="13" t="s">
        <v>5711</v>
      </c>
      <c r="AG1939" s="13" t="s">
        <v>5712</v>
      </c>
      <c r="AH1939" s="13" t="s">
        <v>168</v>
      </c>
      <c r="AI1939" s="13" t="s">
        <v>176</v>
      </c>
      <c r="AJ1939" s="13" t="s">
        <v>170</v>
      </c>
      <c r="AK1939" s="13"/>
      <c r="AL1939" s="13"/>
      <c r="AM1939" s="13"/>
      <c r="AN1939" s="13"/>
      <c r="AO1939" s="13" t="s">
        <v>184</v>
      </c>
      <c r="AP1939" s="13" t="s">
        <v>6746</v>
      </c>
    </row>
    <row r="1940" spans="1:42" customFormat="1" ht="12" customHeight="1">
      <c r="A1940" s="13" t="s">
        <v>6747</v>
      </c>
      <c r="B1940" s="13" t="s">
        <v>6748</v>
      </c>
      <c r="C1940" s="13" t="s">
        <v>157</v>
      </c>
      <c r="D1940" s="13"/>
      <c r="E1940" s="13" t="s">
        <v>158</v>
      </c>
      <c r="F1940" s="13" t="s">
        <v>6610</v>
      </c>
      <c r="G1940" s="13" t="s">
        <v>5737</v>
      </c>
      <c r="H1940" s="13" t="s">
        <v>161</v>
      </c>
      <c r="I1940" s="13" t="s">
        <v>162</v>
      </c>
      <c r="J1940" s="13"/>
      <c r="K1940" s="14">
        <v>35268</v>
      </c>
      <c r="L1940" s="15"/>
      <c r="M1940" s="15"/>
      <c r="N1940" s="13"/>
      <c r="O1940" s="15"/>
      <c r="P1940" s="15"/>
      <c r="Q1940" s="15"/>
      <c r="R1940" s="16">
        <v>0</v>
      </c>
      <c r="S1940" s="17">
        <v>0</v>
      </c>
      <c r="T1940" s="16">
        <v>0</v>
      </c>
      <c r="U1940" s="14"/>
      <c r="V1940" s="13"/>
      <c r="W1940" s="17">
        <v>0</v>
      </c>
      <c r="X1940" s="16">
        <v>0</v>
      </c>
      <c r="Y1940" s="16">
        <v>0</v>
      </c>
      <c r="Z1940" s="16">
        <v>0</v>
      </c>
      <c r="AA1940" s="13" t="s">
        <v>163</v>
      </c>
      <c r="AB1940" s="13" t="s">
        <v>164</v>
      </c>
      <c r="AC1940" s="13" t="s">
        <v>191</v>
      </c>
      <c r="AD1940" s="13"/>
      <c r="AE1940" s="13" t="s">
        <v>108</v>
      </c>
      <c r="AF1940" s="13" t="s">
        <v>5711</v>
      </c>
      <c r="AG1940" s="13" t="s">
        <v>5712</v>
      </c>
      <c r="AH1940" s="13" t="s">
        <v>168</v>
      </c>
      <c r="AI1940" s="13" t="s">
        <v>176</v>
      </c>
      <c r="AJ1940" s="13" t="s">
        <v>170</v>
      </c>
      <c r="AK1940" s="13"/>
      <c r="AL1940" s="13"/>
      <c r="AM1940" s="13"/>
      <c r="AN1940" s="13"/>
      <c r="AO1940" s="13" t="s">
        <v>184</v>
      </c>
      <c r="AP1940" s="13" t="s">
        <v>6749</v>
      </c>
    </row>
    <row r="1941" spans="1:42" customFormat="1" ht="12" customHeight="1">
      <c r="A1941" s="13" t="s">
        <v>6750</v>
      </c>
      <c r="B1941" s="13" t="s">
        <v>6751</v>
      </c>
      <c r="C1941" s="13" t="s">
        <v>157</v>
      </c>
      <c r="D1941" s="13"/>
      <c r="E1941" s="13" t="s">
        <v>158</v>
      </c>
      <c r="F1941" s="13" t="s">
        <v>6610</v>
      </c>
      <c r="G1941" s="13" t="s">
        <v>5737</v>
      </c>
      <c r="H1941" s="13" t="s">
        <v>161</v>
      </c>
      <c r="I1941" s="13" t="s">
        <v>162</v>
      </c>
      <c r="J1941" s="13"/>
      <c r="K1941" s="14">
        <v>35836</v>
      </c>
      <c r="L1941" s="15"/>
      <c r="M1941" s="15"/>
      <c r="N1941" s="13"/>
      <c r="O1941" s="15"/>
      <c r="P1941" s="15"/>
      <c r="Q1941" s="15"/>
      <c r="R1941" s="16">
        <v>0</v>
      </c>
      <c r="S1941" s="17">
        <v>0</v>
      </c>
      <c r="T1941" s="16">
        <v>0</v>
      </c>
      <c r="U1941" s="14"/>
      <c r="V1941" s="13"/>
      <c r="W1941" s="17">
        <v>0</v>
      </c>
      <c r="X1941" s="16">
        <v>0</v>
      </c>
      <c r="Y1941" s="16">
        <v>0</v>
      </c>
      <c r="Z1941" s="16">
        <v>0</v>
      </c>
      <c r="AA1941" s="13" t="s">
        <v>163</v>
      </c>
      <c r="AB1941" s="13" t="s">
        <v>164</v>
      </c>
      <c r="AC1941" s="13" t="s">
        <v>191</v>
      </c>
      <c r="AD1941" s="13"/>
      <c r="AE1941" s="13" t="s">
        <v>108</v>
      </c>
      <c r="AF1941" s="13" t="s">
        <v>5711</v>
      </c>
      <c r="AG1941" s="13" t="s">
        <v>5712</v>
      </c>
      <c r="AH1941" s="13" t="s">
        <v>168</v>
      </c>
      <c r="AI1941" s="13" t="s">
        <v>176</v>
      </c>
      <c r="AJ1941" s="13" t="s">
        <v>170</v>
      </c>
      <c r="AK1941" s="13"/>
      <c r="AL1941" s="13"/>
      <c r="AM1941" s="13"/>
      <c r="AN1941" s="13"/>
      <c r="AO1941" s="13" t="s">
        <v>184</v>
      </c>
      <c r="AP1941" s="13" t="s">
        <v>464</v>
      </c>
    </row>
    <row r="1942" spans="1:42" customFormat="1" ht="12" customHeight="1">
      <c r="A1942" s="13" t="s">
        <v>6752</v>
      </c>
      <c r="B1942" s="13" t="s">
        <v>6753</v>
      </c>
      <c r="C1942" s="13" t="s">
        <v>157</v>
      </c>
      <c r="D1942" s="13"/>
      <c r="E1942" s="13" t="s">
        <v>158</v>
      </c>
      <c r="F1942" s="13" t="s">
        <v>6610</v>
      </c>
      <c r="G1942" s="13" t="s">
        <v>5737</v>
      </c>
      <c r="H1942" s="13" t="s">
        <v>161</v>
      </c>
      <c r="I1942" s="13" t="s">
        <v>162</v>
      </c>
      <c r="J1942" s="13"/>
      <c r="K1942" s="14">
        <v>37160</v>
      </c>
      <c r="L1942" s="15"/>
      <c r="M1942" s="15"/>
      <c r="N1942" s="13"/>
      <c r="O1942" s="15"/>
      <c r="P1942" s="15"/>
      <c r="Q1942" s="15"/>
      <c r="R1942" s="16">
        <v>0</v>
      </c>
      <c r="S1942" s="17">
        <v>0</v>
      </c>
      <c r="T1942" s="16">
        <v>0</v>
      </c>
      <c r="U1942" s="14"/>
      <c r="V1942" s="13"/>
      <c r="W1942" s="17">
        <v>0</v>
      </c>
      <c r="X1942" s="16">
        <v>0</v>
      </c>
      <c r="Y1942" s="16">
        <v>0</v>
      </c>
      <c r="Z1942" s="16">
        <v>0</v>
      </c>
      <c r="AA1942" s="13" t="s">
        <v>163</v>
      </c>
      <c r="AB1942" s="13" t="s">
        <v>164</v>
      </c>
      <c r="AC1942" s="13" t="s">
        <v>191</v>
      </c>
      <c r="AD1942" s="13"/>
      <c r="AE1942" s="13" t="s">
        <v>108</v>
      </c>
      <c r="AF1942" s="13" t="s">
        <v>5711</v>
      </c>
      <c r="AG1942" s="13" t="s">
        <v>5712</v>
      </c>
      <c r="AH1942" s="13" t="s">
        <v>168</v>
      </c>
      <c r="AI1942" s="13" t="s">
        <v>176</v>
      </c>
      <c r="AJ1942" s="13" t="s">
        <v>170</v>
      </c>
      <c r="AK1942" s="13"/>
      <c r="AL1942" s="13"/>
      <c r="AM1942" s="13"/>
      <c r="AN1942" s="13"/>
      <c r="AO1942" s="13" t="s">
        <v>184</v>
      </c>
      <c r="AP1942" s="13" t="s">
        <v>6754</v>
      </c>
    </row>
    <row r="1943" spans="1:42" customFormat="1" ht="12" customHeight="1">
      <c r="A1943" s="13" t="s">
        <v>6755</v>
      </c>
      <c r="B1943" s="13" t="s">
        <v>6756</v>
      </c>
      <c r="C1943" s="13" t="s">
        <v>157</v>
      </c>
      <c r="D1943" s="13"/>
      <c r="E1943" s="13" t="s">
        <v>158</v>
      </c>
      <c r="F1943" s="13" t="s">
        <v>6610</v>
      </c>
      <c r="G1943" s="13" t="s">
        <v>5737</v>
      </c>
      <c r="H1943" s="13" t="s">
        <v>161</v>
      </c>
      <c r="I1943" s="13" t="s">
        <v>162</v>
      </c>
      <c r="J1943" s="13"/>
      <c r="K1943" s="14">
        <v>38055</v>
      </c>
      <c r="L1943" s="15"/>
      <c r="M1943" s="15"/>
      <c r="N1943" s="13"/>
      <c r="O1943" s="15"/>
      <c r="P1943" s="15"/>
      <c r="Q1943" s="15"/>
      <c r="R1943" s="16">
        <v>0</v>
      </c>
      <c r="S1943" s="17">
        <v>0</v>
      </c>
      <c r="T1943" s="16">
        <v>0</v>
      </c>
      <c r="U1943" s="14"/>
      <c r="V1943" s="13"/>
      <c r="W1943" s="17">
        <v>0</v>
      </c>
      <c r="X1943" s="16">
        <v>0</v>
      </c>
      <c r="Y1943" s="16">
        <v>0</v>
      </c>
      <c r="Z1943" s="16">
        <v>0</v>
      </c>
      <c r="AA1943" s="13" t="s">
        <v>163</v>
      </c>
      <c r="AB1943" s="13" t="s">
        <v>164</v>
      </c>
      <c r="AC1943" s="13" t="s">
        <v>191</v>
      </c>
      <c r="AD1943" s="13"/>
      <c r="AE1943" s="13" t="s">
        <v>108</v>
      </c>
      <c r="AF1943" s="13" t="s">
        <v>5711</v>
      </c>
      <c r="AG1943" s="13" t="s">
        <v>5712</v>
      </c>
      <c r="AH1943" s="13" t="s">
        <v>168</v>
      </c>
      <c r="AI1943" s="13" t="s">
        <v>176</v>
      </c>
      <c r="AJ1943" s="13" t="s">
        <v>170</v>
      </c>
      <c r="AK1943" s="13"/>
      <c r="AL1943" s="13"/>
      <c r="AM1943" s="13"/>
      <c r="AN1943" s="13"/>
      <c r="AO1943" s="13" t="s">
        <v>184</v>
      </c>
      <c r="AP1943" s="13" t="s">
        <v>6757</v>
      </c>
    </row>
    <row r="1944" spans="1:42" customFormat="1" ht="12" customHeight="1">
      <c r="A1944" s="13" t="s">
        <v>6758</v>
      </c>
      <c r="B1944" s="13" t="s">
        <v>6759</v>
      </c>
      <c r="C1944" s="13" t="s">
        <v>157</v>
      </c>
      <c r="D1944" s="13"/>
      <c r="E1944" s="13" t="s">
        <v>158</v>
      </c>
      <c r="F1944" s="13" t="s">
        <v>6610</v>
      </c>
      <c r="G1944" s="13" t="s">
        <v>5737</v>
      </c>
      <c r="H1944" s="13" t="s">
        <v>161</v>
      </c>
      <c r="I1944" s="13" t="s">
        <v>162</v>
      </c>
      <c r="J1944" s="13"/>
      <c r="K1944" s="14">
        <v>38097</v>
      </c>
      <c r="L1944" s="15"/>
      <c r="M1944" s="15"/>
      <c r="N1944" s="13"/>
      <c r="O1944" s="15"/>
      <c r="P1944" s="15"/>
      <c r="Q1944" s="15"/>
      <c r="R1944" s="16">
        <v>0</v>
      </c>
      <c r="S1944" s="17">
        <v>0</v>
      </c>
      <c r="T1944" s="16">
        <v>0</v>
      </c>
      <c r="U1944" s="14"/>
      <c r="V1944" s="13"/>
      <c r="W1944" s="17">
        <v>0</v>
      </c>
      <c r="X1944" s="16">
        <v>0</v>
      </c>
      <c r="Y1944" s="16">
        <v>0</v>
      </c>
      <c r="Z1944" s="16">
        <v>0</v>
      </c>
      <c r="AA1944" s="13" t="s">
        <v>163</v>
      </c>
      <c r="AB1944" s="13" t="s">
        <v>164</v>
      </c>
      <c r="AC1944" s="13" t="s">
        <v>191</v>
      </c>
      <c r="AD1944" s="13"/>
      <c r="AE1944" s="13" t="s">
        <v>108</v>
      </c>
      <c r="AF1944" s="13" t="s">
        <v>5711</v>
      </c>
      <c r="AG1944" s="13" t="s">
        <v>5712</v>
      </c>
      <c r="AH1944" s="13" t="s">
        <v>168</v>
      </c>
      <c r="AI1944" s="13" t="s">
        <v>176</v>
      </c>
      <c r="AJ1944" s="13" t="s">
        <v>170</v>
      </c>
      <c r="AK1944" s="13"/>
      <c r="AL1944" s="13"/>
      <c r="AM1944" s="13"/>
      <c r="AN1944" s="13"/>
      <c r="AO1944" s="13" t="s">
        <v>184</v>
      </c>
      <c r="AP1944" s="13" t="s">
        <v>6760</v>
      </c>
    </row>
    <row r="1945" spans="1:42" customFormat="1" ht="12" customHeight="1">
      <c r="A1945" s="13" t="s">
        <v>6761</v>
      </c>
      <c r="B1945" s="13" t="s">
        <v>6762</v>
      </c>
      <c r="C1945" s="13" t="s">
        <v>157</v>
      </c>
      <c r="D1945" s="13"/>
      <c r="E1945" s="13" t="s">
        <v>158</v>
      </c>
      <c r="F1945" s="13" t="s">
        <v>6610</v>
      </c>
      <c r="G1945" s="13" t="s">
        <v>5737</v>
      </c>
      <c r="H1945" s="13" t="s">
        <v>161</v>
      </c>
      <c r="I1945" s="13" t="s">
        <v>162</v>
      </c>
      <c r="J1945" s="13"/>
      <c r="K1945" s="14">
        <v>38247</v>
      </c>
      <c r="L1945" s="15"/>
      <c r="M1945" s="15"/>
      <c r="N1945" s="13"/>
      <c r="O1945" s="15"/>
      <c r="P1945" s="15"/>
      <c r="Q1945" s="15"/>
      <c r="R1945" s="16">
        <v>0</v>
      </c>
      <c r="S1945" s="17">
        <v>0</v>
      </c>
      <c r="T1945" s="16">
        <v>0</v>
      </c>
      <c r="U1945" s="14"/>
      <c r="V1945" s="13"/>
      <c r="W1945" s="17">
        <v>0</v>
      </c>
      <c r="X1945" s="16">
        <v>0</v>
      </c>
      <c r="Y1945" s="16">
        <v>0</v>
      </c>
      <c r="Z1945" s="16">
        <v>0</v>
      </c>
      <c r="AA1945" s="13" t="s">
        <v>163</v>
      </c>
      <c r="AB1945" s="13" t="s">
        <v>164</v>
      </c>
      <c r="AC1945" s="13" t="s">
        <v>191</v>
      </c>
      <c r="AD1945" s="13"/>
      <c r="AE1945" s="13" t="s">
        <v>108</v>
      </c>
      <c r="AF1945" s="13" t="s">
        <v>5711</v>
      </c>
      <c r="AG1945" s="13" t="s">
        <v>5712</v>
      </c>
      <c r="AH1945" s="13" t="s">
        <v>168</v>
      </c>
      <c r="AI1945" s="13" t="s">
        <v>176</v>
      </c>
      <c r="AJ1945" s="13" t="s">
        <v>170</v>
      </c>
      <c r="AK1945" s="13"/>
      <c r="AL1945" s="13"/>
      <c r="AM1945" s="13"/>
      <c r="AN1945" s="13"/>
      <c r="AO1945" s="13" t="s">
        <v>184</v>
      </c>
      <c r="AP1945" s="13" t="s">
        <v>6763</v>
      </c>
    </row>
    <row r="1946" spans="1:42" customFormat="1" ht="12" customHeight="1">
      <c r="A1946" s="13" t="s">
        <v>6764</v>
      </c>
      <c r="B1946" s="13" t="s">
        <v>6765</v>
      </c>
      <c r="C1946" s="13" t="s">
        <v>157</v>
      </c>
      <c r="D1946" s="13" t="s">
        <v>200</v>
      </c>
      <c r="E1946" s="13" t="s">
        <v>158</v>
      </c>
      <c r="F1946" s="13" t="s">
        <v>6610</v>
      </c>
      <c r="G1946" s="13" t="s">
        <v>5737</v>
      </c>
      <c r="H1946" s="13" t="s">
        <v>161</v>
      </c>
      <c r="I1946" s="13" t="s">
        <v>162</v>
      </c>
      <c r="J1946" s="13"/>
      <c r="K1946" s="14">
        <v>33002</v>
      </c>
      <c r="L1946" s="15"/>
      <c r="M1946" s="15"/>
      <c r="N1946" s="13" t="s">
        <v>609</v>
      </c>
      <c r="O1946" s="15" t="s">
        <v>102</v>
      </c>
      <c r="P1946" s="15"/>
      <c r="Q1946" s="15"/>
      <c r="R1946" s="16">
        <v>0</v>
      </c>
      <c r="S1946" s="17">
        <v>0</v>
      </c>
      <c r="T1946" s="16">
        <v>0</v>
      </c>
      <c r="U1946" s="14">
        <v>44742</v>
      </c>
      <c r="V1946" s="13"/>
      <c r="W1946" s="17">
        <v>35.217737999999997</v>
      </c>
      <c r="X1946" s="16">
        <v>40586.629999999997</v>
      </c>
      <c r="Y1946" s="16">
        <v>41527.269999999997</v>
      </c>
      <c r="Z1946" s="16">
        <v>26472.560000000001</v>
      </c>
      <c r="AA1946" s="13" t="s">
        <v>201</v>
      </c>
      <c r="AB1946" s="13" t="s">
        <v>202</v>
      </c>
      <c r="AC1946" s="13" t="s">
        <v>191</v>
      </c>
      <c r="AD1946" s="13"/>
      <c r="AE1946" s="13" t="s">
        <v>108</v>
      </c>
      <c r="AF1946" s="13" t="s">
        <v>5711</v>
      </c>
      <c r="AG1946" s="13" t="s">
        <v>5712</v>
      </c>
      <c r="AH1946" s="13" t="s">
        <v>203</v>
      </c>
      <c r="AI1946" s="13" t="s">
        <v>176</v>
      </c>
      <c r="AJ1946" s="13" t="s">
        <v>170</v>
      </c>
      <c r="AK1946" s="13" t="s">
        <v>204</v>
      </c>
      <c r="AL1946" s="13" t="s">
        <v>6626</v>
      </c>
      <c r="AM1946" s="13" t="s">
        <v>6627</v>
      </c>
      <c r="AN1946" s="13" t="s">
        <v>6627</v>
      </c>
      <c r="AO1946" s="13" t="s">
        <v>184</v>
      </c>
      <c r="AP1946" s="13" t="s">
        <v>6766</v>
      </c>
    </row>
    <row r="1947" spans="1:42" customFormat="1" ht="12" customHeight="1">
      <c r="A1947" s="13" t="s">
        <v>6767</v>
      </c>
      <c r="B1947" s="13" t="s">
        <v>6768</v>
      </c>
      <c r="C1947" s="13" t="s">
        <v>157</v>
      </c>
      <c r="D1947" s="13" t="s">
        <v>200</v>
      </c>
      <c r="E1947" s="13" t="s">
        <v>158</v>
      </c>
      <c r="F1947" s="13" t="s">
        <v>6610</v>
      </c>
      <c r="G1947" s="13" t="s">
        <v>5737</v>
      </c>
      <c r="H1947" s="13" t="s">
        <v>161</v>
      </c>
      <c r="I1947" s="13" t="s">
        <v>162</v>
      </c>
      <c r="J1947" s="13"/>
      <c r="K1947" s="14">
        <v>32140</v>
      </c>
      <c r="L1947" s="15"/>
      <c r="M1947" s="15"/>
      <c r="N1947" s="13" t="s">
        <v>609</v>
      </c>
      <c r="O1947" s="15" t="s">
        <v>102</v>
      </c>
      <c r="P1947" s="15"/>
      <c r="Q1947" s="15"/>
      <c r="R1947" s="16">
        <v>0</v>
      </c>
      <c r="S1947" s="17">
        <v>0</v>
      </c>
      <c r="T1947" s="16">
        <v>0</v>
      </c>
      <c r="U1947" s="14">
        <v>44742</v>
      </c>
      <c r="V1947" s="13"/>
      <c r="W1947" s="17">
        <v>29.657081999999999</v>
      </c>
      <c r="X1947" s="16">
        <v>34178.26</v>
      </c>
      <c r="Y1947" s="16">
        <v>34970.379999999997</v>
      </c>
      <c r="Z1947" s="16">
        <v>15031.63</v>
      </c>
      <c r="AA1947" s="13" t="s">
        <v>201</v>
      </c>
      <c r="AB1947" s="13" t="s">
        <v>202</v>
      </c>
      <c r="AC1947" s="13" t="s">
        <v>191</v>
      </c>
      <c r="AD1947" s="13"/>
      <c r="AE1947" s="13" t="s">
        <v>108</v>
      </c>
      <c r="AF1947" s="13" t="s">
        <v>5711</v>
      </c>
      <c r="AG1947" s="13" t="s">
        <v>5712</v>
      </c>
      <c r="AH1947" s="13" t="s">
        <v>203</v>
      </c>
      <c r="AI1947" s="13" t="s">
        <v>176</v>
      </c>
      <c r="AJ1947" s="13" t="s">
        <v>170</v>
      </c>
      <c r="AK1947" s="13" t="s">
        <v>204</v>
      </c>
      <c r="AL1947" s="13" t="s">
        <v>6626</v>
      </c>
      <c r="AM1947" s="13" t="s">
        <v>6627</v>
      </c>
      <c r="AN1947" s="13" t="s">
        <v>6627</v>
      </c>
      <c r="AO1947" s="13" t="s">
        <v>184</v>
      </c>
      <c r="AP1947" s="13" t="s">
        <v>6769</v>
      </c>
    </row>
    <row r="1948" spans="1:42" customFormat="1" ht="12" customHeight="1">
      <c r="A1948" s="13" t="s">
        <v>6770</v>
      </c>
      <c r="B1948" s="13" t="s">
        <v>6771</v>
      </c>
      <c r="C1948" s="13" t="s">
        <v>3244</v>
      </c>
      <c r="D1948" s="13" t="s">
        <v>200</v>
      </c>
      <c r="E1948" s="13" t="s">
        <v>158</v>
      </c>
      <c r="F1948" s="13" t="s">
        <v>6610</v>
      </c>
      <c r="G1948" s="13" t="s">
        <v>5737</v>
      </c>
      <c r="H1948" s="13" t="s">
        <v>161</v>
      </c>
      <c r="I1948" s="13" t="s">
        <v>162</v>
      </c>
      <c r="J1948" s="13"/>
      <c r="K1948" s="14">
        <v>34322</v>
      </c>
      <c r="L1948" s="15"/>
      <c r="M1948" s="15"/>
      <c r="N1948" s="13" t="s">
        <v>609</v>
      </c>
      <c r="O1948" s="15" t="s">
        <v>102</v>
      </c>
      <c r="P1948" s="15"/>
      <c r="Q1948" s="15"/>
      <c r="R1948" s="16">
        <v>0</v>
      </c>
      <c r="S1948" s="17">
        <v>0</v>
      </c>
      <c r="T1948" s="16">
        <v>0</v>
      </c>
      <c r="U1948" s="14">
        <v>44742</v>
      </c>
      <c r="V1948" s="13"/>
      <c r="W1948" s="17">
        <v>99.270762000000005</v>
      </c>
      <c r="X1948" s="16">
        <v>114404.44</v>
      </c>
      <c r="Y1948" s="16">
        <v>117055.9</v>
      </c>
      <c r="Z1948" s="16">
        <v>88713.78</v>
      </c>
      <c r="AA1948" s="13" t="s">
        <v>201</v>
      </c>
      <c r="AB1948" s="13" t="s">
        <v>202</v>
      </c>
      <c r="AC1948" s="13" t="s">
        <v>191</v>
      </c>
      <c r="AD1948" s="13"/>
      <c r="AE1948" s="13" t="s">
        <v>108</v>
      </c>
      <c r="AF1948" s="13" t="s">
        <v>5711</v>
      </c>
      <c r="AG1948" s="13" t="s">
        <v>5712</v>
      </c>
      <c r="AH1948" s="13" t="s">
        <v>203</v>
      </c>
      <c r="AI1948" s="13" t="s">
        <v>176</v>
      </c>
      <c r="AJ1948" s="13" t="s">
        <v>170</v>
      </c>
      <c r="AK1948" s="13" t="s">
        <v>204</v>
      </c>
      <c r="AL1948" s="13" t="s">
        <v>6626</v>
      </c>
      <c r="AM1948" s="13" t="s">
        <v>6627</v>
      </c>
      <c r="AN1948" s="13" t="s">
        <v>6627</v>
      </c>
      <c r="AO1948" s="13" t="s">
        <v>184</v>
      </c>
      <c r="AP1948" s="13" t="s">
        <v>6772</v>
      </c>
    </row>
    <row r="1949" spans="1:42" customFormat="1" ht="12" customHeight="1">
      <c r="A1949" s="13" t="s">
        <v>6773</v>
      </c>
      <c r="B1949" s="13" t="s">
        <v>6774</v>
      </c>
      <c r="C1949" s="13" t="s">
        <v>157</v>
      </c>
      <c r="D1949" s="13" t="s">
        <v>200</v>
      </c>
      <c r="E1949" s="13" t="s">
        <v>158</v>
      </c>
      <c r="F1949" s="13" t="s">
        <v>6610</v>
      </c>
      <c r="G1949" s="13" t="s">
        <v>5737</v>
      </c>
      <c r="H1949" s="13" t="s">
        <v>161</v>
      </c>
      <c r="I1949" s="13" t="s">
        <v>162</v>
      </c>
      <c r="J1949" s="13"/>
      <c r="K1949" s="14">
        <v>28999</v>
      </c>
      <c r="L1949" s="15"/>
      <c r="M1949" s="15"/>
      <c r="N1949" s="13" t="s">
        <v>609</v>
      </c>
      <c r="O1949" s="15" t="s">
        <v>102</v>
      </c>
      <c r="P1949" s="15"/>
      <c r="Q1949" s="15"/>
      <c r="R1949" s="16">
        <v>0</v>
      </c>
      <c r="S1949" s="17">
        <v>0</v>
      </c>
      <c r="T1949" s="16">
        <v>0</v>
      </c>
      <c r="U1949" s="14">
        <v>44742</v>
      </c>
      <c r="V1949" s="13"/>
      <c r="W1949" s="17">
        <v>36.321733000000002</v>
      </c>
      <c r="X1949" s="16">
        <v>41858.93</v>
      </c>
      <c r="Y1949" s="16">
        <v>42829.06</v>
      </c>
      <c r="Z1949" s="16">
        <v>30608.080000000002</v>
      </c>
      <c r="AA1949" s="13" t="s">
        <v>201</v>
      </c>
      <c r="AB1949" s="13" t="s">
        <v>202</v>
      </c>
      <c r="AC1949" s="13" t="s">
        <v>191</v>
      </c>
      <c r="AD1949" s="13"/>
      <c r="AE1949" s="13" t="s">
        <v>108</v>
      </c>
      <c r="AF1949" s="13" t="s">
        <v>5711</v>
      </c>
      <c r="AG1949" s="13" t="s">
        <v>5712</v>
      </c>
      <c r="AH1949" s="13" t="s">
        <v>203</v>
      </c>
      <c r="AI1949" s="13" t="s">
        <v>176</v>
      </c>
      <c r="AJ1949" s="13" t="s">
        <v>170</v>
      </c>
      <c r="AK1949" s="13" t="s">
        <v>204</v>
      </c>
      <c r="AL1949" s="13" t="s">
        <v>6626</v>
      </c>
      <c r="AM1949" s="13" t="s">
        <v>6627</v>
      </c>
      <c r="AN1949" s="13" t="s">
        <v>6627</v>
      </c>
      <c r="AO1949" s="13" t="s">
        <v>184</v>
      </c>
      <c r="AP1949" s="13" t="s">
        <v>6775</v>
      </c>
    </row>
    <row r="1950" spans="1:42" customFormat="1" ht="12" customHeight="1">
      <c r="A1950" s="13" t="s">
        <v>6776</v>
      </c>
      <c r="B1950" s="13" t="s">
        <v>6777</v>
      </c>
      <c r="C1950" s="13" t="s">
        <v>157</v>
      </c>
      <c r="D1950" s="13" t="s">
        <v>200</v>
      </c>
      <c r="E1950" s="13" t="s">
        <v>158</v>
      </c>
      <c r="F1950" s="13" t="s">
        <v>6610</v>
      </c>
      <c r="G1950" s="13" t="s">
        <v>5737</v>
      </c>
      <c r="H1950" s="13" t="s">
        <v>161</v>
      </c>
      <c r="I1950" s="13" t="s">
        <v>162</v>
      </c>
      <c r="J1950" s="13"/>
      <c r="K1950" s="14">
        <v>29194</v>
      </c>
      <c r="L1950" s="15"/>
      <c r="M1950" s="15"/>
      <c r="N1950" s="13" t="s">
        <v>609</v>
      </c>
      <c r="O1950" s="15" t="s">
        <v>102</v>
      </c>
      <c r="P1950" s="15"/>
      <c r="Q1950" s="15"/>
      <c r="R1950" s="16">
        <v>0</v>
      </c>
      <c r="S1950" s="17">
        <v>0</v>
      </c>
      <c r="T1950" s="16">
        <v>0</v>
      </c>
      <c r="U1950" s="14">
        <v>44742</v>
      </c>
      <c r="V1950" s="13"/>
      <c r="W1950" s="17">
        <v>583.71563200000003</v>
      </c>
      <c r="X1950" s="16">
        <v>672702.19</v>
      </c>
      <c r="Y1950" s="16">
        <v>688292.85</v>
      </c>
      <c r="Z1950" s="16">
        <v>481043.26</v>
      </c>
      <c r="AA1950" s="13" t="s">
        <v>201</v>
      </c>
      <c r="AB1950" s="13" t="s">
        <v>202</v>
      </c>
      <c r="AC1950" s="13" t="s">
        <v>191</v>
      </c>
      <c r="AD1950" s="13"/>
      <c r="AE1950" s="13" t="s">
        <v>108</v>
      </c>
      <c r="AF1950" s="13" t="s">
        <v>5711</v>
      </c>
      <c r="AG1950" s="13" t="s">
        <v>5712</v>
      </c>
      <c r="AH1950" s="13" t="s">
        <v>203</v>
      </c>
      <c r="AI1950" s="13" t="s">
        <v>176</v>
      </c>
      <c r="AJ1950" s="13" t="s">
        <v>170</v>
      </c>
      <c r="AK1950" s="13" t="s">
        <v>204</v>
      </c>
      <c r="AL1950" s="13" t="s">
        <v>6626</v>
      </c>
      <c r="AM1950" s="13" t="s">
        <v>6627</v>
      </c>
      <c r="AN1950" s="13" t="s">
        <v>6627</v>
      </c>
      <c r="AO1950" s="13" t="s">
        <v>184</v>
      </c>
      <c r="AP1950" s="13" t="s">
        <v>6778</v>
      </c>
    </row>
    <row r="1951" spans="1:42" customFormat="1" ht="12" customHeight="1">
      <c r="A1951" s="13" t="s">
        <v>6779</v>
      </c>
      <c r="B1951" s="13" t="s">
        <v>6780</v>
      </c>
      <c r="C1951" s="13" t="s">
        <v>157</v>
      </c>
      <c r="D1951" s="13" t="s">
        <v>200</v>
      </c>
      <c r="E1951" s="13" t="s">
        <v>158</v>
      </c>
      <c r="F1951" s="13" t="s">
        <v>6610</v>
      </c>
      <c r="G1951" s="13" t="s">
        <v>5737</v>
      </c>
      <c r="H1951" s="13" t="s">
        <v>161</v>
      </c>
      <c r="I1951" s="13" t="s">
        <v>162</v>
      </c>
      <c r="J1951" s="13"/>
      <c r="K1951" s="14">
        <v>30579</v>
      </c>
      <c r="L1951" s="15"/>
      <c r="M1951" s="15"/>
      <c r="N1951" s="13" t="s">
        <v>609</v>
      </c>
      <c r="O1951" s="15" t="s">
        <v>102</v>
      </c>
      <c r="P1951" s="15"/>
      <c r="Q1951" s="15"/>
      <c r="R1951" s="16">
        <v>0</v>
      </c>
      <c r="S1951" s="17">
        <v>0</v>
      </c>
      <c r="T1951" s="16">
        <v>0</v>
      </c>
      <c r="U1951" s="14">
        <v>44742</v>
      </c>
      <c r="V1951" s="13"/>
      <c r="W1951" s="17">
        <v>204.65923699999999</v>
      </c>
      <c r="X1951" s="16">
        <v>235859.23</v>
      </c>
      <c r="Y1951" s="16">
        <v>241325.54</v>
      </c>
      <c r="Z1951" s="16">
        <v>170171.18</v>
      </c>
      <c r="AA1951" s="13" t="s">
        <v>201</v>
      </c>
      <c r="AB1951" s="13" t="s">
        <v>202</v>
      </c>
      <c r="AC1951" s="13" t="s">
        <v>191</v>
      </c>
      <c r="AD1951" s="13"/>
      <c r="AE1951" s="13" t="s">
        <v>108</v>
      </c>
      <c r="AF1951" s="13" t="s">
        <v>5711</v>
      </c>
      <c r="AG1951" s="13" t="s">
        <v>5712</v>
      </c>
      <c r="AH1951" s="13" t="s">
        <v>203</v>
      </c>
      <c r="AI1951" s="13" t="s">
        <v>176</v>
      </c>
      <c r="AJ1951" s="13" t="s">
        <v>170</v>
      </c>
      <c r="AK1951" s="13" t="s">
        <v>204</v>
      </c>
      <c r="AL1951" s="13" t="s">
        <v>6626</v>
      </c>
      <c r="AM1951" s="13" t="s">
        <v>6627</v>
      </c>
      <c r="AN1951" s="13" t="s">
        <v>6627</v>
      </c>
      <c r="AO1951" s="13" t="s">
        <v>184</v>
      </c>
      <c r="AP1951" s="13" t="s">
        <v>6781</v>
      </c>
    </row>
    <row r="1952" spans="1:42" customFormat="1" ht="12" customHeight="1">
      <c r="A1952" s="13" t="s">
        <v>6782</v>
      </c>
      <c r="B1952" s="13" t="s">
        <v>6783</v>
      </c>
      <c r="C1952" s="13" t="s">
        <v>157</v>
      </c>
      <c r="D1952" s="13" t="s">
        <v>200</v>
      </c>
      <c r="E1952" s="13" t="s">
        <v>158</v>
      </c>
      <c r="F1952" s="13" t="s">
        <v>6610</v>
      </c>
      <c r="G1952" s="13" t="s">
        <v>5737</v>
      </c>
      <c r="H1952" s="13" t="s">
        <v>161</v>
      </c>
      <c r="I1952" s="13" t="s">
        <v>162</v>
      </c>
      <c r="J1952" s="13"/>
      <c r="K1952" s="14">
        <v>30407</v>
      </c>
      <c r="L1952" s="15"/>
      <c r="M1952" s="15"/>
      <c r="N1952" s="13" t="s">
        <v>609</v>
      </c>
      <c r="O1952" s="15" t="s">
        <v>102</v>
      </c>
      <c r="P1952" s="15"/>
      <c r="Q1952" s="15"/>
      <c r="R1952" s="16">
        <v>0</v>
      </c>
      <c r="S1952" s="17">
        <v>0</v>
      </c>
      <c r="T1952" s="16">
        <v>0</v>
      </c>
      <c r="U1952" s="14">
        <v>44742</v>
      </c>
      <c r="V1952" s="13"/>
      <c r="W1952" s="17">
        <v>85.665480000000002</v>
      </c>
      <c r="X1952" s="16">
        <v>98725.05</v>
      </c>
      <c r="Y1952" s="16">
        <v>101013.12</v>
      </c>
      <c r="Z1952" s="16">
        <v>69291.37</v>
      </c>
      <c r="AA1952" s="13" t="s">
        <v>201</v>
      </c>
      <c r="AB1952" s="13" t="s">
        <v>202</v>
      </c>
      <c r="AC1952" s="13" t="s">
        <v>191</v>
      </c>
      <c r="AD1952" s="13"/>
      <c r="AE1952" s="13" t="s">
        <v>108</v>
      </c>
      <c r="AF1952" s="13" t="s">
        <v>5711</v>
      </c>
      <c r="AG1952" s="13" t="s">
        <v>5712</v>
      </c>
      <c r="AH1952" s="13" t="s">
        <v>203</v>
      </c>
      <c r="AI1952" s="13" t="s">
        <v>176</v>
      </c>
      <c r="AJ1952" s="13" t="s">
        <v>170</v>
      </c>
      <c r="AK1952" s="13" t="s">
        <v>204</v>
      </c>
      <c r="AL1952" s="13" t="s">
        <v>6626</v>
      </c>
      <c r="AM1952" s="13" t="s">
        <v>6627</v>
      </c>
      <c r="AN1952" s="13" t="s">
        <v>6627</v>
      </c>
      <c r="AO1952" s="13" t="s">
        <v>184</v>
      </c>
      <c r="AP1952" s="13" t="s">
        <v>6784</v>
      </c>
    </row>
    <row r="1953" spans="1:42" customFormat="1" ht="12" customHeight="1">
      <c r="A1953" s="13" t="s">
        <v>6785</v>
      </c>
      <c r="B1953" s="13" t="s">
        <v>6786</v>
      </c>
      <c r="C1953" s="13" t="s">
        <v>157</v>
      </c>
      <c r="D1953" s="13" t="s">
        <v>200</v>
      </c>
      <c r="E1953" s="13" t="s">
        <v>158</v>
      </c>
      <c r="F1953" s="13" t="s">
        <v>6610</v>
      </c>
      <c r="G1953" s="13" t="s">
        <v>5737</v>
      </c>
      <c r="H1953" s="13" t="s">
        <v>161</v>
      </c>
      <c r="I1953" s="13" t="s">
        <v>162</v>
      </c>
      <c r="J1953" s="13"/>
      <c r="K1953" s="14">
        <v>29706</v>
      </c>
      <c r="L1953" s="15"/>
      <c r="M1953" s="15"/>
      <c r="N1953" s="13" t="s">
        <v>609</v>
      </c>
      <c r="O1953" s="15" t="s">
        <v>102</v>
      </c>
      <c r="P1953" s="15"/>
      <c r="Q1953" s="15"/>
      <c r="R1953" s="16">
        <v>0</v>
      </c>
      <c r="S1953" s="17">
        <v>0</v>
      </c>
      <c r="T1953" s="16">
        <v>0</v>
      </c>
      <c r="U1953" s="14">
        <v>44742</v>
      </c>
      <c r="V1953" s="13"/>
      <c r="W1953" s="17">
        <v>299.88412599999998</v>
      </c>
      <c r="X1953" s="16">
        <v>345601.01</v>
      </c>
      <c r="Y1953" s="16">
        <v>353610.71</v>
      </c>
      <c r="Z1953" s="16">
        <v>248786.27</v>
      </c>
      <c r="AA1953" s="13" t="s">
        <v>201</v>
      </c>
      <c r="AB1953" s="13" t="s">
        <v>202</v>
      </c>
      <c r="AC1953" s="13" t="s">
        <v>191</v>
      </c>
      <c r="AD1953" s="13"/>
      <c r="AE1953" s="13" t="s">
        <v>108</v>
      </c>
      <c r="AF1953" s="13" t="s">
        <v>5711</v>
      </c>
      <c r="AG1953" s="13" t="s">
        <v>5712</v>
      </c>
      <c r="AH1953" s="13" t="s">
        <v>203</v>
      </c>
      <c r="AI1953" s="13" t="s">
        <v>176</v>
      </c>
      <c r="AJ1953" s="13" t="s">
        <v>170</v>
      </c>
      <c r="AK1953" s="13" t="s">
        <v>204</v>
      </c>
      <c r="AL1953" s="13" t="s">
        <v>6626</v>
      </c>
      <c r="AM1953" s="13" t="s">
        <v>6627</v>
      </c>
      <c r="AN1953" s="13" t="s">
        <v>6627</v>
      </c>
      <c r="AO1953" s="13" t="s">
        <v>184</v>
      </c>
      <c r="AP1953" s="13" t="s">
        <v>6784</v>
      </c>
    </row>
    <row r="1954" spans="1:42" customFormat="1" ht="12" customHeight="1">
      <c r="A1954" s="13" t="s">
        <v>6787</v>
      </c>
      <c r="B1954" s="13" t="s">
        <v>6788</v>
      </c>
      <c r="C1954" s="13" t="s">
        <v>157</v>
      </c>
      <c r="D1954" s="13" t="s">
        <v>200</v>
      </c>
      <c r="E1954" s="13" t="s">
        <v>158</v>
      </c>
      <c r="F1954" s="13" t="s">
        <v>6610</v>
      </c>
      <c r="G1954" s="13" t="s">
        <v>5737</v>
      </c>
      <c r="H1954" s="13" t="s">
        <v>161</v>
      </c>
      <c r="I1954" s="13" t="s">
        <v>162</v>
      </c>
      <c r="J1954" s="13"/>
      <c r="K1954" s="14">
        <v>30820</v>
      </c>
      <c r="L1954" s="15"/>
      <c r="M1954" s="15"/>
      <c r="N1954" s="13" t="s">
        <v>609</v>
      </c>
      <c r="O1954" s="15" t="s">
        <v>102</v>
      </c>
      <c r="P1954" s="15"/>
      <c r="Q1954" s="15"/>
      <c r="R1954" s="16">
        <v>0</v>
      </c>
      <c r="S1954" s="17">
        <v>0</v>
      </c>
      <c r="T1954" s="16">
        <v>0</v>
      </c>
      <c r="U1954" s="14">
        <v>44742</v>
      </c>
      <c r="V1954" s="13"/>
      <c r="W1954" s="17">
        <v>104.70008799999999</v>
      </c>
      <c r="X1954" s="16">
        <v>120661.46</v>
      </c>
      <c r="Y1954" s="16">
        <v>123457.93</v>
      </c>
      <c r="Z1954" s="16">
        <v>88259.37</v>
      </c>
      <c r="AA1954" s="13" t="s">
        <v>201</v>
      </c>
      <c r="AB1954" s="13" t="s">
        <v>202</v>
      </c>
      <c r="AC1954" s="13" t="s">
        <v>191</v>
      </c>
      <c r="AD1954" s="13"/>
      <c r="AE1954" s="13" t="s">
        <v>108</v>
      </c>
      <c r="AF1954" s="13" t="s">
        <v>5711</v>
      </c>
      <c r="AG1954" s="13" t="s">
        <v>5712</v>
      </c>
      <c r="AH1954" s="13" t="s">
        <v>203</v>
      </c>
      <c r="AI1954" s="13" t="s">
        <v>176</v>
      </c>
      <c r="AJ1954" s="13" t="s">
        <v>170</v>
      </c>
      <c r="AK1954" s="13" t="s">
        <v>204</v>
      </c>
      <c r="AL1954" s="13" t="s">
        <v>6626</v>
      </c>
      <c r="AM1954" s="13" t="s">
        <v>6627</v>
      </c>
      <c r="AN1954" s="13" t="s">
        <v>6627</v>
      </c>
      <c r="AO1954" s="13" t="s">
        <v>184</v>
      </c>
      <c r="AP1954" s="13" t="s">
        <v>6789</v>
      </c>
    </row>
    <row r="1955" spans="1:42" customFormat="1" ht="12" customHeight="1">
      <c r="A1955" s="13" t="s">
        <v>6790</v>
      </c>
      <c r="B1955" s="13" t="s">
        <v>6791</v>
      </c>
      <c r="C1955" s="13" t="s">
        <v>157</v>
      </c>
      <c r="D1955" s="13" t="s">
        <v>200</v>
      </c>
      <c r="E1955" s="13" t="s">
        <v>158</v>
      </c>
      <c r="F1955" s="13" t="s">
        <v>6610</v>
      </c>
      <c r="G1955" s="13" t="s">
        <v>5737</v>
      </c>
      <c r="H1955" s="13" t="s">
        <v>161</v>
      </c>
      <c r="I1955" s="13" t="s">
        <v>162</v>
      </c>
      <c r="J1955" s="13"/>
      <c r="K1955" s="14">
        <v>32264</v>
      </c>
      <c r="L1955" s="15"/>
      <c r="M1955" s="15"/>
      <c r="N1955" s="13" t="s">
        <v>609</v>
      </c>
      <c r="O1955" s="15" t="s">
        <v>102</v>
      </c>
      <c r="P1955" s="15"/>
      <c r="Q1955" s="15"/>
      <c r="R1955" s="16">
        <v>0</v>
      </c>
      <c r="S1955" s="17">
        <v>0</v>
      </c>
      <c r="T1955" s="16">
        <v>0</v>
      </c>
      <c r="U1955" s="14">
        <v>44742</v>
      </c>
      <c r="V1955" s="13"/>
      <c r="W1955" s="17">
        <v>15.784392</v>
      </c>
      <c r="X1955" s="16">
        <v>18190.7</v>
      </c>
      <c r="Y1955" s="16">
        <v>18612.29</v>
      </c>
      <c r="Z1955" s="16">
        <v>10016.83</v>
      </c>
      <c r="AA1955" s="13" t="s">
        <v>201</v>
      </c>
      <c r="AB1955" s="13" t="s">
        <v>202</v>
      </c>
      <c r="AC1955" s="13" t="s">
        <v>191</v>
      </c>
      <c r="AD1955" s="13"/>
      <c r="AE1955" s="13" t="s">
        <v>108</v>
      </c>
      <c r="AF1955" s="13" t="s">
        <v>5711</v>
      </c>
      <c r="AG1955" s="13" t="s">
        <v>5712</v>
      </c>
      <c r="AH1955" s="13" t="s">
        <v>203</v>
      </c>
      <c r="AI1955" s="13" t="s">
        <v>176</v>
      </c>
      <c r="AJ1955" s="13" t="s">
        <v>170</v>
      </c>
      <c r="AK1955" s="13" t="s">
        <v>204</v>
      </c>
      <c r="AL1955" s="13" t="s">
        <v>6626</v>
      </c>
      <c r="AM1955" s="13" t="s">
        <v>6627</v>
      </c>
      <c r="AN1955" s="13" t="s">
        <v>6627</v>
      </c>
      <c r="AO1955" s="13" t="s">
        <v>184</v>
      </c>
      <c r="AP1955" s="13" t="s">
        <v>6792</v>
      </c>
    </row>
    <row r="1956" spans="1:42" customFormat="1" ht="12" customHeight="1">
      <c r="A1956" s="13" t="s">
        <v>6793</v>
      </c>
      <c r="B1956" s="13" t="s">
        <v>6794</v>
      </c>
      <c r="C1956" s="13" t="s">
        <v>157</v>
      </c>
      <c r="D1956" s="13" t="s">
        <v>200</v>
      </c>
      <c r="E1956" s="13" t="s">
        <v>158</v>
      </c>
      <c r="F1956" s="13" t="s">
        <v>6610</v>
      </c>
      <c r="G1956" s="13" t="s">
        <v>5737</v>
      </c>
      <c r="H1956" s="13" t="s">
        <v>161</v>
      </c>
      <c r="I1956" s="13" t="s">
        <v>162</v>
      </c>
      <c r="J1956" s="13"/>
      <c r="K1956" s="14">
        <v>36633</v>
      </c>
      <c r="L1956" s="15"/>
      <c r="M1956" s="15"/>
      <c r="N1956" s="13" t="s">
        <v>609</v>
      </c>
      <c r="O1956" s="15" t="s">
        <v>102</v>
      </c>
      <c r="P1956" s="15"/>
      <c r="Q1956" s="15"/>
      <c r="R1956" s="16">
        <v>0</v>
      </c>
      <c r="S1956" s="17">
        <v>0</v>
      </c>
      <c r="T1956" s="16">
        <v>0</v>
      </c>
      <c r="U1956" s="14">
        <v>44742</v>
      </c>
      <c r="V1956" s="13"/>
      <c r="W1956" s="17">
        <v>217.573522</v>
      </c>
      <c r="X1956" s="16">
        <v>250742.28</v>
      </c>
      <c r="Y1956" s="16">
        <v>256553.52</v>
      </c>
      <c r="Z1956" s="16">
        <v>189325.54</v>
      </c>
      <c r="AA1956" s="13" t="s">
        <v>201</v>
      </c>
      <c r="AB1956" s="13" t="s">
        <v>202</v>
      </c>
      <c r="AC1956" s="13" t="s">
        <v>191</v>
      </c>
      <c r="AD1956" s="13"/>
      <c r="AE1956" s="13" t="s">
        <v>108</v>
      </c>
      <c r="AF1956" s="13" t="s">
        <v>5711</v>
      </c>
      <c r="AG1956" s="13" t="s">
        <v>5712</v>
      </c>
      <c r="AH1956" s="13" t="s">
        <v>203</v>
      </c>
      <c r="AI1956" s="13" t="s">
        <v>176</v>
      </c>
      <c r="AJ1956" s="13" t="s">
        <v>170</v>
      </c>
      <c r="AK1956" s="13" t="s">
        <v>204</v>
      </c>
      <c r="AL1956" s="13" t="s">
        <v>6626</v>
      </c>
      <c r="AM1956" s="13" t="s">
        <v>6627</v>
      </c>
      <c r="AN1956" s="13" t="s">
        <v>6627</v>
      </c>
      <c r="AO1956" s="13" t="s">
        <v>184</v>
      </c>
      <c r="AP1956" s="13" t="s">
        <v>6795</v>
      </c>
    </row>
    <row r="1957" spans="1:42" customFormat="1" ht="12" customHeight="1">
      <c r="A1957" s="13" t="s">
        <v>6796</v>
      </c>
      <c r="B1957" s="13" t="s">
        <v>6797</v>
      </c>
      <c r="C1957" s="13" t="s">
        <v>157</v>
      </c>
      <c r="D1957" s="13" t="s">
        <v>200</v>
      </c>
      <c r="E1957" s="13" t="s">
        <v>158</v>
      </c>
      <c r="F1957" s="13" t="s">
        <v>6692</v>
      </c>
      <c r="G1957" s="13" t="s">
        <v>5737</v>
      </c>
      <c r="H1957" s="13" t="s">
        <v>161</v>
      </c>
      <c r="I1957" s="13" t="s">
        <v>904</v>
      </c>
      <c r="J1957" s="13"/>
      <c r="K1957" s="14">
        <v>32120</v>
      </c>
      <c r="L1957" s="15" t="s">
        <v>102</v>
      </c>
      <c r="M1957" s="15"/>
      <c r="N1957" s="13" t="s">
        <v>609</v>
      </c>
      <c r="O1957" s="15" t="s">
        <v>102</v>
      </c>
      <c r="P1957" s="15"/>
      <c r="Q1957" s="15"/>
      <c r="R1957" s="16">
        <v>0</v>
      </c>
      <c r="S1957" s="17">
        <v>0</v>
      </c>
      <c r="T1957" s="16">
        <v>0</v>
      </c>
      <c r="U1957" s="14"/>
      <c r="V1957" s="13"/>
      <c r="W1957" s="17">
        <v>175.732043</v>
      </c>
      <c r="X1957" s="16">
        <v>202522.13</v>
      </c>
      <c r="Y1957" s="16">
        <v>207215.81</v>
      </c>
      <c r="Z1957" s="16">
        <v>150037.26999999999</v>
      </c>
      <c r="AA1957" s="13" t="s">
        <v>201</v>
      </c>
      <c r="AB1957" s="13" t="s">
        <v>202</v>
      </c>
      <c r="AC1957" s="13" t="s">
        <v>191</v>
      </c>
      <c r="AD1957" s="13"/>
      <c r="AE1957" s="13" t="s">
        <v>108</v>
      </c>
      <c r="AF1957" s="13" t="s">
        <v>5711</v>
      </c>
      <c r="AG1957" s="13" t="s">
        <v>5712</v>
      </c>
      <c r="AH1957" s="13" t="s">
        <v>203</v>
      </c>
      <c r="AI1957" s="13" t="s">
        <v>176</v>
      </c>
      <c r="AJ1957" s="13" t="s">
        <v>170</v>
      </c>
      <c r="AK1957" s="13" t="s">
        <v>204</v>
      </c>
      <c r="AL1957" s="13" t="s">
        <v>6626</v>
      </c>
      <c r="AM1957" s="13" t="s">
        <v>6798</v>
      </c>
      <c r="AN1957" s="13" t="s">
        <v>6798</v>
      </c>
      <c r="AO1957" s="13" t="s">
        <v>184</v>
      </c>
      <c r="AP1957" s="13" t="s">
        <v>6799</v>
      </c>
    </row>
    <row r="1958" spans="1:42" customFormat="1" ht="12" customHeight="1">
      <c r="A1958" s="13" t="s">
        <v>6800</v>
      </c>
      <c r="B1958" s="13" t="s">
        <v>6801</v>
      </c>
      <c r="C1958" s="13" t="s">
        <v>157</v>
      </c>
      <c r="D1958" s="13" t="s">
        <v>200</v>
      </c>
      <c r="E1958" s="13" t="s">
        <v>158</v>
      </c>
      <c r="F1958" s="13" t="s">
        <v>6692</v>
      </c>
      <c r="G1958" s="13" t="s">
        <v>5737</v>
      </c>
      <c r="H1958" s="13" t="s">
        <v>161</v>
      </c>
      <c r="I1958" s="13" t="s">
        <v>904</v>
      </c>
      <c r="J1958" s="13"/>
      <c r="K1958" s="14">
        <v>32602</v>
      </c>
      <c r="L1958" s="15" t="s">
        <v>102</v>
      </c>
      <c r="M1958" s="15"/>
      <c r="N1958" s="13" t="s">
        <v>609</v>
      </c>
      <c r="O1958" s="15" t="s">
        <v>102</v>
      </c>
      <c r="P1958" s="15"/>
      <c r="Q1958" s="15"/>
      <c r="R1958" s="16">
        <v>0</v>
      </c>
      <c r="S1958" s="17">
        <v>0</v>
      </c>
      <c r="T1958" s="16">
        <v>0</v>
      </c>
      <c r="U1958" s="14">
        <v>44742</v>
      </c>
      <c r="V1958" s="13"/>
      <c r="W1958" s="17">
        <v>739.31307100000004</v>
      </c>
      <c r="X1958" s="16">
        <v>852020.23</v>
      </c>
      <c r="Y1958" s="16">
        <v>871766.79</v>
      </c>
      <c r="Z1958" s="16">
        <v>675788.59</v>
      </c>
      <c r="AA1958" s="13" t="s">
        <v>201</v>
      </c>
      <c r="AB1958" s="13" t="s">
        <v>202</v>
      </c>
      <c r="AC1958" s="13" t="s">
        <v>191</v>
      </c>
      <c r="AD1958" s="13"/>
      <c r="AE1958" s="13" t="s">
        <v>108</v>
      </c>
      <c r="AF1958" s="13" t="s">
        <v>5711</v>
      </c>
      <c r="AG1958" s="13" t="s">
        <v>5712</v>
      </c>
      <c r="AH1958" s="13" t="s">
        <v>203</v>
      </c>
      <c r="AI1958" s="13" t="s">
        <v>176</v>
      </c>
      <c r="AJ1958" s="13" t="s">
        <v>170</v>
      </c>
      <c r="AK1958" s="13" t="s">
        <v>204</v>
      </c>
      <c r="AL1958" s="13" t="s">
        <v>6626</v>
      </c>
      <c r="AM1958" s="13" t="s">
        <v>6627</v>
      </c>
      <c r="AN1958" s="13" t="s">
        <v>6627</v>
      </c>
      <c r="AO1958" s="13" t="s">
        <v>184</v>
      </c>
      <c r="AP1958" s="13" t="s">
        <v>6802</v>
      </c>
    </row>
    <row r="1959" spans="1:42" customFormat="1" ht="12" customHeight="1">
      <c r="A1959" s="13" t="s">
        <v>6803</v>
      </c>
      <c r="B1959" s="13" t="s">
        <v>6804</v>
      </c>
      <c r="C1959" s="13" t="s">
        <v>157</v>
      </c>
      <c r="D1959" s="13" t="s">
        <v>200</v>
      </c>
      <c r="E1959" s="13" t="s">
        <v>158</v>
      </c>
      <c r="F1959" s="13" t="s">
        <v>6610</v>
      </c>
      <c r="G1959" s="13" t="s">
        <v>5737</v>
      </c>
      <c r="H1959" s="13" t="s">
        <v>161</v>
      </c>
      <c r="I1959" s="13" t="s">
        <v>162</v>
      </c>
      <c r="J1959" s="13"/>
      <c r="K1959" s="14">
        <v>32681</v>
      </c>
      <c r="L1959" s="15"/>
      <c r="M1959" s="15"/>
      <c r="N1959" s="13" t="s">
        <v>609</v>
      </c>
      <c r="O1959" s="15" t="s">
        <v>102</v>
      </c>
      <c r="P1959" s="15"/>
      <c r="Q1959" s="15"/>
      <c r="R1959" s="16">
        <v>0</v>
      </c>
      <c r="S1959" s="17">
        <v>0</v>
      </c>
      <c r="T1959" s="16">
        <v>0</v>
      </c>
      <c r="U1959" s="14">
        <v>44742</v>
      </c>
      <c r="V1959" s="13"/>
      <c r="W1959" s="17">
        <v>86.848911999999999</v>
      </c>
      <c r="X1959" s="16">
        <v>100088.9</v>
      </c>
      <c r="Y1959" s="16">
        <v>102408.57</v>
      </c>
      <c r="Z1959" s="16">
        <v>77976.97</v>
      </c>
      <c r="AA1959" s="13" t="s">
        <v>201</v>
      </c>
      <c r="AB1959" s="13" t="s">
        <v>202</v>
      </c>
      <c r="AC1959" s="13" t="s">
        <v>191</v>
      </c>
      <c r="AD1959" s="13"/>
      <c r="AE1959" s="13" t="s">
        <v>108</v>
      </c>
      <c r="AF1959" s="13" t="s">
        <v>5711</v>
      </c>
      <c r="AG1959" s="13" t="s">
        <v>5712</v>
      </c>
      <c r="AH1959" s="13" t="s">
        <v>203</v>
      </c>
      <c r="AI1959" s="13" t="s">
        <v>176</v>
      </c>
      <c r="AJ1959" s="13" t="s">
        <v>170</v>
      </c>
      <c r="AK1959" s="13" t="s">
        <v>204</v>
      </c>
      <c r="AL1959" s="13" t="s">
        <v>6626</v>
      </c>
      <c r="AM1959" s="13" t="s">
        <v>6627</v>
      </c>
      <c r="AN1959" s="13" t="s">
        <v>6627</v>
      </c>
      <c r="AO1959" s="13" t="s">
        <v>184</v>
      </c>
      <c r="AP1959" s="13" t="s">
        <v>6805</v>
      </c>
    </row>
    <row r="1960" spans="1:42" customFormat="1" ht="12" customHeight="1">
      <c r="A1960" s="13" t="s">
        <v>6806</v>
      </c>
      <c r="B1960" s="13" t="s">
        <v>6807</v>
      </c>
      <c r="C1960" s="13" t="s">
        <v>157</v>
      </c>
      <c r="D1960" s="13" t="s">
        <v>200</v>
      </c>
      <c r="E1960" s="13" t="s">
        <v>158</v>
      </c>
      <c r="F1960" s="13" t="s">
        <v>6692</v>
      </c>
      <c r="G1960" s="13" t="s">
        <v>5737</v>
      </c>
      <c r="H1960" s="13" t="s">
        <v>161</v>
      </c>
      <c r="I1960" s="13" t="s">
        <v>904</v>
      </c>
      <c r="J1960" s="13"/>
      <c r="K1960" s="14">
        <v>32952</v>
      </c>
      <c r="L1960" s="15" t="s">
        <v>102</v>
      </c>
      <c r="M1960" s="15"/>
      <c r="N1960" s="13" t="s">
        <v>609</v>
      </c>
      <c r="O1960" s="15" t="s">
        <v>102</v>
      </c>
      <c r="P1960" s="15"/>
      <c r="Q1960" s="15"/>
      <c r="R1960" s="16">
        <v>0</v>
      </c>
      <c r="S1960" s="17">
        <v>0</v>
      </c>
      <c r="T1960" s="16">
        <v>0</v>
      </c>
      <c r="U1960" s="14">
        <v>44742</v>
      </c>
      <c r="V1960" s="13"/>
      <c r="W1960" s="17">
        <v>183.98638600000001</v>
      </c>
      <c r="X1960" s="16">
        <v>212034.83</v>
      </c>
      <c r="Y1960" s="16">
        <v>216948.99</v>
      </c>
      <c r="Z1960" s="16">
        <v>150196.25</v>
      </c>
      <c r="AA1960" s="13" t="s">
        <v>201</v>
      </c>
      <c r="AB1960" s="13" t="s">
        <v>202</v>
      </c>
      <c r="AC1960" s="13" t="s">
        <v>191</v>
      </c>
      <c r="AD1960" s="13"/>
      <c r="AE1960" s="13" t="s">
        <v>108</v>
      </c>
      <c r="AF1960" s="13" t="s">
        <v>5711</v>
      </c>
      <c r="AG1960" s="13" t="s">
        <v>5712</v>
      </c>
      <c r="AH1960" s="13" t="s">
        <v>203</v>
      </c>
      <c r="AI1960" s="13" t="s">
        <v>176</v>
      </c>
      <c r="AJ1960" s="13" t="s">
        <v>170</v>
      </c>
      <c r="AK1960" s="13" t="s">
        <v>204</v>
      </c>
      <c r="AL1960" s="13" t="s">
        <v>6626</v>
      </c>
      <c r="AM1960" s="13" t="s">
        <v>6627</v>
      </c>
      <c r="AN1960" s="13" t="s">
        <v>6627</v>
      </c>
      <c r="AO1960" s="13" t="s">
        <v>184</v>
      </c>
      <c r="AP1960" s="13" t="s">
        <v>6808</v>
      </c>
    </row>
    <row r="1961" spans="1:42" customFormat="1" ht="12" customHeight="1">
      <c r="A1961" s="13" t="s">
        <v>6809</v>
      </c>
      <c r="B1961" s="13" t="s">
        <v>6810</v>
      </c>
      <c r="C1961" s="13" t="s">
        <v>157</v>
      </c>
      <c r="D1961" s="13" t="s">
        <v>200</v>
      </c>
      <c r="E1961" s="13" t="s">
        <v>158</v>
      </c>
      <c r="F1961" s="13" t="s">
        <v>6610</v>
      </c>
      <c r="G1961" s="13" t="s">
        <v>5737</v>
      </c>
      <c r="H1961" s="13" t="s">
        <v>161</v>
      </c>
      <c r="I1961" s="13" t="s">
        <v>162</v>
      </c>
      <c r="J1961" s="13"/>
      <c r="K1961" s="14">
        <v>31026</v>
      </c>
      <c r="L1961" s="15"/>
      <c r="M1961" s="15"/>
      <c r="N1961" s="13" t="s">
        <v>609</v>
      </c>
      <c r="O1961" s="15" t="s">
        <v>102</v>
      </c>
      <c r="P1961" s="15"/>
      <c r="Q1961" s="15"/>
      <c r="R1961" s="16">
        <v>0</v>
      </c>
      <c r="S1961" s="17">
        <v>0</v>
      </c>
      <c r="T1961" s="16">
        <v>0</v>
      </c>
      <c r="U1961" s="14">
        <v>44742</v>
      </c>
      <c r="V1961" s="13"/>
      <c r="W1961" s="17">
        <v>55.608580000000003</v>
      </c>
      <c r="X1961" s="16">
        <v>64086.02</v>
      </c>
      <c r="Y1961" s="16">
        <v>65571.289999999994</v>
      </c>
      <c r="Z1961" s="16">
        <v>39809.32</v>
      </c>
      <c r="AA1961" s="13" t="s">
        <v>201</v>
      </c>
      <c r="AB1961" s="13" t="s">
        <v>202</v>
      </c>
      <c r="AC1961" s="13" t="s">
        <v>191</v>
      </c>
      <c r="AD1961" s="13"/>
      <c r="AE1961" s="13" t="s">
        <v>108</v>
      </c>
      <c r="AF1961" s="13" t="s">
        <v>5711</v>
      </c>
      <c r="AG1961" s="13" t="s">
        <v>5712</v>
      </c>
      <c r="AH1961" s="13" t="s">
        <v>203</v>
      </c>
      <c r="AI1961" s="13" t="s">
        <v>176</v>
      </c>
      <c r="AJ1961" s="13" t="s">
        <v>170</v>
      </c>
      <c r="AK1961" s="13" t="s">
        <v>204</v>
      </c>
      <c r="AL1961" s="13" t="s">
        <v>6626</v>
      </c>
      <c r="AM1961" s="13" t="s">
        <v>6627</v>
      </c>
      <c r="AN1961" s="13" t="s">
        <v>6627</v>
      </c>
      <c r="AO1961" s="13" t="s">
        <v>184</v>
      </c>
      <c r="AP1961" s="13" t="s">
        <v>6811</v>
      </c>
    </row>
    <row r="1962" spans="1:42" customFormat="1" ht="12" customHeight="1">
      <c r="A1962" s="13" t="s">
        <v>6812</v>
      </c>
      <c r="B1962" s="13" t="s">
        <v>6813</v>
      </c>
      <c r="C1962" s="13" t="s">
        <v>157</v>
      </c>
      <c r="D1962" s="13" t="s">
        <v>200</v>
      </c>
      <c r="E1962" s="13" t="s">
        <v>158</v>
      </c>
      <c r="F1962" s="13" t="s">
        <v>6610</v>
      </c>
      <c r="G1962" s="13" t="s">
        <v>5737</v>
      </c>
      <c r="H1962" s="13" t="s">
        <v>161</v>
      </c>
      <c r="I1962" s="13" t="s">
        <v>162</v>
      </c>
      <c r="J1962" s="13"/>
      <c r="K1962" s="14">
        <v>33463</v>
      </c>
      <c r="L1962" s="15"/>
      <c r="M1962" s="15"/>
      <c r="N1962" s="13" t="s">
        <v>609</v>
      </c>
      <c r="O1962" s="15" t="s">
        <v>102</v>
      </c>
      <c r="P1962" s="15"/>
      <c r="Q1962" s="15"/>
      <c r="R1962" s="16">
        <v>0</v>
      </c>
      <c r="S1962" s="17">
        <v>0</v>
      </c>
      <c r="T1962" s="16">
        <v>0</v>
      </c>
      <c r="U1962" s="14">
        <v>44742</v>
      </c>
      <c r="V1962" s="13"/>
      <c r="W1962" s="17">
        <v>36.960299999999997</v>
      </c>
      <c r="X1962" s="16">
        <v>42594.84</v>
      </c>
      <c r="Y1962" s="16">
        <v>43582.03</v>
      </c>
      <c r="Z1962" s="16">
        <v>28084.35</v>
      </c>
      <c r="AA1962" s="13" t="s">
        <v>201</v>
      </c>
      <c r="AB1962" s="13" t="s">
        <v>202</v>
      </c>
      <c r="AC1962" s="13" t="s">
        <v>191</v>
      </c>
      <c r="AD1962" s="13"/>
      <c r="AE1962" s="13" t="s">
        <v>108</v>
      </c>
      <c r="AF1962" s="13" t="s">
        <v>5711</v>
      </c>
      <c r="AG1962" s="13" t="s">
        <v>5712</v>
      </c>
      <c r="AH1962" s="13" t="s">
        <v>203</v>
      </c>
      <c r="AI1962" s="13" t="s">
        <v>176</v>
      </c>
      <c r="AJ1962" s="13" t="s">
        <v>170</v>
      </c>
      <c r="AK1962" s="13" t="s">
        <v>204</v>
      </c>
      <c r="AL1962" s="13" t="s">
        <v>6626</v>
      </c>
      <c r="AM1962" s="13" t="s">
        <v>6627</v>
      </c>
      <c r="AN1962" s="13" t="s">
        <v>6627</v>
      </c>
      <c r="AO1962" s="13" t="s">
        <v>184</v>
      </c>
      <c r="AP1962" s="13" t="s">
        <v>6814</v>
      </c>
    </row>
    <row r="1963" spans="1:42" customFormat="1" ht="12" customHeight="1">
      <c r="A1963" s="13" t="s">
        <v>6815</v>
      </c>
      <c r="B1963" s="13" t="s">
        <v>6816</v>
      </c>
      <c r="C1963" s="13" t="s">
        <v>157</v>
      </c>
      <c r="D1963" s="13" t="s">
        <v>200</v>
      </c>
      <c r="E1963" s="13" t="s">
        <v>158</v>
      </c>
      <c r="F1963" s="13" t="s">
        <v>6610</v>
      </c>
      <c r="G1963" s="13" t="s">
        <v>5737</v>
      </c>
      <c r="H1963" s="13" t="s">
        <v>161</v>
      </c>
      <c r="I1963" s="13" t="s">
        <v>162</v>
      </c>
      <c r="J1963" s="13"/>
      <c r="K1963" s="14">
        <v>33795</v>
      </c>
      <c r="L1963" s="15"/>
      <c r="M1963" s="15"/>
      <c r="N1963" s="13" t="s">
        <v>609</v>
      </c>
      <c r="O1963" s="15" t="s">
        <v>102</v>
      </c>
      <c r="P1963" s="15"/>
      <c r="Q1963" s="15"/>
      <c r="R1963" s="16">
        <v>0</v>
      </c>
      <c r="S1963" s="17">
        <v>0</v>
      </c>
      <c r="T1963" s="16">
        <v>0</v>
      </c>
      <c r="U1963" s="14">
        <v>44742</v>
      </c>
      <c r="V1963" s="13"/>
      <c r="W1963" s="17">
        <v>1217.443698</v>
      </c>
      <c r="X1963" s="16">
        <v>1403041.14</v>
      </c>
      <c r="Y1963" s="16">
        <v>1435558.26</v>
      </c>
      <c r="Z1963" s="16">
        <v>974393.03</v>
      </c>
      <c r="AA1963" s="13" t="s">
        <v>201</v>
      </c>
      <c r="AB1963" s="13" t="s">
        <v>202</v>
      </c>
      <c r="AC1963" s="13" t="s">
        <v>191</v>
      </c>
      <c r="AD1963" s="13"/>
      <c r="AE1963" s="13" t="s">
        <v>108</v>
      </c>
      <c r="AF1963" s="13" t="s">
        <v>5711</v>
      </c>
      <c r="AG1963" s="13" t="s">
        <v>5712</v>
      </c>
      <c r="AH1963" s="13" t="s">
        <v>203</v>
      </c>
      <c r="AI1963" s="13" t="s">
        <v>176</v>
      </c>
      <c r="AJ1963" s="13" t="s">
        <v>170</v>
      </c>
      <c r="AK1963" s="13" t="s">
        <v>204</v>
      </c>
      <c r="AL1963" s="13" t="s">
        <v>6626</v>
      </c>
      <c r="AM1963" s="13" t="s">
        <v>6627</v>
      </c>
      <c r="AN1963" s="13" t="s">
        <v>6627</v>
      </c>
      <c r="AO1963" s="13" t="s">
        <v>184</v>
      </c>
      <c r="AP1963" s="13" t="s">
        <v>6817</v>
      </c>
    </row>
    <row r="1964" spans="1:42" customFormat="1" ht="12" customHeight="1">
      <c r="A1964" s="13" t="s">
        <v>6818</v>
      </c>
      <c r="B1964" s="13" t="s">
        <v>6819</v>
      </c>
      <c r="C1964" s="13" t="s">
        <v>157</v>
      </c>
      <c r="D1964" s="13" t="s">
        <v>200</v>
      </c>
      <c r="E1964" s="13" t="s">
        <v>158</v>
      </c>
      <c r="F1964" s="13" t="s">
        <v>6692</v>
      </c>
      <c r="G1964" s="13" t="s">
        <v>5737</v>
      </c>
      <c r="H1964" s="13" t="s">
        <v>161</v>
      </c>
      <c r="I1964" s="13" t="s">
        <v>904</v>
      </c>
      <c r="J1964" s="13"/>
      <c r="K1964" s="14">
        <v>33485</v>
      </c>
      <c r="L1964" s="15" t="s">
        <v>102</v>
      </c>
      <c r="M1964" s="15"/>
      <c r="N1964" s="13"/>
      <c r="O1964" s="15" t="s">
        <v>102</v>
      </c>
      <c r="P1964" s="15"/>
      <c r="Q1964" s="15"/>
      <c r="R1964" s="16">
        <v>0</v>
      </c>
      <c r="S1964" s="17">
        <v>0</v>
      </c>
      <c r="T1964" s="16">
        <v>0</v>
      </c>
      <c r="U1964" s="14">
        <v>44742</v>
      </c>
      <c r="V1964" s="13"/>
      <c r="W1964" s="17">
        <v>182.526972</v>
      </c>
      <c r="X1964" s="16">
        <v>210352.93</v>
      </c>
      <c r="Y1964" s="16">
        <v>215228.11</v>
      </c>
      <c r="Z1964" s="16">
        <v>150394.70000000001</v>
      </c>
      <c r="AA1964" s="13" t="s">
        <v>201</v>
      </c>
      <c r="AB1964" s="13" t="s">
        <v>202</v>
      </c>
      <c r="AC1964" s="13" t="s">
        <v>191</v>
      </c>
      <c r="AD1964" s="13"/>
      <c r="AE1964" s="13" t="s">
        <v>108</v>
      </c>
      <c r="AF1964" s="13" t="s">
        <v>5711</v>
      </c>
      <c r="AG1964" s="13" t="s">
        <v>5712</v>
      </c>
      <c r="AH1964" s="13" t="s">
        <v>203</v>
      </c>
      <c r="AI1964" s="13" t="s">
        <v>176</v>
      </c>
      <c r="AJ1964" s="13" t="s">
        <v>170</v>
      </c>
      <c r="AK1964" s="13" t="s">
        <v>204</v>
      </c>
      <c r="AL1964" s="13" t="s">
        <v>6626</v>
      </c>
      <c r="AM1964" s="13" t="s">
        <v>6798</v>
      </c>
      <c r="AN1964" s="13" t="s">
        <v>6798</v>
      </c>
      <c r="AO1964" s="13" t="s">
        <v>184</v>
      </c>
      <c r="AP1964" s="13" t="s">
        <v>6820</v>
      </c>
    </row>
    <row r="1965" spans="1:42" customFormat="1" ht="12" customHeight="1">
      <c r="A1965" s="13" t="s">
        <v>6821</v>
      </c>
      <c r="B1965" s="13" t="s">
        <v>6822</v>
      </c>
      <c r="C1965" s="13" t="s">
        <v>157</v>
      </c>
      <c r="D1965" s="13" t="s">
        <v>200</v>
      </c>
      <c r="E1965" s="13" t="s">
        <v>158</v>
      </c>
      <c r="F1965" s="13" t="s">
        <v>6610</v>
      </c>
      <c r="G1965" s="13" t="s">
        <v>5737</v>
      </c>
      <c r="H1965" s="13" t="s">
        <v>161</v>
      </c>
      <c r="I1965" s="13" t="s">
        <v>162</v>
      </c>
      <c r="J1965" s="13"/>
      <c r="K1965" s="14">
        <v>33548</v>
      </c>
      <c r="L1965" s="15" t="s">
        <v>102</v>
      </c>
      <c r="M1965" s="15"/>
      <c r="N1965" s="13"/>
      <c r="O1965" s="15" t="s">
        <v>102</v>
      </c>
      <c r="P1965" s="15"/>
      <c r="Q1965" s="15"/>
      <c r="R1965" s="16">
        <v>0</v>
      </c>
      <c r="S1965" s="17">
        <v>0</v>
      </c>
      <c r="T1965" s="16">
        <v>0</v>
      </c>
      <c r="U1965" s="14">
        <v>44742</v>
      </c>
      <c r="V1965" s="13"/>
      <c r="W1965" s="17">
        <v>2.6281690000000002</v>
      </c>
      <c r="X1965" s="16">
        <v>3028.83</v>
      </c>
      <c r="Y1965" s="16">
        <v>3099.03</v>
      </c>
      <c r="Z1965" s="16">
        <v>1489.8</v>
      </c>
      <c r="AA1965" s="13" t="s">
        <v>201</v>
      </c>
      <c r="AB1965" s="13" t="s">
        <v>202</v>
      </c>
      <c r="AC1965" s="13" t="s">
        <v>191</v>
      </c>
      <c r="AD1965" s="13"/>
      <c r="AE1965" s="13" t="s">
        <v>108</v>
      </c>
      <c r="AF1965" s="13" t="s">
        <v>5711</v>
      </c>
      <c r="AG1965" s="13" t="s">
        <v>5712</v>
      </c>
      <c r="AH1965" s="13" t="s">
        <v>203</v>
      </c>
      <c r="AI1965" s="13" t="s">
        <v>176</v>
      </c>
      <c r="AJ1965" s="13" t="s">
        <v>170</v>
      </c>
      <c r="AK1965" s="13" t="s">
        <v>204</v>
      </c>
      <c r="AL1965" s="13" t="s">
        <v>6626</v>
      </c>
      <c r="AM1965" s="13" t="s">
        <v>6798</v>
      </c>
      <c r="AN1965" s="13" t="s">
        <v>6798</v>
      </c>
      <c r="AO1965" s="13" t="s">
        <v>184</v>
      </c>
      <c r="AP1965" s="13" t="s">
        <v>6814</v>
      </c>
    </row>
    <row r="1966" spans="1:42" customFormat="1" ht="12" customHeight="1">
      <c r="A1966" s="13" t="s">
        <v>6823</v>
      </c>
      <c r="B1966" s="13" t="s">
        <v>6824</v>
      </c>
      <c r="C1966" s="13" t="s">
        <v>157</v>
      </c>
      <c r="D1966" s="13" t="s">
        <v>200</v>
      </c>
      <c r="E1966" s="13" t="s">
        <v>158</v>
      </c>
      <c r="F1966" s="13" t="s">
        <v>6610</v>
      </c>
      <c r="G1966" s="13" t="s">
        <v>5737</v>
      </c>
      <c r="H1966" s="13" t="s">
        <v>161</v>
      </c>
      <c r="I1966" s="13" t="s">
        <v>162</v>
      </c>
      <c r="J1966" s="13"/>
      <c r="K1966" s="14">
        <v>29618</v>
      </c>
      <c r="L1966" s="15" t="s">
        <v>102</v>
      </c>
      <c r="M1966" s="15"/>
      <c r="N1966" s="13"/>
      <c r="O1966" s="15" t="s">
        <v>102</v>
      </c>
      <c r="P1966" s="15"/>
      <c r="Q1966" s="15"/>
      <c r="R1966" s="16">
        <v>0</v>
      </c>
      <c r="S1966" s="17">
        <v>0</v>
      </c>
      <c r="T1966" s="16">
        <v>0</v>
      </c>
      <c r="U1966" s="14">
        <v>44742</v>
      </c>
      <c r="V1966" s="13"/>
      <c r="W1966" s="17">
        <v>65.302158000000006</v>
      </c>
      <c r="X1966" s="16">
        <v>75257.37</v>
      </c>
      <c r="Y1966" s="16">
        <v>77001.55</v>
      </c>
      <c r="Z1966" s="16">
        <v>39382.42</v>
      </c>
      <c r="AA1966" s="13" t="s">
        <v>201</v>
      </c>
      <c r="AB1966" s="13" t="s">
        <v>202</v>
      </c>
      <c r="AC1966" s="13" t="s">
        <v>191</v>
      </c>
      <c r="AD1966" s="13"/>
      <c r="AE1966" s="13" t="s">
        <v>108</v>
      </c>
      <c r="AF1966" s="13" t="s">
        <v>5711</v>
      </c>
      <c r="AG1966" s="13" t="s">
        <v>5712</v>
      </c>
      <c r="AH1966" s="13" t="s">
        <v>203</v>
      </c>
      <c r="AI1966" s="13" t="s">
        <v>176</v>
      </c>
      <c r="AJ1966" s="13" t="s">
        <v>170</v>
      </c>
      <c r="AK1966" s="13" t="s">
        <v>204</v>
      </c>
      <c r="AL1966" s="13" t="s">
        <v>6626</v>
      </c>
      <c r="AM1966" s="13" t="s">
        <v>6798</v>
      </c>
      <c r="AN1966" s="13" t="s">
        <v>6798</v>
      </c>
      <c r="AO1966" s="13" t="s">
        <v>184</v>
      </c>
      <c r="AP1966" s="13" t="s">
        <v>6825</v>
      </c>
    </row>
    <row r="1967" spans="1:42" customFormat="1" ht="12" customHeight="1">
      <c r="A1967" s="13" t="s">
        <v>6826</v>
      </c>
      <c r="B1967" s="13" t="s">
        <v>6827</v>
      </c>
      <c r="C1967" s="13" t="s">
        <v>157</v>
      </c>
      <c r="D1967" s="13" t="s">
        <v>200</v>
      </c>
      <c r="E1967" s="13" t="s">
        <v>158</v>
      </c>
      <c r="F1967" s="13" t="s">
        <v>6610</v>
      </c>
      <c r="G1967" s="13" t="s">
        <v>5737</v>
      </c>
      <c r="H1967" s="13" t="s">
        <v>161</v>
      </c>
      <c r="I1967" s="13" t="s">
        <v>162</v>
      </c>
      <c r="J1967" s="13"/>
      <c r="K1967" s="14">
        <v>29777</v>
      </c>
      <c r="L1967" s="15" t="s">
        <v>102</v>
      </c>
      <c r="M1967" s="15"/>
      <c r="N1967" s="13"/>
      <c r="O1967" s="15" t="s">
        <v>102</v>
      </c>
      <c r="P1967" s="15"/>
      <c r="Q1967" s="15"/>
      <c r="R1967" s="16">
        <v>0</v>
      </c>
      <c r="S1967" s="17">
        <v>0</v>
      </c>
      <c r="T1967" s="16">
        <v>0</v>
      </c>
      <c r="U1967" s="14">
        <v>44742</v>
      </c>
      <c r="V1967" s="13"/>
      <c r="W1967" s="17">
        <v>57.328853000000002</v>
      </c>
      <c r="X1967" s="16">
        <v>66068.55</v>
      </c>
      <c r="Y1967" s="16">
        <v>67599.77</v>
      </c>
      <c r="Z1967" s="16">
        <v>41244.29</v>
      </c>
      <c r="AA1967" s="13" t="s">
        <v>201</v>
      </c>
      <c r="AB1967" s="13" t="s">
        <v>202</v>
      </c>
      <c r="AC1967" s="13" t="s">
        <v>191</v>
      </c>
      <c r="AD1967" s="13"/>
      <c r="AE1967" s="13" t="s">
        <v>108</v>
      </c>
      <c r="AF1967" s="13" t="s">
        <v>5711</v>
      </c>
      <c r="AG1967" s="13" t="s">
        <v>5712</v>
      </c>
      <c r="AH1967" s="13" t="s">
        <v>203</v>
      </c>
      <c r="AI1967" s="13" t="s">
        <v>176</v>
      </c>
      <c r="AJ1967" s="13" t="s">
        <v>170</v>
      </c>
      <c r="AK1967" s="13" t="s">
        <v>204</v>
      </c>
      <c r="AL1967" s="13" t="s">
        <v>6626</v>
      </c>
      <c r="AM1967" s="13" t="s">
        <v>6798</v>
      </c>
      <c r="AN1967" s="13" t="s">
        <v>6798</v>
      </c>
      <c r="AO1967" s="13" t="s">
        <v>184</v>
      </c>
      <c r="AP1967" s="13" t="s">
        <v>6828</v>
      </c>
    </row>
    <row r="1968" spans="1:42" customFormat="1" ht="12" customHeight="1">
      <c r="A1968" s="13" t="s">
        <v>6829</v>
      </c>
      <c r="B1968" s="13" t="s">
        <v>6830</v>
      </c>
      <c r="C1968" s="13" t="s">
        <v>157</v>
      </c>
      <c r="D1968" s="13" t="s">
        <v>200</v>
      </c>
      <c r="E1968" s="13" t="s">
        <v>158</v>
      </c>
      <c r="F1968" s="13" t="s">
        <v>6692</v>
      </c>
      <c r="G1968" s="13" t="s">
        <v>5737</v>
      </c>
      <c r="H1968" s="13" t="s">
        <v>161</v>
      </c>
      <c r="I1968" s="13" t="s">
        <v>904</v>
      </c>
      <c r="J1968" s="13"/>
      <c r="K1968" s="14">
        <v>32232</v>
      </c>
      <c r="L1968" s="15" t="s">
        <v>102</v>
      </c>
      <c r="M1968" s="15"/>
      <c r="N1968" s="13"/>
      <c r="O1968" s="15" t="s">
        <v>102</v>
      </c>
      <c r="P1968" s="15"/>
      <c r="Q1968" s="15"/>
      <c r="R1968" s="16">
        <v>0</v>
      </c>
      <c r="S1968" s="17">
        <v>0</v>
      </c>
      <c r="T1968" s="16">
        <v>0</v>
      </c>
      <c r="U1968" s="14">
        <v>44742</v>
      </c>
      <c r="V1968" s="13"/>
      <c r="W1968" s="17">
        <v>186.44700599999999</v>
      </c>
      <c r="X1968" s="16">
        <v>214870.57</v>
      </c>
      <c r="Y1968" s="16">
        <v>219850.45</v>
      </c>
      <c r="Z1968" s="16">
        <v>152498.87</v>
      </c>
      <c r="AA1968" s="13" t="s">
        <v>201</v>
      </c>
      <c r="AB1968" s="13" t="s">
        <v>202</v>
      </c>
      <c r="AC1968" s="13" t="s">
        <v>191</v>
      </c>
      <c r="AD1968" s="13"/>
      <c r="AE1968" s="13" t="s">
        <v>108</v>
      </c>
      <c r="AF1968" s="13" t="s">
        <v>5711</v>
      </c>
      <c r="AG1968" s="13" t="s">
        <v>5712</v>
      </c>
      <c r="AH1968" s="13" t="s">
        <v>203</v>
      </c>
      <c r="AI1968" s="13" t="s">
        <v>176</v>
      </c>
      <c r="AJ1968" s="13" t="s">
        <v>170</v>
      </c>
      <c r="AK1968" s="13" t="s">
        <v>204</v>
      </c>
      <c r="AL1968" s="13" t="s">
        <v>6626</v>
      </c>
      <c r="AM1968" s="13" t="s">
        <v>6798</v>
      </c>
      <c r="AN1968" s="13" t="s">
        <v>6798</v>
      </c>
      <c r="AO1968" s="13" t="s">
        <v>184</v>
      </c>
      <c r="AP1968" s="13" t="s">
        <v>6831</v>
      </c>
    </row>
    <row r="1969" spans="1:42" customFormat="1" ht="12" customHeight="1">
      <c r="A1969" s="13" t="s">
        <v>6832</v>
      </c>
      <c r="B1969" s="13" t="s">
        <v>6833</v>
      </c>
      <c r="C1969" s="13" t="s">
        <v>157</v>
      </c>
      <c r="D1969" s="13" t="s">
        <v>200</v>
      </c>
      <c r="E1969" s="13" t="s">
        <v>158</v>
      </c>
      <c r="F1969" s="13" t="s">
        <v>6610</v>
      </c>
      <c r="G1969" s="13" t="s">
        <v>5737</v>
      </c>
      <c r="H1969" s="13" t="s">
        <v>161</v>
      </c>
      <c r="I1969" s="13" t="s">
        <v>162</v>
      </c>
      <c r="J1969" s="13"/>
      <c r="K1969" s="14">
        <v>33031</v>
      </c>
      <c r="L1969" s="15" t="s">
        <v>102</v>
      </c>
      <c r="M1969" s="15"/>
      <c r="N1969" s="13"/>
      <c r="O1969" s="15" t="s">
        <v>102</v>
      </c>
      <c r="P1969" s="15"/>
      <c r="Q1969" s="15"/>
      <c r="R1969" s="16">
        <v>0</v>
      </c>
      <c r="S1969" s="17">
        <v>0</v>
      </c>
      <c r="T1969" s="16">
        <v>0</v>
      </c>
      <c r="U1969" s="14">
        <v>44742</v>
      </c>
      <c r="V1969" s="13"/>
      <c r="W1969" s="17">
        <v>64.126492999999996</v>
      </c>
      <c r="X1969" s="16">
        <v>73902.48</v>
      </c>
      <c r="Y1969" s="16">
        <v>75615.259999999995</v>
      </c>
      <c r="Z1969" s="16">
        <v>50068.4</v>
      </c>
      <c r="AA1969" s="13" t="s">
        <v>201</v>
      </c>
      <c r="AB1969" s="13" t="s">
        <v>202</v>
      </c>
      <c r="AC1969" s="13" t="s">
        <v>191</v>
      </c>
      <c r="AD1969" s="13"/>
      <c r="AE1969" s="13" t="s">
        <v>108</v>
      </c>
      <c r="AF1969" s="13" t="s">
        <v>5711</v>
      </c>
      <c r="AG1969" s="13" t="s">
        <v>5712</v>
      </c>
      <c r="AH1969" s="13" t="s">
        <v>203</v>
      </c>
      <c r="AI1969" s="13" t="s">
        <v>176</v>
      </c>
      <c r="AJ1969" s="13" t="s">
        <v>170</v>
      </c>
      <c r="AK1969" s="13" t="s">
        <v>204</v>
      </c>
      <c r="AL1969" s="13" t="s">
        <v>6626</v>
      </c>
      <c r="AM1969" s="13" t="s">
        <v>6798</v>
      </c>
      <c r="AN1969" s="13" t="s">
        <v>6798</v>
      </c>
      <c r="AO1969" s="13" t="s">
        <v>184</v>
      </c>
      <c r="AP1969" s="13" t="s">
        <v>6834</v>
      </c>
    </row>
    <row r="1970" spans="1:42" customFormat="1" ht="12" customHeight="1">
      <c r="A1970" s="13" t="s">
        <v>6835</v>
      </c>
      <c r="B1970" s="13" t="s">
        <v>6836</v>
      </c>
      <c r="C1970" s="13" t="s">
        <v>157</v>
      </c>
      <c r="D1970" s="13" t="s">
        <v>200</v>
      </c>
      <c r="E1970" s="13" t="s">
        <v>158</v>
      </c>
      <c r="F1970" s="13" t="s">
        <v>6610</v>
      </c>
      <c r="G1970" s="13" t="s">
        <v>5737</v>
      </c>
      <c r="H1970" s="13" t="s">
        <v>161</v>
      </c>
      <c r="I1970" s="13" t="s">
        <v>162</v>
      </c>
      <c r="J1970" s="13"/>
      <c r="K1970" s="14">
        <v>35458</v>
      </c>
      <c r="L1970" s="15" t="s">
        <v>102</v>
      </c>
      <c r="M1970" s="15"/>
      <c r="N1970" s="13"/>
      <c r="O1970" s="15" t="s">
        <v>102</v>
      </c>
      <c r="P1970" s="15"/>
      <c r="Q1970" s="15"/>
      <c r="R1970" s="16">
        <v>0</v>
      </c>
      <c r="S1970" s="17">
        <v>0</v>
      </c>
      <c r="T1970" s="16">
        <v>0</v>
      </c>
      <c r="U1970" s="14">
        <v>44742</v>
      </c>
      <c r="V1970" s="13"/>
      <c r="W1970" s="17">
        <v>71.571171000000007</v>
      </c>
      <c r="X1970" s="16">
        <v>82482.09</v>
      </c>
      <c r="Y1970" s="16">
        <v>84393.71</v>
      </c>
      <c r="Z1970" s="16">
        <v>64081.02</v>
      </c>
      <c r="AA1970" s="13" t="s">
        <v>201</v>
      </c>
      <c r="AB1970" s="13" t="s">
        <v>202</v>
      </c>
      <c r="AC1970" s="13" t="s">
        <v>191</v>
      </c>
      <c r="AD1970" s="13"/>
      <c r="AE1970" s="13" t="s">
        <v>108</v>
      </c>
      <c r="AF1970" s="13" t="s">
        <v>5711</v>
      </c>
      <c r="AG1970" s="13" t="s">
        <v>5712</v>
      </c>
      <c r="AH1970" s="13" t="s">
        <v>203</v>
      </c>
      <c r="AI1970" s="13" t="s">
        <v>176</v>
      </c>
      <c r="AJ1970" s="13" t="s">
        <v>170</v>
      </c>
      <c r="AK1970" s="13" t="s">
        <v>204</v>
      </c>
      <c r="AL1970" s="13" t="s">
        <v>6626</v>
      </c>
      <c r="AM1970" s="13" t="s">
        <v>6798</v>
      </c>
      <c r="AN1970" s="13" t="s">
        <v>6798</v>
      </c>
      <c r="AO1970" s="13" t="s">
        <v>184</v>
      </c>
      <c r="AP1970" s="13" t="s">
        <v>6837</v>
      </c>
    </row>
    <row r="1971" spans="1:42" customFormat="1" ht="12" customHeight="1">
      <c r="A1971" s="13" t="s">
        <v>6838</v>
      </c>
      <c r="B1971" s="13" t="s">
        <v>6839</v>
      </c>
      <c r="C1971" s="13" t="s">
        <v>157</v>
      </c>
      <c r="D1971" s="13" t="s">
        <v>200</v>
      </c>
      <c r="E1971" s="13" t="s">
        <v>158</v>
      </c>
      <c r="F1971" s="13" t="s">
        <v>6610</v>
      </c>
      <c r="G1971" s="13" t="s">
        <v>5737</v>
      </c>
      <c r="H1971" s="13" t="s">
        <v>161</v>
      </c>
      <c r="I1971" s="13" t="s">
        <v>162</v>
      </c>
      <c r="J1971" s="13"/>
      <c r="K1971" s="14">
        <v>35628</v>
      </c>
      <c r="L1971" s="15" t="s">
        <v>102</v>
      </c>
      <c r="M1971" s="15"/>
      <c r="N1971" s="13"/>
      <c r="O1971" s="15" t="s">
        <v>102</v>
      </c>
      <c r="P1971" s="15"/>
      <c r="Q1971" s="15"/>
      <c r="R1971" s="16">
        <v>0</v>
      </c>
      <c r="S1971" s="17">
        <v>0</v>
      </c>
      <c r="T1971" s="16">
        <v>0</v>
      </c>
      <c r="U1971" s="14">
        <v>44742</v>
      </c>
      <c r="V1971" s="13"/>
      <c r="W1971" s="17">
        <v>28.700516</v>
      </c>
      <c r="X1971" s="16">
        <v>33075.870000000003</v>
      </c>
      <c r="Y1971" s="16">
        <v>33842.44</v>
      </c>
      <c r="Z1971" s="16">
        <v>23742.76</v>
      </c>
      <c r="AA1971" s="13" t="s">
        <v>201</v>
      </c>
      <c r="AB1971" s="13" t="s">
        <v>202</v>
      </c>
      <c r="AC1971" s="13" t="s">
        <v>191</v>
      </c>
      <c r="AD1971" s="13"/>
      <c r="AE1971" s="13" t="s">
        <v>108</v>
      </c>
      <c r="AF1971" s="13" t="s">
        <v>5711</v>
      </c>
      <c r="AG1971" s="13" t="s">
        <v>5712</v>
      </c>
      <c r="AH1971" s="13" t="s">
        <v>203</v>
      </c>
      <c r="AI1971" s="13" t="s">
        <v>176</v>
      </c>
      <c r="AJ1971" s="13" t="s">
        <v>170</v>
      </c>
      <c r="AK1971" s="13" t="s">
        <v>204</v>
      </c>
      <c r="AL1971" s="13" t="s">
        <v>6626</v>
      </c>
      <c r="AM1971" s="13" t="s">
        <v>6798</v>
      </c>
      <c r="AN1971" s="13" t="s">
        <v>6798</v>
      </c>
      <c r="AO1971" s="13" t="s">
        <v>184</v>
      </c>
      <c r="AP1971" s="13" t="s">
        <v>6840</v>
      </c>
    </row>
    <row r="1972" spans="1:42" customFormat="1" ht="12" customHeight="1">
      <c r="A1972" s="13" t="s">
        <v>6841</v>
      </c>
      <c r="B1972" s="13" t="s">
        <v>6842</v>
      </c>
      <c r="C1972" s="13" t="s">
        <v>157</v>
      </c>
      <c r="D1972" s="13" t="s">
        <v>200</v>
      </c>
      <c r="E1972" s="13" t="s">
        <v>158</v>
      </c>
      <c r="F1972" s="13" t="s">
        <v>6692</v>
      </c>
      <c r="G1972" s="13" t="s">
        <v>5737</v>
      </c>
      <c r="H1972" s="13" t="s">
        <v>161</v>
      </c>
      <c r="I1972" s="13" t="s">
        <v>904</v>
      </c>
      <c r="J1972" s="13"/>
      <c r="K1972" s="14">
        <v>36475</v>
      </c>
      <c r="L1972" s="15" t="s">
        <v>102</v>
      </c>
      <c r="M1972" s="15"/>
      <c r="N1972" s="13"/>
      <c r="O1972" s="15" t="s">
        <v>102</v>
      </c>
      <c r="P1972" s="15"/>
      <c r="Q1972" s="15"/>
      <c r="R1972" s="16">
        <v>0</v>
      </c>
      <c r="S1972" s="17">
        <v>0</v>
      </c>
      <c r="T1972" s="16">
        <v>0</v>
      </c>
      <c r="U1972" s="14"/>
      <c r="V1972" s="13"/>
      <c r="W1972" s="17">
        <v>2317.066671</v>
      </c>
      <c r="X1972" s="16">
        <v>2670299.9700000002</v>
      </c>
      <c r="Y1972" s="16">
        <v>2732187.28</v>
      </c>
      <c r="Z1972" s="16">
        <v>2170227.79</v>
      </c>
      <c r="AA1972" s="13" t="s">
        <v>201</v>
      </c>
      <c r="AB1972" s="13" t="s">
        <v>202</v>
      </c>
      <c r="AC1972" s="13" t="s">
        <v>191</v>
      </c>
      <c r="AD1972" s="13"/>
      <c r="AE1972" s="13" t="s">
        <v>108</v>
      </c>
      <c r="AF1972" s="13" t="s">
        <v>5711</v>
      </c>
      <c r="AG1972" s="13" t="s">
        <v>5712</v>
      </c>
      <c r="AH1972" s="13" t="s">
        <v>203</v>
      </c>
      <c r="AI1972" s="13" t="s">
        <v>176</v>
      </c>
      <c r="AJ1972" s="13" t="s">
        <v>170</v>
      </c>
      <c r="AK1972" s="13" t="s">
        <v>204</v>
      </c>
      <c r="AL1972" s="13" t="s">
        <v>6626</v>
      </c>
      <c r="AM1972" s="13" t="s">
        <v>6798</v>
      </c>
      <c r="AN1972" s="13" t="s">
        <v>6798</v>
      </c>
      <c r="AO1972" s="13" t="s">
        <v>184</v>
      </c>
      <c r="AP1972" s="13" t="s">
        <v>6843</v>
      </c>
    </row>
    <row r="1973" spans="1:42" customFormat="1" ht="12" customHeight="1">
      <c r="A1973" s="13" t="s">
        <v>6844</v>
      </c>
      <c r="B1973" s="13" t="s">
        <v>6845</v>
      </c>
      <c r="C1973" s="13" t="s">
        <v>157</v>
      </c>
      <c r="D1973" s="13" t="s">
        <v>200</v>
      </c>
      <c r="E1973" s="13" t="s">
        <v>158</v>
      </c>
      <c r="F1973" s="13" t="s">
        <v>6692</v>
      </c>
      <c r="G1973" s="13" t="s">
        <v>5737</v>
      </c>
      <c r="H1973" s="13" t="s">
        <v>161</v>
      </c>
      <c r="I1973" s="13" t="s">
        <v>904</v>
      </c>
      <c r="J1973" s="13"/>
      <c r="K1973" s="14">
        <v>36130</v>
      </c>
      <c r="L1973" s="15" t="s">
        <v>102</v>
      </c>
      <c r="M1973" s="15"/>
      <c r="N1973" s="13"/>
      <c r="O1973" s="15" t="s">
        <v>102</v>
      </c>
      <c r="P1973" s="15"/>
      <c r="Q1973" s="15"/>
      <c r="R1973" s="16">
        <v>0</v>
      </c>
      <c r="S1973" s="17">
        <v>0</v>
      </c>
      <c r="T1973" s="16">
        <v>0</v>
      </c>
      <c r="U1973" s="14">
        <v>44742</v>
      </c>
      <c r="V1973" s="13"/>
      <c r="W1973" s="17">
        <v>211.22516899999999</v>
      </c>
      <c r="X1973" s="16">
        <v>243426.13</v>
      </c>
      <c r="Y1973" s="16">
        <v>249067.81</v>
      </c>
      <c r="Z1973" s="16">
        <v>188380.31</v>
      </c>
      <c r="AA1973" s="13" t="s">
        <v>201</v>
      </c>
      <c r="AB1973" s="13" t="s">
        <v>202</v>
      </c>
      <c r="AC1973" s="13" t="s">
        <v>191</v>
      </c>
      <c r="AD1973" s="13"/>
      <c r="AE1973" s="13" t="s">
        <v>108</v>
      </c>
      <c r="AF1973" s="13" t="s">
        <v>5711</v>
      </c>
      <c r="AG1973" s="13" t="s">
        <v>5712</v>
      </c>
      <c r="AH1973" s="13" t="s">
        <v>203</v>
      </c>
      <c r="AI1973" s="13" t="s">
        <v>176</v>
      </c>
      <c r="AJ1973" s="13" t="s">
        <v>170</v>
      </c>
      <c r="AK1973" s="13" t="s">
        <v>204</v>
      </c>
      <c r="AL1973" s="13" t="s">
        <v>6626</v>
      </c>
      <c r="AM1973" s="13" t="s">
        <v>6798</v>
      </c>
      <c r="AN1973" s="13" t="s">
        <v>6798</v>
      </c>
      <c r="AO1973" s="13" t="s">
        <v>184</v>
      </c>
      <c r="AP1973" s="13" t="s">
        <v>6846</v>
      </c>
    </row>
    <row r="1974" spans="1:42" customFormat="1" ht="12" customHeight="1">
      <c r="A1974" s="13" t="s">
        <v>6847</v>
      </c>
      <c r="B1974" s="13" t="s">
        <v>6848</v>
      </c>
      <c r="C1974" s="13" t="s">
        <v>157</v>
      </c>
      <c r="D1974" s="13" t="s">
        <v>200</v>
      </c>
      <c r="E1974" s="13" t="s">
        <v>158</v>
      </c>
      <c r="F1974" s="13" t="s">
        <v>6610</v>
      </c>
      <c r="G1974" s="13" t="s">
        <v>5737</v>
      </c>
      <c r="H1974" s="13" t="s">
        <v>161</v>
      </c>
      <c r="I1974" s="13" t="s">
        <v>162</v>
      </c>
      <c r="J1974" s="13"/>
      <c r="K1974" s="14">
        <v>36312</v>
      </c>
      <c r="L1974" s="15" t="s">
        <v>102</v>
      </c>
      <c r="M1974" s="15"/>
      <c r="N1974" s="13"/>
      <c r="O1974" s="15" t="s">
        <v>102</v>
      </c>
      <c r="P1974" s="15"/>
      <c r="Q1974" s="15"/>
      <c r="R1974" s="16">
        <v>0</v>
      </c>
      <c r="S1974" s="17">
        <v>0</v>
      </c>
      <c r="T1974" s="16">
        <v>0</v>
      </c>
      <c r="U1974" s="14">
        <v>44742</v>
      </c>
      <c r="V1974" s="13"/>
      <c r="W1974" s="17">
        <v>22.600992000000002</v>
      </c>
      <c r="X1974" s="16">
        <v>26046.48</v>
      </c>
      <c r="Y1974" s="16">
        <v>26650.14</v>
      </c>
      <c r="Z1974" s="16">
        <v>20024.11</v>
      </c>
      <c r="AA1974" s="13" t="s">
        <v>201</v>
      </c>
      <c r="AB1974" s="13" t="s">
        <v>202</v>
      </c>
      <c r="AC1974" s="13" t="s">
        <v>191</v>
      </c>
      <c r="AD1974" s="13"/>
      <c r="AE1974" s="13" t="s">
        <v>108</v>
      </c>
      <c r="AF1974" s="13" t="s">
        <v>5711</v>
      </c>
      <c r="AG1974" s="13" t="s">
        <v>5712</v>
      </c>
      <c r="AH1974" s="13" t="s">
        <v>203</v>
      </c>
      <c r="AI1974" s="13" t="s">
        <v>176</v>
      </c>
      <c r="AJ1974" s="13" t="s">
        <v>170</v>
      </c>
      <c r="AK1974" s="13" t="s">
        <v>204</v>
      </c>
      <c r="AL1974" s="13" t="s">
        <v>6626</v>
      </c>
      <c r="AM1974" s="13" t="s">
        <v>6798</v>
      </c>
      <c r="AN1974" s="13" t="s">
        <v>6798</v>
      </c>
      <c r="AO1974" s="13" t="s">
        <v>184</v>
      </c>
      <c r="AP1974" s="13" t="s">
        <v>6849</v>
      </c>
    </row>
    <row r="1975" spans="1:42" customFormat="1" ht="12" customHeight="1">
      <c r="A1975" s="13" t="s">
        <v>6850</v>
      </c>
      <c r="B1975" s="13" t="s">
        <v>6851</v>
      </c>
      <c r="C1975" s="13" t="s">
        <v>157</v>
      </c>
      <c r="D1975" s="13" t="s">
        <v>200</v>
      </c>
      <c r="E1975" s="13" t="s">
        <v>158</v>
      </c>
      <c r="F1975" s="13" t="s">
        <v>6692</v>
      </c>
      <c r="G1975" s="13" t="s">
        <v>5737</v>
      </c>
      <c r="H1975" s="13" t="s">
        <v>161</v>
      </c>
      <c r="I1975" s="13" t="s">
        <v>904</v>
      </c>
      <c r="J1975" s="13"/>
      <c r="K1975" s="14">
        <v>36495</v>
      </c>
      <c r="L1975" s="15" t="s">
        <v>102</v>
      </c>
      <c r="M1975" s="15"/>
      <c r="N1975" s="13"/>
      <c r="O1975" s="15" t="s">
        <v>102</v>
      </c>
      <c r="P1975" s="15"/>
      <c r="Q1975" s="15"/>
      <c r="R1975" s="16">
        <v>0</v>
      </c>
      <c r="S1975" s="17">
        <v>0</v>
      </c>
      <c r="T1975" s="16">
        <v>0</v>
      </c>
      <c r="U1975" s="14">
        <v>44742</v>
      </c>
      <c r="V1975" s="13"/>
      <c r="W1975" s="17">
        <v>164.15192200000001</v>
      </c>
      <c r="X1975" s="16">
        <v>189176.63</v>
      </c>
      <c r="Y1975" s="16">
        <v>193561.02</v>
      </c>
      <c r="Z1975" s="16">
        <v>150175.09</v>
      </c>
      <c r="AA1975" s="13" t="s">
        <v>201</v>
      </c>
      <c r="AB1975" s="13" t="s">
        <v>202</v>
      </c>
      <c r="AC1975" s="13" t="s">
        <v>191</v>
      </c>
      <c r="AD1975" s="13"/>
      <c r="AE1975" s="13" t="s">
        <v>108</v>
      </c>
      <c r="AF1975" s="13" t="s">
        <v>5711</v>
      </c>
      <c r="AG1975" s="13" t="s">
        <v>5712</v>
      </c>
      <c r="AH1975" s="13" t="s">
        <v>203</v>
      </c>
      <c r="AI1975" s="13" t="s">
        <v>176</v>
      </c>
      <c r="AJ1975" s="13" t="s">
        <v>170</v>
      </c>
      <c r="AK1975" s="13" t="s">
        <v>204</v>
      </c>
      <c r="AL1975" s="13" t="s">
        <v>6626</v>
      </c>
      <c r="AM1975" s="13" t="s">
        <v>6798</v>
      </c>
      <c r="AN1975" s="13" t="s">
        <v>6798</v>
      </c>
      <c r="AO1975" s="13" t="s">
        <v>184</v>
      </c>
      <c r="AP1975" s="13" t="s">
        <v>6852</v>
      </c>
    </row>
    <row r="1976" spans="1:42" customFormat="1" ht="12" customHeight="1">
      <c r="A1976" s="13" t="s">
        <v>6853</v>
      </c>
      <c r="B1976" s="13" t="s">
        <v>6854</v>
      </c>
      <c r="C1976" s="13" t="s">
        <v>157</v>
      </c>
      <c r="D1976" s="13" t="s">
        <v>200</v>
      </c>
      <c r="E1976" s="13" t="s">
        <v>158</v>
      </c>
      <c r="F1976" s="13" t="s">
        <v>6610</v>
      </c>
      <c r="G1976" s="13" t="s">
        <v>5737</v>
      </c>
      <c r="H1976" s="13" t="s">
        <v>161</v>
      </c>
      <c r="I1976" s="13" t="s">
        <v>162</v>
      </c>
      <c r="J1976" s="13"/>
      <c r="K1976" s="14">
        <v>36495</v>
      </c>
      <c r="L1976" s="15" t="s">
        <v>102</v>
      </c>
      <c r="M1976" s="15"/>
      <c r="N1976" s="13"/>
      <c r="O1976" s="15" t="s">
        <v>102</v>
      </c>
      <c r="P1976" s="15"/>
      <c r="Q1976" s="15"/>
      <c r="R1976" s="16">
        <v>0</v>
      </c>
      <c r="S1976" s="17">
        <v>0</v>
      </c>
      <c r="T1976" s="16">
        <v>0</v>
      </c>
      <c r="U1976" s="14">
        <v>44742</v>
      </c>
      <c r="V1976" s="13"/>
      <c r="W1976" s="17">
        <v>12.570855999999999</v>
      </c>
      <c r="X1976" s="16">
        <v>14487.26</v>
      </c>
      <c r="Y1976" s="16">
        <v>14823.02</v>
      </c>
      <c r="Z1976" s="16">
        <v>11513.41</v>
      </c>
      <c r="AA1976" s="13" t="s">
        <v>201</v>
      </c>
      <c r="AB1976" s="13" t="s">
        <v>202</v>
      </c>
      <c r="AC1976" s="13" t="s">
        <v>191</v>
      </c>
      <c r="AD1976" s="13"/>
      <c r="AE1976" s="13" t="s">
        <v>108</v>
      </c>
      <c r="AF1976" s="13" t="s">
        <v>5711</v>
      </c>
      <c r="AG1976" s="13" t="s">
        <v>5712</v>
      </c>
      <c r="AH1976" s="13" t="s">
        <v>203</v>
      </c>
      <c r="AI1976" s="13" t="s">
        <v>176</v>
      </c>
      <c r="AJ1976" s="13" t="s">
        <v>170</v>
      </c>
      <c r="AK1976" s="13" t="s">
        <v>204</v>
      </c>
      <c r="AL1976" s="13" t="s">
        <v>6626</v>
      </c>
      <c r="AM1976" s="13" t="s">
        <v>6798</v>
      </c>
      <c r="AN1976" s="13" t="s">
        <v>6798</v>
      </c>
      <c r="AO1976" s="13" t="s">
        <v>184</v>
      </c>
      <c r="AP1976" s="13" t="s">
        <v>6855</v>
      </c>
    </row>
    <row r="1977" spans="1:42" customFormat="1" ht="12" customHeight="1">
      <c r="A1977" s="13" t="s">
        <v>6856</v>
      </c>
      <c r="B1977" s="13" t="s">
        <v>6857</v>
      </c>
      <c r="C1977" s="13" t="s">
        <v>157</v>
      </c>
      <c r="D1977" s="13" t="s">
        <v>200</v>
      </c>
      <c r="E1977" s="13" t="s">
        <v>158</v>
      </c>
      <c r="F1977" s="13" t="s">
        <v>6610</v>
      </c>
      <c r="G1977" s="13" t="s">
        <v>5737</v>
      </c>
      <c r="H1977" s="13" t="s">
        <v>161</v>
      </c>
      <c r="I1977" s="13" t="s">
        <v>162</v>
      </c>
      <c r="J1977" s="13"/>
      <c r="K1977" s="14">
        <v>36956</v>
      </c>
      <c r="L1977" s="15" t="s">
        <v>102</v>
      </c>
      <c r="M1977" s="15"/>
      <c r="N1977" s="13"/>
      <c r="O1977" s="15" t="s">
        <v>102</v>
      </c>
      <c r="P1977" s="15"/>
      <c r="Q1977" s="15"/>
      <c r="R1977" s="16">
        <v>0</v>
      </c>
      <c r="S1977" s="17">
        <v>0</v>
      </c>
      <c r="T1977" s="16">
        <v>0</v>
      </c>
      <c r="U1977" s="14">
        <v>44742</v>
      </c>
      <c r="V1977" s="13"/>
      <c r="W1977" s="17">
        <v>21.132439000000002</v>
      </c>
      <c r="X1977" s="16">
        <v>24354.05</v>
      </c>
      <c r="Y1977" s="16">
        <v>24918.48</v>
      </c>
      <c r="Z1977" s="16">
        <v>18992.54</v>
      </c>
      <c r="AA1977" s="13" t="s">
        <v>201</v>
      </c>
      <c r="AB1977" s="13" t="s">
        <v>202</v>
      </c>
      <c r="AC1977" s="13" t="s">
        <v>191</v>
      </c>
      <c r="AD1977" s="13"/>
      <c r="AE1977" s="13" t="s">
        <v>108</v>
      </c>
      <c r="AF1977" s="13" t="s">
        <v>5711</v>
      </c>
      <c r="AG1977" s="13" t="s">
        <v>5712</v>
      </c>
      <c r="AH1977" s="13" t="s">
        <v>203</v>
      </c>
      <c r="AI1977" s="13" t="s">
        <v>176</v>
      </c>
      <c r="AJ1977" s="13" t="s">
        <v>170</v>
      </c>
      <c r="AK1977" s="13" t="s">
        <v>204</v>
      </c>
      <c r="AL1977" s="13" t="s">
        <v>6626</v>
      </c>
      <c r="AM1977" s="13" t="s">
        <v>6798</v>
      </c>
      <c r="AN1977" s="13" t="s">
        <v>6798</v>
      </c>
      <c r="AO1977" s="13" t="s">
        <v>184</v>
      </c>
      <c r="AP1977" s="13" t="s">
        <v>6858</v>
      </c>
    </row>
    <row r="1978" spans="1:42" customFormat="1" ht="12" customHeight="1">
      <c r="A1978" s="13" t="s">
        <v>6859</v>
      </c>
      <c r="B1978" s="13" t="s">
        <v>6860</v>
      </c>
      <c r="C1978" s="13" t="s">
        <v>157</v>
      </c>
      <c r="D1978" s="13" t="s">
        <v>200</v>
      </c>
      <c r="E1978" s="13" t="s">
        <v>158</v>
      </c>
      <c r="F1978" s="13" t="s">
        <v>6692</v>
      </c>
      <c r="G1978" s="13" t="s">
        <v>5737</v>
      </c>
      <c r="H1978" s="13" t="s">
        <v>161</v>
      </c>
      <c r="I1978" s="13" t="s">
        <v>904</v>
      </c>
      <c r="J1978" s="13"/>
      <c r="K1978" s="14">
        <v>37095</v>
      </c>
      <c r="L1978" s="15" t="s">
        <v>102</v>
      </c>
      <c r="M1978" s="15"/>
      <c r="N1978" s="13"/>
      <c r="O1978" s="15" t="s">
        <v>102</v>
      </c>
      <c r="P1978" s="15"/>
      <c r="Q1978" s="15"/>
      <c r="R1978" s="16">
        <v>0</v>
      </c>
      <c r="S1978" s="17">
        <v>0</v>
      </c>
      <c r="T1978" s="16">
        <v>0</v>
      </c>
      <c r="U1978" s="14">
        <v>44742</v>
      </c>
      <c r="V1978" s="13"/>
      <c r="W1978" s="17">
        <v>656.11474899999996</v>
      </c>
      <c r="X1978" s="16">
        <v>756138.45</v>
      </c>
      <c r="Y1978" s="16">
        <v>773662.84</v>
      </c>
      <c r="Z1978" s="16">
        <v>595590.76</v>
      </c>
      <c r="AA1978" s="13" t="s">
        <v>201</v>
      </c>
      <c r="AB1978" s="13" t="s">
        <v>202</v>
      </c>
      <c r="AC1978" s="13" t="s">
        <v>191</v>
      </c>
      <c r="AD1978" s="13"/>
      <c r="AE1978" s="13" t="s">
        <v>108</v>
      </c>
      <c r="AF1978" s="13" t="s">
        <v>5711</v>
      </c>
      <c r="AG1978" s="13" t="s">
        <v>5712</v>
      </c>
      <c r="AH1978" s="13" t="s">
        <v>203</v>
      </c>
      <c r="AI1978" s="13" t="s">
        <v>176</v>
      </c>
      <c r="AJ1978" s="13" t="s">
        <v>170</v>
      </c>
      <c r="AK1978" s="13" t="s">
        <v>204</v>
      </c>
      <c r="AL1978" s="13" t="s">
        <v>6626</v>
      </c>
      <c r="AM1978" s="13" t="s">
        <v>6798</v>
      </c>
      <c r="AN1978" s="13" t="s">
        <v>6798</v>
      </c>
      <c r="AO1978" s="13" t="s">
        <v>184</v>
      </c>
      <c r="AP1978" s="13" t="s">
        <v>6861</v>
      </c>
    </row>
    <row r="1979" spans="1:42" customFormat="1" ht="12" customHeight="1">
      <c r="A1979" s="13" t="s">
        <v>6862</v>
      </c>
      <c r="B1979" s="13" t="s">
        <v>6863</v>
      </c>
      <c r="C1979" s="13" t="s">
        <v>157</v>
      </c>
      <c r="D1979" s="13" t="s">
        <v>200</v>
      </c>
      <c r="E1979" s="13" t="s">
        <v>158</v>
      </c>
      <c r="F1979" s="13" t="s">
        <v>6610</v>
      </c>
      <c r="G1979" s="13" t="s">
        <v>5737</v>
      </c>
      <c r="H1979" s="13" t="s">
        <v>161</v>
      </c>
      <c r="I1979" s="13" t="s">
        <v>162</v>
      </c>
      <c r="J1979" s="13"/>
      <c r="K1979" s="14">
        <v>37098</v>
      </c>
      <c r="L1979" s="15" t="s">
        <v>102</v>
      </c>
      <c r="M1979" s="15"/>
      <c r="N1979" s="13"/>
      <c r="O1979" s="15" t="s">
        <v>102</v>
      </c>
      <c r="P1979" s="15"/>
      <c r="Q1979" s="15"/>
      <c r="R1979" s="16">
        <v>0</v>
      </c>
      <c r="S1979" s="17">
        <v>0</v>
      </c>
      <c r="T1979" s="16">
        <v>0</v>
      </c>
      <c r="U1979" s="14">
        <v>44742</v>
      </c>
      <c r="V1979" s="13"/>
      <c r="W1979" s="17">
        <v>24.172473</v>
      </c>
      <c r="X1979" s="16">
        <v>27857.53</v>
      </c>
      <c r="Y1979" s="16">
        <v>28503.16</v>
      </c>
      <c r="Z1979" s="16">
        <v>19809</v>
      </c>
      <c r="AA1979" s="13" t="s">
        <v>201</v>
      </c>
      <c r="AB1979" s="13" t="s">
        <v>202</v>
      </c>
      <c r="AC1979" s="13" t="s">
        <v>191</v>
      </c>
      <c r="AD1979" s="13"/>
      <c r="AE1979" s="13" t="s">
        <v>108</v>
      </c>
      <c r="AF1979" s="13" t="s">
        <v>5711</v>
      </c>
      <c r="AG1979" s="13" t="s">
        <v>5712</v>
      </c>
      <c r="AH1979" s="13" t="s">
        <v>203</v>
      </c>
      <c r="AI1979" s="13" t="s">
        <v>176</v>
      </c>
      <c r="AJ1979" s="13" t="s">
        <v>170</v>
      </c>
      <c r="AK1979" s="13" t="s">
        <v>204</v>
      </c>
      <c r="AL1979" s="13" t="s">
        <v>6626</v>
      </c>
      <c r="AM1979" s="13" t="s">
        <v>6798</v>
      </c>
      <c r="AN1979" s="13" t="s">
        <v>6798</v>
      </c>
      <c r="AO1979" s="13" t="s">
        <v>184</v>
      </c>
      <c r="AP1979" s="13" t="s">
        <v>6864</v>
      </c>
    </row>
    <row r="1980" spans="1:42" customFormat="1" ht="12" customHeight="1">
      <c r="A1980" s="13" t="s">
        <v>6865</v>
      </c>
      <c r="B1980" s="13" t="s">
        <v>6866</v>
      </c>
      <c r="C1980" s="13" t="s">
        <v>157</v>
      </c>
      <c r="D1980" s="13" t="s">
        <v>200</v>
      </c>
      <c r="E1980" s="13" t="s">
        <v>158</v>
      </c>
      <c r="F1980" s="13" t="s">
        <v>6610</v>
      </c>
      <c r="G1980" s="13" t="s">
        <v>5737</v>
      </c>
      <c r="H1980" s="13" t="s">
        <v>161</v>
      </c>
      <c r="I1980" s="13" t="s">
        <v>162</v>
      </c>
      <c r="J1980" s="13"/>
      <c r="K1980" s="14">
        <v>37343</v>
      </c>
      <c r="L1980" s="15" t="s">
        <v>102</v>
      </c>
      <c r="M1980" s="15"/>
      <c r="N1980" s="13"/>
      <c r="O1980" s="15" t="s">
        <v>102</v>
      </c>
      <c r="P1980" s="15"/>
      <c r="Q1980" s="15"/>
      <c r="R1980" s="16">
        <v>0</v>
      </c>
      <c r="S1980" s="17">
        <v>0</v>
      </c>
      <c r="T1980" s="16">
        <v>0</v>
      </c>
      <c r="U1980" s="14">
        <v>44742</v>
      </c>
      <c r="V1980" s="13"/>
      <c r="W1980" s="17">
        <v>219.69481200000001</v>
      </c>
      <c r="X1980" s="16">
        <v>253186.95</v>
      </c>
      <c r="Y1980" s="16">
        <v>259054.86</v>
      </c>
      <c r="Z1980" s="16">
        <v>200737.53</v>
      </c>
      <c r="AA1980" s="13" t="s">
        <v>201</v>
      </c>
      <c r="AB1980" s="13" t="s">
        <v>202</v>
      </c>
      <c r="AC1980" s="13" t="s">
        <v>191</v>
      </c>
      <c r="AD1980" s="13"/>
      <c r="AE1980" s="13" t="s">
        <v>108</v>
      </c>
      <c r="AF1980" s="13" t="s">
        <v>5711</v>
      </c>
      <c r="AG1980" s="13" t="s">
        <v>5712</v>
      </c>
      <c r="AH1980" s="13" t="s">
        <v>203</v>
      </c>
      <c r="AI1980" s="13" t="s">
        <v>176</v>
      </c>
      <c r="AJ1980" s="13" t="s">
        <v>170</v>
      </c>
      <c r="AK1980" s="13" t="s">
        <v>204</v>
      </c>
      <c r="AL1980" s="13" t="s">
        <v>6626</v>
      </c>
      <c r="AM1980" s="13" t="s">
        <v>6798</v>
      </c>
      <c r="AN1980" s="13" t="s">
        <v>6798</v>
      </c>
      <c r="AO1980" s="13" t="s">
        <v>184</v>
      </c>
      <c r="AP1980" s="13" t="s">
        <v>6867</v>
      </c>
    </row>
    <row r="1981" spans="1:42" customFormat="1" ht="12" customHeight="1">
      <c r="A1981" s="13" t="s">
        <v>6868</v>
      </c>
      <c r="B1981" s="13" t="s">
        <v>6869</v>
      </c>
      <c r="C1981" s="13" t="s">
        <v>157</v>
      </c>
      <c r="D1981" s="13" t="s">
        <v>200</v>
      </c>
      <c r="E1981" s="13" t="s">
        <v>158</v>
      </c>
      <c r="F1981" s="13" t="s">
        <v>6610</v>
      </c>
      <c r="G1981" s="13" t="s">
        <v>5737</v>
      </c>
      <c r="H1981" s="13" t="s">
        <v>161</v>
      </c>
      <c r="I1981" s="13" t="s">
        <v>162</v>
      </c>
      <c r="J1981" s="13"/>
      <c r="K1981" s="14">
        <v>37558</v>
      </c>
      <c r="L1981" s="15" t="s">
        <v>102</v>
      </c>
      <c r="M1981" s="15"/>
      <c r="N1981" s="13"/>
      <c r="O1981" s="15" t="s">
        <v>102</v>
      </c>
      <c r="P1981" s="15"/>
      <c r="Q1981" s="15"/>
      <c r="R1981" s="16">
        <v>0</v>
      </c>
      <c r="S1981" s="17">
        <v>0</v>
      </c>
      <c r="T1981" s="16">
        <v>0</v>
      </c>
      <c r="U1981" s="14">
        <v>44742</v>
      </c>
      <c r="V1981" s="13"/>
      <c r="W1981" s="17">
        <v>1.7804409999999999</v>
      </c>
      <c r="X1981" s="16">
        <v>2051.87</v>
      </c>
      <c r="Y1981" s="16">
        <v>2099.42</v>
      </c>
      <c r="Z1981" s="16">
        <v>2038.07</v>
      </c>
      <c r="AA1981" s="13" t="s">
        <v>201</v>
      </c>
      <c r="AB1981" s="13" t="s">
        <v>202</v>
      </c>
      <c r="AC1981" s="13" t="s">
        <v>191</v>
      </c>
      <c r="AD1981" s="13"/>
      <c r="AE1981" s="13" t="s">
        <v>108</v>
      </c>
      <c r="AF1981" s="13" t="s">
        <v>5711</v>
      </c>
      <c r="AG1981" s="13" t="s">
        <v>5712</v>
      </c>
      <c r="AH1981" s="13" t="s">
        <v>203</v>
      </c>
      <c r="AI1981" s="13" t="s">
        <v>176</v>
      </c>
      <c r="AJ1981" s="13" t="s">
        <v>170</v>
      </c>
      <c r="AK1981" s="13" t="s">
        <v>204</v>
      </c>
      <c r="AL1981" s="13" t="s">
        <v>6626</v>
      </c>
      <c r="AM1981" s="13" t="s">
        <v>6798</v>
      </c>
      <c r="AN1981" s="13" t="s">
        <v>6798</v>
      </c>
      <c r="AO1981" s="13" t="s">
        <v>184</v>
      </c>
      <c r="AP1981" s="13" t="s">
        <v>6870</v>
      </c>
    </row>
    <row r="1982" spans="1:42" customFormat="1" ht="12" customHeight="1">
      <c r="A1982" s="13" t="s">
        <v>6871</v>
      </c>
      <c r="B1982" s="13" t="s">
        <v>6872</v>
      </c>
      <c r="C1982" s="13" t="s">
        <v>157</v>
      </c>
      <c r="D1982" s="13" t="s">
        <v>200</v>
      </c>
      <c r="E1982" s="13" t="s">
        <v>158</v>
      </c>
      <c r="F1982" s="13" t="s">
        <v>6610</v>
      </c>
      <c r="G1982" s="13" t="s">
        <v>5737</v>
      </c>
      <c r="H1982" s="13" t="s">
        <v>161</v>
      </c>
      <c r="I1982" s="13" t="s">
        <v>162</v>
      </c>
      <c r="J1982" s="13"/>
      <c r="K1982" s="14">
        <v>37600</v>
      </c>
      <c r="L1982" s="15"/>
      <c r="M1982" s="15"/>
      <c r="N1982" s="13" t="s">
        <v>609</v>
      </c>
      <c r="O1982" s="15" t="s">
        <v>102</v>
      </c>
      <c r="P1982" s="15"/>
      <c r="Q1982" s="15"/>
      <c r="R1982" s="16">
        <v>0</v>
      </c>
      <c r="S1982" s="17">
        <v>0</v>
      </c>
      <c r="T1982" s="16">
        <v>0</v>
      </c>
      <c r="U1982" s="14">
        <v>44742</v>
      </c>
      <c r="V1982" s="13"/>
      <c r="W1982" s="17">
        <v>117.283716</v>
      </c>
      <c r="X1982" s="16">
        <v>135163.44</v>
      </c>
      <c r="Y1982" s="16">
        <v>138296.01</v>
      </c>
      <c r="Z1982" s="16">
        <v>110307.85</v>
      </c>
      <c r="AA1982" s="13" t="s">
        <v>201</v>
      </c>
      <c r="AB1982" s="13" t="s">
        <v>202</v>
      </c>
      <c r="AC1982" s="13" t="s">
        <v>191</v>
      </c>
      <c r="AD1982" s="13"/>
      <c r="AE1982" s="13" t="s">
        <v>108</v>
      </c>
      <c r="AF1982" s="13" t="s">
        <v>5711</v>
      </c>
      <c r="AG1982" s="13" t="s">
        <v>5712</v>
      </c>
      <c r="AH1982" s="13" t="s">
        <v>203</v>
      </c>
      <c r="AI1982" s="13" t="s">
        <v>176</v>
      </c>
      <c r="AJ1982" s="13" t="s">
        <v>170</v>
      </c>
      <c r="AK1982" s="13" t="s">
        <v>204</v>
      </c>
      <c r="AL1982" s="13" t="s">
        <v>6626</v>
      </c>
      <c r="AM1982" s="13" t="s">
        <v>6798</v>
      </c>
      <c r="AN1982" s="13" t="s">
        <v>6798</v>
      </c>
      <c r="AO1982" s="13" t="s">
        <v>184</v>
      </c>
      <c r="AP1982" s="13" t="s">
        <v>6873</v>
      </c>
    </row>
    <row r="1983" spans="1:42" customFormat="1" ht="12" customHeight="1">
      <c r="A1983" s="13" t="s">
        <v>6874</v>
      </c>
      <c r="B1983" s="13" t="s">
        <v>6875</v>
      </c>
      <c r="C1983" s="13" t="s">
        <v>157</v>
      </c>
      <c r="D1983" s="13" t="s">
        <v>200</v>
      </c>
      <c r="E1983" s="13" t="s">
        <v>158</v>
      </c>
      <c r="F1983" s="13" t="s">
        <v>6610</v>
      </c>
      <c r="G1983" s="13" t="s">
        <v>5737</v>
      </c>
      <c r="H1983" s="13" t="s">
        <v>161</v>
      </c>
      <c r="I1983" s="13" t="s">
        <v>162</v>
      </c>
      <c r="J1983" s="13"/>
      <c r="K1983" s="14">
        <v>37664</v>
      </c>
      <c r="L1983" s="15" t="s">
        <v>102</v>
      </c>
      <c r="M1983" s="15"/>
      <c r="N1983" s="13"/>
      <c r="O1983" s="15" t="s">
        <v>102</v>
      </c>
      <c r="P1983" s="15"/>
      <c r="Q1983" s="15"/>
      <c r="R1983" s="16">
        <v>0</v>
      </c>
      <c r="S1983" s="17">
        <v>0</v>
      </c>
      <c r="T1983" s="16">
        <v>0</v>
      </c>
      <c r="U1983" s="14">
        <v>44742</v>
      </c>
      <c r="V1983" s="13"/>
      <c r="W1983" s="17">
        <v>42.575690999999999</v>
      </c>
      <c r="X1983" s="16">
        <v>49066.29</v>
      </c>
      <c r="Y1983" s="16">
        <v>50203.46</v>
      </c>
      <c r="Z1983" s="16">
        <v>36684.720000000001</v>
      </c>
      <c r="AA1983" s="13" t="s">
        <v>201</v>
      </c>
      <c r="AB1983" s="13" t="s">
        <v>202</v>
      </c>
      <c r="AC1983" s="13" t="s">
        <v>191</v>
      </c>
      <c r="AD1983" s="13"/>
      <c r="AE1983" s="13" t="s">
        <v>108</v>
      </c>
      <c r="AF1983" s="13" t="s">
        <v>5711</v>
      </c>
      <c r="AG1983" s="13" t="s">
        <v>5712</v>
      </c>
      <c r="AH1983" s="13" t="s">
        <v>203</v>
      </c>
      <c r="AI1983" s="13" t="s">
        <v>176</v>
      </c>
      <c r="AJ1983" s="13" t="s">
        <v>170</v>
      </c>
      <c r="AK1983" s="13" t="s">
        <v>204</v>
      </c>
      <c r="AL1983" s="13" t="s">
        <v>6626</v>
      </c>
      <c r="AM1983" s="13" t="s">
        <v>6627</v>
      </c>
      <c r="AN1983" s="13" t="s">
        <v>6627</v>
      </c>
      <c r="AO1983" s="13" t="s">
        <v>184</v>
      </c>
      <c r="AP1983" s="13" t="s">
        <v>6876</v>
      </c>
    </row>
    <row r="1984" spans="1:42" customFormat="1" ht="12" customHeight="1">
      <c r="A1984" s="13" t="s">
        <v>6877</v>
      </c>
      <c r="B1984" s="13" t="s">
        <v>6878</v>
      </c>
      <c r="C1984" s="13" t="s">
        <v>157</v>
      </c>
      <c r="D1984" s="13" t="s">
        <v>200</v>
      </c>
      <c r="E1984" s="13" t="s">
        <v>158</v>
      </c>
      <c r="F1984" s="13" t="s">
        <v>6610</v>
      </c>
      <c r="G1984" s="13" t="s">
        <v>5737</v>
      </c>
      <c r="H1984" s="13" t="s">
        <v>161</v>
      </c>
      <c r="I1984" s="13" t="s">
        <v>162</v>
      </c>
      <c r="J1984" s="13"/>
      <c r="K1984" s="14">
        <v>38030</v>
      </c>
      <c r="L1984" s="15" t="s">
        <v>102</v>
      </c>
      <c r="M1984" s="15"/>
      <c r="N1984" s="13"/>
      <c r="O1984" s="15" t="s">
        <v>102</v>
      </c>
      <c r="P1984" s="15"/>
      <c r="Q1984" s="15"/>
      <c r="R1984" s="16">
        <v>0</v>
      </c>
      <c r="S1984" s="17">
        <v>0</v>
      </c>
      <c r="T1984" s="16">
        <v>0</v>
      </c>
      <c r="U1984" s="14">
        <v>44742</v>
      </c>
      <c r="V1984" s="13"/>
      <c r="W1984" s="17">
        <v>42.349007</v>
      </c>
      <c r="X1984" s="16">
        <v>48805.05</v>
      </c>
      <c r="Y1984" s="16">
        <v>49936.160000000003</v>
      </c>
      <c r="Z1984" s="16">
        <v>38676.17</v>
      </c>
      <c r="AA1984" s="13" t="s">
        <v>201</v>
      </c>
      <c r="AB1984" s="13" t="s">
        <v>202</v>
      </c>
      <c r="AC1984" s="13" t="s">
        <v>191</v>
      </c>
      <c r="AD1984" s="13"/>
      <c r="AE1984" s="13" t="s">
        <v>108</v>
      </c>
      <c r="AF1984" s="13" t="s">
        <v>5711</v>
      </c>
      <c r="AG1984" s="13" t="s">
        <v>5712</v>
      </c>
      <c r="AH1984" s="13" t="s">
        <v>203</v>
      </c>
      <c r="AI1984" s="13" t="s">
        <v>176</v>
      </c>
      <c r="AJ1984" s="13" t="s">
        <v>170</v>
      </c>
      <c r="AK1984" s="13" t="s">
        <v>204</v>
      </c>
      <c r="AL1984" s="13" t="s">
        <v>6626</v>
      </c>
      <c r="AM1984" s="13" t="s">
        <v>6798</v>
      </c>
      <c r="AN1984" s="13" t="s">
        <v>6798</v>
      </c>
      <c r="AO1984" s="13" t="s">
        <v>184</v>
      </c>
      <c r="AP1984" s="13" t="s">
        <v>6879</v>
      </c>
    </row>
    <row r="1985" spans="1:42" customFormat="1" ht="12" customHeight="1">
      <c r="A1985" s="13" t="s">
        <v>6880</v>
      </c>
      <c r="B1985" s="13" t="s">
        <v>6881</v>
      </c>
      <c r="C1985" s="13" t="s">
        <v>157</v>
      </c>
      <c r="D1985" s="13"/>
      <c r="E1985" s="13" t="s">
        <v>158</v>
      </c>
      <c r="F1985" s="13" t="s">
        <v>6882</v>
      </c>
      <c r="G1985" s="13" t="s">
        <v>5737</v>
      </c>
      <c r="H1985" s="13" t="s">
        <v>161</v>
      </c>
      <c r="I1985" s="13" t="s">
        <v>5710</v>
      </c>
      <c r="J1985" s="13"/>
      <c r="K1985" s="14">
        <v>38894</v>
      </c>
      <c r="L1985" s="15"/>
      <c r="M1985" s="15"/>
      <c r="N1985" s="13"/>
      <c r="O1985" s="15"/>
      <c r="P1985" s="15"/>
      <c r="Q1985" s="15"/>
      <c r="R1985" s="16">
        <v>0</v>
      </c>
      <c r="S1985" s="17">
        <v>0</v>
      </c>
      <c r="T1985" s="16">
        <v>0</v>
      </c>
      <c r="U1985" s="14"/>
      <c r="V1985" s="13"/>
      <c r="W1985" s="17">
        <v>0</v>
      </c>
      <c r="X1985" s="16">
        <v>0</v>
      </c>
      <c r="Y1985" s="16">
        <v>0</v>
      </c>
      <c r="Z1985" s="16">
        <v>0</v>
      </c>
      <c r="AA1985" s="13" t="s">
        <v>163</v>
      </c>
      <c r="AB1985" s="13" t="s">
        <v>164</v>
      </c>
      <c r="AC1985" s="13" t="s">
        <v>191</v>
      </c>
      <c r="AD1985" s="13"/>
      <c r="AE1985" s="13" t="s">
        <v>108</v>
      </c>
      <c r="AF1985" s="13" t="s">
        <v>5711</v>
      </c>
      <c r="AG1985" s="13" t="s">
        <v>5712</v>
      </c>
      <c r="AH1985" s="13" t="s">
        <v>168</v>
      </c>
      <c r="AI1985" s="13" t="s">
        <v>176</v>
      </c>
      <c r="AJ1985" s="13" t="s">
        <v>170</v>
      </c>
      <c r="AK1985" s="13"/>
      <c r="AL1985" s="13"/>
      <c r="AM1985" s="13"/>
      <c r="AN1985" s="13"/>
      <c r="AO1985" s="13" t="s">
        <v>184</v>
      </c>
      <c r="AP1985" s="13" t="s">
        <v>6883</v>
      </c>
    </row>
    <row r="1986" spans="1:42" customFormat="1" ht="12" customHeight="1">
      <c r="A1986" s="13" t="s">
        <v>6884</v>
      </c>
      <c r="B1986" s="13" t="s">
        <v>6885</v>
      </c>
      <c r="C1986" s="13" t="s">
        <v>157</v>
      </c>
      <c r="D1986" s="13"/>
      <c r="E1986" s="13" t="s">
        <v>158</v>
      </c>
      <c r="F1986" s="13" t="s">
        <v>6610</v>
      </c>
      <c r="G1986" s="13" t="s">
        <v>5737</v>
      </c>
      <c r="H1986" s="13" t="s">
        <v>161</v>
      </c>
      <c r="I1986" s="13" t="s">
        <v>162</v>
      </c>
      <c r="J1986" s="13"/>
      <c r="K1986" s="14">
        <v>38919</v>
      </c>
      <c r="L1986" s="15"/>
      <c r="M1986" s="15"/>
      <c r="N1986" s="13"/>
      <c r="O1986" s="15"/>
      <c r="P1986" s="15"/>
      <c r="Q1986" s="15"/>
      <c r="R1986" s="16">
        <v>0</v>
      </c>
      <c r="S1986" s="17">
        <v>0</v>
      </c>
      <c r="T1986" s="16">
        <v>0</v>
      </c>
      <c r="U1986" s="14"/>
      <c r="V1986" s="13"/>
      <c r="W1986" s="17">
        <v>0</v>
      </c>
      <c r="X1986" s="16">
        <v>0</v>
      </c>
      <c r="Y1986" s="16">
        <v>0</v>
      </c>
      <c r="Z1986" s="16">
        <v>0</v>
      </c>
      <c r="AA1986" s="13" t="s">
        <v>163</v>
      </c>
      <c r="AB1986" s="13" t="s">
        <v>164</v>
      </c>
      <c r="AC1986" s="13" t="s">
        <v>191</v>
      </c>
      <c r="AD1986" s="13"/>
      <c r="AE1986" s="13" t="s">
        <v>108</v>
      </c>
      <c r="AF1986" s="13" t="s">
        <v>5711</v>
      </c>
      <c r="AG1986" s="13" t="s">
        <v>5712</v>
      </c>
      <c r="AH1986" s="13" t="s">
        <v>168</v>
      </c>
      <c r="AI1986" s="13" t="s">
        <v>176</v>
      </c>
      <c r="AJ1986" s="13" t="s">
        <v>170</v>
      </c>
      <c r="AK1986" s="13"/>
      <c r="AL1986" s="13"/>
      <c r="AM1986" s="13"/>
      <c r="AN1986" s="13"/>
      <c r="AO1986" s="13" t="s">
        <v>184</v>
      </c>
      <c r="AP1986" s="13" t="s">
        <v>6886</v>
      </c>
    </row>
    <row r="1987" spans="1:42" customFormat="1" ht="12" customHeight="1">
      <c r="A1987" s="13" t="s">
        <v>6887</v>
      </c>
      <c r="B1987" s="13" t="s">
        <v>6888</v>
      </c>
      <c r="C1987" s="13" t="s">
        <v>157</v>
      </c>
      <c r="D1987" s="13"/>
      <c r="E1987" s="13" t="s">
        <v>158</v>
      </c>
      <c r="F1987" s="13" t="s">
        <v>6610</v>
      </c>
      <c r="G1987" s="13" t="s">
        <v>5737</v>
      </c>
      <c r="H1987" s="13" t="s">
        <v>161</v>
      </c>
      <c r="I1987" s="13" t="s">
        <v>162</v>
      </c>
      <c r="J1987" s="13"/>
      <c r="K1987" s="14">
        <v>38726</v>
      </c>
      <c r="L1987" s="15"/>
      <c r="M1987" s="15"/>
      <c r="N1987" s="13"/>
      <c r="O1987" s="15"/>
      <c r="P1987" s="15"/>
      <c r="Q1987" s="15"/>
      <c r="R1987" s="16">
        <v>0</v>
      </c>
      <c r="S1987" s="17">
        <v>0</v>
      </c>
      <c r="T1987" s="16">
        <v>0</v>
      </c>
      <c r="U1987" s="14"/>
      <c r="V1987" s="13"/>
      <c r="W1987" s="17">
        <v>0</v>
      </c>
      <c r="X1987" s="16">
        <v>0</v>
      </c>
      <c r="Y1987" s="16">
        <v>0</v>
      </c>
      <c r="Z1987" s="16">
        <v>0</v>
      </c>
      <c r="AA1987" s="13" t="s">
        <v>163</v>
      </c>
      <c r="AB1987" s="13" t="s">
        <v>164</v>
      </c>
      <c r="AC1987" s="13" t="s">
        <v>191</v>
      </c>
      <c r="AD1987" s="13"/>
      <c r="AE1987" s="13" t="s">
        <v>108</v>
      </c>
      <c r="AF1987" s="13" t="s">
        <v>5711</v>
      </c>
      <c r="AG1987" s="13" t="s">
        <v>5712</v>
      </c>
      <c r="AH1987" s="13" t="s">
        <v>168</v>
      </c>
      <c r="AI1987" s="13" t="s">
        <v>176</v>
      </c>
      <c r="AJ1987" s="13" t="s">
        <v>170</v>
      </c>
      <c r="AK1987" s="13"/>
      <c r="AL1987" s="13"/>
      <c r="AM1987" s="13"/>
      <c r="AN1987" s="13"/>
      <c r="AO1987" s="13" t="s">
        <v>184</v>
      </c>
      <c r="AP1987" s="13" t="s">
        <v>6889</v>
      </c>
    </row>
    <row r="1988" spans="1:42" customFormat="1" ht="12" customHeight="1">
      <c r="A1988" s="13" t="s">
        <v>6890</v>
      </c>
      <c r="B1988" s="13" t="s">
        <v>6891</v>
      </c>
      <c r="C1988" s="13" t="s">
        <v>157</v>
      </c>
      <c r="D1988" s="13"/>
      <c r="E1988" s="13" t="s">
        <v>158</v>
      </c>
      <c r="F1988" s="13" t="s">
        <v>6892</v>
      </c>
      <c r="G1988" s="13" t="s">
        <v>2402</v>
      </c>
      <c r="H1988" s="13" t="s">
        <v>161</v>
      </c>
      <c r="I1988" s="13" t="s">
        <v>5710</v>
      </c>
      <c r="J1988" s="13"/>
      <c r="K1988" s="14">
        <v>38899</v>
      </c>
      <c r="L1988" s="15"/>
      <c r="M1988" s="15"/>
      <c r="N1988" s="13"/>
      <c r="O1988" s="15"/>
      <c r="P1988" s="15"/>
      <c r="Q1988" s="15"/>
      <c r="R1988" s="16">
        <v>0</v>
      </c>
      <c r="S1988" s="17">
        <v>0</v>
      </c>
      <c r="T1988" s="16">
        <v>0</v>
      </c>
      <c r="U1988" s="14"/>
      <c r="V1988" s="13"/>
      <c r="W1988" s="17">
        <v>0</v>
      </c>
      <c r="X1988" s="16">
        <v>0</v>
      </c>
      <c r="Y1988" s="16">
        <v>0</v>
      </c>
      <c r="Z1988" s="16">
        <v>0</v>
      </c>
      <c r="AA1988" s="13" t="s">
        <v>163</v>
      </c>
      <c r="AB1988" s="13" t="s">
        <v>164</v>
      </c>
      <c r="AC1988" s="13" t="s">
        <v>191</v>
      </c>
      <c r="AD1988" s="13"/>
      <c r="AE1988" s="13" t="s">
        <v>108</v>
      </c>
      <c r="AF1988" s="13" t="s">
        <v>5711</v>
      </c>
      <c r="AG1988" s="13" t="s">
        <v>5712</v>
      </c>
      <c r="AH1988" s="13" t="s">
        <v>168</v>
      </c>
      <c r="AI1988" s="13" t="s">
        <v>176</v>
      </c>
      <c r="AJ1988" s="13" t="s">
        <v>170</v>
      </c>
      <c r="AK1988" s="13"/>
      <c r="AL1988" s="13"/>
      <c r="AM1988" s="13"/>
      <c r="AN1988" s="13"/>
      <c r="AO1988" s="13" t="s">
        <v>184</v>
      </c>
      <c r="AP1988" s="13" t="s">
        <v>6893</v>
      </c>
    </row>
    <row r="1989" spans="1:42" customFormat="1" ht="12" customHeight="1">
      <c r="A1989" s="13" t="s">
        <v>6894</v>
      </c>
      <c r="B1989" s="13" t="s">
        <v>6895</v>
      </c>
      <c r="C1989" s="13" t="s">
        <v>157</v>
      </c>
      <c r="D1989" s="13"/>
      <c r="E1989" s="13" t="s">
        <v>158</v>
      </c>
      <c r="F1989" s="13" t="s">
        <v>6882</v>
      </c>
      <c r="G1989" s="13" t="s">
        <v>5737</v>
      </c>
      <c r="H1989" s="13" t="s">
        <v>161</v>
      </c>
      <c r="I1989" s="13" t="s">
        <v>5710</v>
      </c>
      <c r="J1989" s="13"/>
      <c r="K1989" s="14">
        <v>38899</v>
      </c>
      <c r="L1989" s="15"/>
      <c r="M1989" s="15"/>
      <c r="N1989" s="13"/>
      <c r="O1989" s="15"/>
      <c r="P1989" s="15"/>
      <c r="Q1989" s="15"/>
      <c r="R1989" s="16">
        <v>0</v>
      </c>
      <c r="S1989" s="17">
        <v>0</v>
      </c>
      <c r="T1989" s="16">
        <v>0</v>
      </c>
      <c r="U1989" s="14"/>
      <c r="V1989" s="13"/>
      <c r="W1989" s="17">
        <v>0</v>
      </c>
      <c r="X1989" s="16">
        <v>0</v>
      </c>
      <c r="Y1989" s="16">
        <v>0</v>
      </c>
      <c r="Z1989" s="16">
        <v>0</v>
      </c>
      <c r="AA1989" s="13" t="s">
        <v>163</v>
      </c>
      <c r="AB1989" s="13" t="s">
        <v>164</v>
      </c>
      <c r="AC1989" s="13" t="s">
        <v>191</v>
      </c>
      <c r="AD1989" s="13"/>
      <c r="AE1989" s="13" t="s">
        <v>108</v>
      </c>
      <c r="AF1989" s="13" t="s">
        <v>5711</v>
      </c>
      <c r="AG1989" s="13" t="s">
        <v>5712</v>
      </c>
      <c r="AH1989" s="13" t="s">
        <v>1997</v>
      </c>
      <c r="AI1989" s="13" t="s">
        <v>176</v>
      </c>
      <c r="AJ1989" s="13" t="s">
        <v>170</v>
      </c>
      <c r="AK1989" s="13"/>
      <c r="AL1989" s="13"/>
      <c r="AM1989" s="13"/>
      <c r="AN1989" s="13"/>
      <c r="AO1989" s="13" t="s">
        <v>184</v>
      </c>
      <c r="AP1989" s="13" t="s">
        <v>6896</v>
      </c>
    </row>
    <row r="1990" spans="1:42" customFormat="1" ht="12" customHeight="1">
      <c r="A1990" s="13" t="s">
        <v>6897</v>
      </c>
      <c r="B1990" s="13" t="s">
        <v>6898</v>
      </c>
      <c r="C1990" s="13" t="s">
        <v>157</v>
      </c>
      <c r="D1990" s="13"/>
      <c r="E1990" s="13" t="s">
        <v>158</v>
      </c>
      <c r="F1990" s="13" t="s">
        <v>6882</v>
      </c>
      <c r="G1990" s="13" t="s">
        <v>5737</v>
      </c>
      <c r="H1990" s="13" t="s">
        <v>161</v>
      </c>
      <c r="I1990" s="13" t="s">
        <v>5710</v>
      </c>
      <c r="J1990" s="13"/>
      <c r="K1990" s="14">
        <v>38899</v>
      </c>
      <c r="L1990" s="15"/>
      <c r="M1990" s="15"/>
      <c r="N1990" s="13"/>
      <c r="O1990" s="15"/>
      <c r="P1990" s="15"/>
      <c r="Q1990" s="15"/>
      <c r="R1990" s="16">
        <v>0</v>
      </c>
      <c r="S1990" s="17">
        <v>0</v>
      </c>
      <c r="T1990" s="16">
        <v>0</v>
      </c>
      <c r="U1990" s="14"/>
      <c r="V1990" s="13"/>
      <c r="W1990" s="17">
        <v>0</v>
      </c>
      <c r="X1990" s="16">
        <v>0</v>
      </c>
      <c r="Y1990" s="16">
        <v>0</v>
      </c>
      <c r="Z1990" s="16">
        <v>0</v>
      </c>
      <c r="AA1990" s="13" t="s">
        <v>163</v>
      </c>
      <c r="AB1990" s="13" t="s">
        <v>164</v>
      </c>
      <c r="AC1990" s="13" t="s">
        <v>191</v>
      </c>
      <c r="AD1990" s="13"/>
      <c r="AE1990" s="13" t="s">
        <v>108</v>
      </c>
      <c r="AF1990" s="13" t="s">
        <v>5711</v>
      </c>
      <c r="AG1990" s="13" t="s">
        <v>5712</v>
      </c>
      <c r="AH1990" s="13" t="s">
        <v>1997</v>
      </c>
      <c r="AI1990" s="13" t="s">
        <v>176</v>
      </c>
      <c r="AJ1990" s="13" t="s">
        <v>170</v>
      </c>
      <c r="AK1990" s="13"/>
      <c r="AL1990" s="13"/>
      <c r="AM1990" s="13"/>
      <c r="AN1990" s="13"/>
      <c r="AO1990" s="13" t="s">
        <v>184</v>
      </c>
      <c r="AP1990" s="13" t="s">
        <v>6896</v>
      </c>
    </row>
    <row r="1991" spans="1:42" customFormat="1" ht="12" customHeight="1">
      <c r="A1991" s="13" t="s">
        <v>6899</v>
      </c>
      <c r="B1991" s="13" t="s">
        <v>6900</v>
      </c>
      <c r="C1991" s="13" t="s">
        <v>157</v>
      </c>
      <c r="D1991" s="13" t="s">
        <v>200</v>
      </c>
      <c r="E1991" s="13" t="s">
        <v>158</v>
      </c>
      <c r="F1991" s="13" t="s">
        <v>6692</v>
      </c>
      <c r="G1991" s="13" t="s">
        <v>5737</v>
      </c>
      <c r="H1991" s="13" t="s">
        <v>161</v>
      </c>
      <c r="I1991" s="13" t="s">
        <v>904</v>
      </c>
      <c r="J1991" s="13"/>
      <c r="K1991" s="14">
        <v>39070</v>
      </c>
      <c r="L1991" s="15" t="s">
        <v>102</v>
      </c>
      <c r="M1991" s="15"/>
      <c r="N1991" s="13"/>
      <c r="O1991" s="15" t="s">
        <v>102</v>
      </c>
      <c r="P1991" s="15"/>
      <c r="Q1991" s="15"/>
      <c r="R1991" s="16">
        <v>0</v>
      </c>
      <c r="S1991" s="17">
        <v>0</v>
      </c>
      <c r="T1991" s="16">
        <v>0</v>
      </c>
      <c r="U1991" s="14">
        <v>44742</v>
      </c>
      <c r="V1991" s="13"/>
      <c r="W1991" s="17">
        <v>775.39468499999998</v>
      </c>
      <c r="X1991" s="16">
        <v>893602.43</v>
      </c>
      <c r="Y1991" s="16">
        <v>914312.71</v>
      </c>
      <c r="Z1991" s="16">
        <v>700852.08</v>
      </c>
      <c r="AA1991" s="13" t="s">
        <v>201</v>
      </c>
      <c r="AB1991" s="13" t="s">
        <v>202</v>
      </c>
      <c r="AC1991" s="13" t="s">
        <v>191</v>
      </c>
      <c r="AD1991" s="13"/>
      <c r="AE1991" s="13" t="s">
        <v>108</v>
      </c>
      <c r="AF1991" s="13" t="s">
        <v>5711</v>
      </c>
      <c r="AG1991" s="13" t="s">
        <v>5712</v>
      </c>
      <c r="AH1991" s="13" t="s">
        <v>203</v>
      </c>
      <c r="AI1991" s="13" t="s">
        <v>176</v>
      </c>
      <c r="AJ1991" s="13" t="s">
        <v>170</v>
      </c>
      <c r="AK1991" s="13" t="s">
        <v>204</v>
      </c>
      <c r="AL1991" s="13" t="s">
        <v>6626</v>
      </c>
      <c r="AM1991" s="13" t="s">
        <v>6798</v>
      </c>
      <c r="AN1991" s="13" t="s">
        <v>6798</v>
      </c>
      <c r="AO1991" s="13" t="s">
        <v>184</v>
      </c>
      <c r="AP1991" s="13" t="s">
        <v>6901</v>
      </c>
    </row>
    <row r="1992" spans="1:42" customFormat="1" ht="12" customHeight="1">
      <c r="A1992" s="13" t="s">
        <v>6902</v>
      </c>
      <c r="B1992" s="13" t="s">
        <v>6903</v>
      </c>
      <c r="C1992" s="13" t="s">
        <v>157</v>
      </c>
      <c r="D1992" s="13" t="s">
        <v>200</v>
      </c>
      <c r="E1992" s="13" t="s">
        <v>158</v>
      </c>
      <c r="F1992" s="13" t="s">
        <v>6610</v>
      </c>
      <c r="G1992" s="13" t="s">
        <v>5737</v>
      </c>
      <c r="H1992" s="13" t="s">
        <v>161</v>
      </c>
      <c r="I1992" s="13" t="s">
        <v>162</v>
      </c>
      <c r="J1992" s="13"/>
      <c r="K1992" s="14">
        <v>39246</v>
      </c>
      <c r="L1992" s="15" t="s">
        <v>102</v>
      </c>
      <c r="M1992" s="15"/>
      <c r="N1992" s="13"/>
      <c r="O1992" s="15" t="s">
        <v>102</v>
      </c>
      <c r="P1992" s="15"/>
      <c r="Q1992" s="15"/>
      <c r="R1992" s="16">
        <v>0</v>
      </c>
      <c r="S1992" s="17">
        <v>0</v>
      </c>
      <c r="T1992" s="16">
        <v>0</v>
      </c>
      <c r="U1992" s="14">
        <v>44742</v>
      </c>
      <c r="V1992" s="13"/>
      <c r="W1992" s="17">
        <v>27.430340999999999</v>
      </c>
      <c r="X1992" s="16">
        <v>31612.05</v>
      </c>
      <c r="Y1992" s="16">
        <v>32344.7</v>
      </c>
      <c r="Z1992" s="16">
        <v>25054.27</v>
      </c>
      <c r="AA1992" s="13" t="s">
        <v>201</v>
      </c>
      <c r="AB1992" s="13" t="s">
        <v>202</v>
      </c>
      <c r="AC1992" s="13" t="s">
        <v>191</v>
      </c>
      <c r="AD1992" s="13"/>
      <c r="AE1992" s="13" t="s">
        <v>108</v>
      </c>
      <c r="AF1992" s="13" t="s">
        <v>5711</v>
      </c>
      <c r="AG1992" s="13" t="s">
        <v>5712</v>
      </c>
      <c r="AH1992" s="13" t="s">
        <v>203</v>
      </c>
      <c r="AI1992" s="13" t="s">
        <v>176</v>
      </c>
      <c r="AJ1992" s="13" t="s">
        <v>170</v>
      </c>
      <c r="AK1992" s="13" t="s">
        <v>204</v>
      </c>
      <c r="AL1992" s="13" t="s">
        <v>6626</v>
      </c>
      <c r="AM1992" s="13" t="s">
        <v>6798</v>
      </c>
      <c r="AN1992" s="13" t="s">
        <v>6798</v>
      </c>
      <c r="AO1992" s="13" t="s">
        <v>184</v>
      </c>
      <c r="AP1992" s="13" t="s">
        <v>6904</v>
      </c>
    </row>
    <row r="1993" spans="1:42" customFormat="1" ht="12" customHeight="1">
      <c r="A1993" s="13" t="s">
        <v>6905</v>
      </c>
      <c r="B1993" s="13" t="s">
        <v>6906</v>
      </c>
      <c r="C1993" s="13" t="s">
        <v>157</v>
      </c>
      <c r="D1993" s="13" t="s">
        <v>200</v>
      </c>
      <c r="E1993" s="13" t="s">
        <v>158</v>
      </c>
      <c r="F1993" s="13" t="s">
        <v>6610</v>
      </c>
      <c r="G1993" s="13" t="s">
        <v>5737</v>
      </c>
      <c r="H1993" s="13" t="s">
        <v>161</v>
      </c>
      <c r="I1993" s="13" t="s">
        <v>162</v>
      </c>
      <c r="J1993" s="13"/>
      <c r="K1993" s="14">
        <v>39272</v>
      </c>
      <c r="L1993" s="15" t="s">
        <v>102</v>
      </c>
      <c r="M1993" s="15"/>
      <c r="N1993" s="13"/>
      <c r="O1993" s="15" t="s">
        <v>102</v>
      </c>
      <c r="P1993" s="15"/>
      <c r="Q1993" s="15"/>
      <c r="R1993" s="16">
        <v>0</v>
      </c>
      <c r="S1993" s="17">
        <v>0</v>
      </c>
      <c r="T1993" s="16">
        <v>0</v>
      </c>
      <c r="U1993" s="14">
        <v>44742</v>
      </c>
      <c r="V1993" s="13"/>
      <c r="W1993" s="17">
        <v>124.781532</v>
      </c>
      <c r="X1993" s="16">
        <v>143804.29</v>
      </c>
      <c r="Y1993" s="16">
        <v>147137.12</v>
      </c>
      <c r="Z1993" s="16">
        <v>106912.24</v>
      </c>
      <c r="AA1993" s="13" t="s">
        <v>201</v>
      </c>
      <c r="AB1993" s="13" t="s">
        <v>202</v>
      </c>
      <c r="AC1993" s="13" t="s">
        <v>191</v>
      </c>
      <c r="AD1993" s="13"/>
      <c r="AE1993" s="13" t="s">
        <v>108</v>
      </c>
      <c r="AF1993" s="13" t="s">
        <v>5711</v>
      </c>
      <c r="AG1993" s="13" t="s">
        <v>5712</v>
      </c>
      <c r="AH1993" s="13" t="s">
        <v>203</v>
      </c>
      <c r="AI1993" s="13" t="s">
        <v>176</v>
      </c>
      <c r="AJ1993" s="13" t="s">
        <v>170</v>
      </c>
      <c r="AK1993" s="13" t="s">
        <v>204</v>
      </c>
      <c r="AL1993" s="13" t="s">
        <v>6626</v>
      </c>
      <c r="AM1993" s="13" t="s">
        <v>6798</v>
      </c>
      <c r="AN1993" s="13" t="s">
        <v>6798</v>
      </c>
      <c r="AO1993" s="13" t="s">
        <v>184</v>
      </c>
      <c r="AP1993" s="13" t="s">
        <v>6907</v>
      </c>
    </row>
    <row r="1994" spans="1:42" customFormat="1" ht="12" customHeight="1">
      <c r="A1994" s="13" t="s">
        <v>6908</v>
      </c>
      <c r="B1994" s="13" t="s">
        <v>6909</v>
      </c>
      <c r="C1994" s="13" t="s">
        <v>157</v>
      </c>
      <c r="D1994" s="13"/>
      <c r="E1994" s="13" t="s">
        <v>158</v>
      </c>
      <c r="F1994" s="13" t="s">
        <v>6910</v>
      </c>
      <c r="G1994" s="13" t="s">
        <v>3249</v>
      </c>
      <c r="H1994" s="13" t="s">
        <v>161</v>
      </c>
      <c r="I1994" s="13" t="s">
        <v>5710</v>
      </c>
      <c r="J1994" s="13"/>
      <c r="K1994" s="14">
        <v>39266</v>
      </c>
      <c r="L1994" s="15" t="s">
        <v>102</v>
      </c>
      <c r="M1994" s="15"/>
      <c r="N1994" s="13" t="s">
        <v>609</v>
      </c>
      <c r="O1994" s="15"/>
      <c r="P1994" s="15"/>
      <c r="Q1994" s="15"/>
      <c r="R1994" s="16">
        <v>0</v>
      </c>
      <c r="S1994" s="17">
        <v>0</v>
      </c>
      <c r="T1994" s="16">
        <v>0</v>
      </c>
      <c r="U1994" s="14"/>
      <c r="V1994" s="13"/>
      <c r="W1994" s="17">
        <v>0</v>
      </c>
      <c r="X1994" s="16">
        <v>0</v>
      </c>
      <c r="Y1994" s="16">
        <v>0</v>
      </c>
      <c r="Z1994" s="16">
        <v>0</v>
      </c>
      <c r="AA1994" s="13" t="s">
        <v>163</v>
      </c>
      <c r="AB1994" s="13" t="s">
        <v>164</v>
      </c>
      <c r="AC1994" s="13" t="s">
        <v>191</v>
      </c>
      <c r="AD1994" s="13"/>
      <c r="AE1994" s="13" t="s">
        <v>108</v>
      </c>
      <c r="AF1994" s="13" t="s">
        <v>5711</v>
      </c>
      <c r="AG1994" s="13" t="s">
        <v>5712</v>
      </c>
      <c r="AH1994" s="13" t="s">
        <v>168</v>
      </c>
      <c r="AI1994" s="13" t="s">
        <v>176</v>
      </c>
      <c r="AJ1994" s="13" t="s">
        <v>170</v>
      </c>
      <c r="AK1994" s="13"/>
      <c r="AL1994" s="13"/>
      <c r="AM1994" s="13"/>
      <c r="AN1994" s="13"/>
      <c r="AO1994" s="13" t="s">
        <v>184</v>
      </c>
      <c r="AP1994" s="13" t="s">
        <v>6911</v>
      </c>
    </row>
    <row r="1995" spans="1:42" customFormat="1" ht="12" customHeight="1">
      <c r="A1995" s="13" t="s">
        <v>6912</v>
      </c>
      <c r="B1995" s="13" t="s">
        <v>6913</v>
      </c>
      <c r="C1995" s="13" t="s">
        <v>157</v>
      </c>
      <c r="D1995" s="13"/>
      <c r="E1995" s="13" t="s">
        <v>158</v>
      </c>
      <c r="F1995" s="13" t="s">
        <v>6914</v>
      </c>
      <c r="G1995" s="13" t="s">
        <v>1034</v>
      </c>
      <c r="H1995" s="13" t="s">
        <v>161</v>
      </c>
      <c r="I1995" s="13" t="s">
        <v>5710</v>
      </c>
      <c r="J1995" s="13"/>
      <c r="K1995" s="14">
        <v>39266</v>
      </c>
      <c r="L1995" s="15"/>
      <c r="M1995" s="15"/>
      <c r="N1995" s="13"/>
      <c r="O1995" s="15"/>
      <c r="P1995" s="15"/>
      <c r="Q1995" s="15"/>
      <c r="R1995" s="16">
        <v>0</v>
      </c>
      <c r="S1995" s="17">
        <v>0</v>
      </c>
      <c r="T1995" s="16">
        <v>0</v>
      </c>
      <c r="U1995" s="14"/>
      <c r="V1995" s="13"/>
      <c r="W1995" s="17">
        <v>0</v>
      </c>
      <c r="X1995" s="16">
        <v>0</v>
      </c>
      <c r="Y1995" s="16">
        <v>0</v>
      </c>
      <c r="Z1995" s="16">
        <v>0</v>
      </c>
      <c r="AA1995" s="13" t="s">
        <v>163</v>
      </c>
      <c r="AB1995" s="13" t="s">
        <v>164</v>
      </c>
      <c r="AC1995" s="13" t="s">
        <v>191</v>
      </c>
      <c r="AD1995" s="13"/>
      <c r="AE1995" s="13" t="s">
        <v>108</v>
      </c>
      <c r="AF1995" s="13" t="s">
        <v>5711</v>
      </c>
      <c r="AG1995" s="13" t="s">
        <v>5712</v>
      </c>
      <c r="AH1995" s="13" t="s">
        <v>168</v>
      </c>
      <c r="AI1995" s="13" t="s">
        <v>176</v>
      </c>
      <c r="AJ1995" s="13" t="s">
        <v>170</v>
      </c>
      <c r="AK1995" s="13"/>
      <c r="AL1995" s="13"/>
      <c r="AM1995" s="13"/>
      <c r="AN1995" s="13"/>
      <c r="AO1995" s="13" t="s">
        <v>241</v>
      </c>
      <c r="AP1995" s="13" t="s">
        <v>6915</v>
      </c>
    </row>
    <row r="1996" spans="1:42" customFormat="1" ht="12" customHeight="1">
      <c r="A1996" s="13" t="s">
        <v>6916</v>
      </c>
      <c r="B1996" s="13" t="s">
        <v>6917</v>
      </c>
      <c r="C1996" s="13" t="s">
        <v>157</v>
      </c>
      <c r="D1996" s="13"/>
      <c r="E1996" s="13" t="s">
        <v>158</v>
      </c>
      <c r="F1996" s="13" t="s">
        <v>6918</v>
      </c>
      <c r="G1996" s="13" t="s">
        <v>1627</v>
      </c>
      <c r="H1996" s="13" t="s">
        <v>161</v>
      </c>
      <c r="I1996" s="13" t="s">
        <v>5710</v>
      </c>
      <c r="J1996" s="13"/>
      <c r="K1996" s="14">
        <v>39266</v>
      </c>
      <c r="L1996" s="15"/>
      <c r="M1996" s="15"/>
      <c r="N1996" s="13"/>
      <c r="O1996" s="15"/>
      <c r="P1996" s="15"/>
      <c r="Q1996" s="15"/>
      <c r="R1996" s="16">
        <v>0</v>
      </c>
      <c r="S1996" s="17">
        <v>0</v>
      </c>
      <c r="T1996" s="16">
        <v>0</v>
      </c>
      <c r="U1996" s="14"/>
      <c r="V1996" s="13"/>
      <c r="W1996" s="17">
        <v>0</v>
      </c>
      <c r="X1996" s="16">
        <v>0</v>
      </c>
      <c r="Y1996" s="16">
        <v>0</v>
      </c>
      <c r="Z1996" s="16">
        <v>0</v>
      </c>
      <c r="AA1996" s="13" t="s">
        <v>163</v>
      </c>
      <c r="AB1996" s="13" t="s">
        <v>164</v>
      </c>
      <c r="AC1996" s="13" t="s">
        <v>191</v>
      </c>
      <c r="AD1996" s="13"/>
      <c r="AE1996" s="13" t="s">
        <v>108</v>
      </c>
      <c r="AF1996" s="13" t="s">
        <v>5711</v>
      </c>
      <c r="AG1996" s="13" t="s">
        <v>5712</v>
      </c>
      <c r="AH1996" s="13" t="s">
        <v>168</v>
      </c>
      <c r="AI1996" s="13" t="s">
        <v>176</v>
      </c>
      <c r="AJ1996" s="13" t="s">
        <v>170</v>
      </c>
      <c r="AK1996" s="13"/>
      <c r="AL1996" s="13"/>
      <c r="AM1996" s="13"/>
      <c r="AN1996" s="13"/>
      <c r="AO1996" s="13" t="s">
        <v>241</v>
      </c>
      <c r="AP1996" s="13" t="s">
        <v>6919</v>
      </c>
    </row>
    <row r="1997" spans="1:42" customFormat="1" ht="12" customHeight="1">
      <c r="A1997" s="13" t="s">
        <v>6920</v>
      </c>
      <c r="B1997" s="13" t="s">
        <v>6921</v>
      </c>
      <c r="C1997" s="13" t="s">
        <v>157</v>
      </c>
      <c r="D1997" s="13"/>
      <c r="E1997" s="13" t="s">
        <v>158</v>
      </c>
      <c r="F1997" s="13" t="s">
        <v>6922</v>
      </c>
      <c r="G1997" s="13" t="s">
        <v>2362</v>
      </c>
      <c r="H1997" s="13" t="s">
        <v>161</v>
      </c>
      <c r="I1997" s="13" t="s">
        <v>5710</v>
      </c>
      <c r="J1997" s="13"/>
      <c r="K1997" s="14">
        <v>39266</v>
      </c>
      <c r="L1997" s="15"/>
      <c r="M1997" s="15"/>
      <c r="N1997" s="13"/>
      <c r="O1997" s="15"/>
      <c r="P1997" s="15"/>
      <c r="Q1997" s="15"/>
      <c r="R1997" s="16">
        <v>0</v>
      </c>
      <c r="S1997" s="17">
        <v>0</v>
      </c>
      <c r="T1997" s="16">
        <v>0</v>
      </c>
      <c r="U1997" s="14"/>
      <c r="V1997" s="13"/>
      <c r="W1997" s="17">
        <v>0</v>
      </c>
      <c r="X1997" s="16">
        <v>0</v>
      </c>
      <c r="Y1997" s="16">
        <v>0</v>
      </c>
      <c r="Z1997" s="16">
        <v>0</v>
      </c>
      <c r="AA1997" s="13" t="s">
        <v>163</v>
      </c>
      <c r="AB1997" s="13" t="s">
        <v>164</v>
      </c>
      <c r="AC1997" s="13" t="s">
        <v>191</v>
      </c>
      <c r="AD1997" s="13"/>
      <c r="AE1997" s="13" t="s">
        <v>108</v>
      </c>
      <c r="AF1997" s="13" t="s">
        <v>5711</v>
      </c>
      <c r="AG1997" s="13" t="s">
        <v>5712</v>
      </c>
      <c r="AH1997" s="13" t="s">
        <v>168</v>
      </c>
      <c r="AI1997" s="13" t="s">
        <v>176</v>
      </c>
      <c r="AJ1997" s="13" t="s">
        <v>170</v>
      </c>
      <c r="AK1997" s="13"/>
      <c r="AL1997" s="13"/>
      <c r="AM1997" s="13"/>
      <c r="AN1997" s="13"/>
      <c r="AO1997" s="13" t="s">
        <v>171</v>
      </c>
      <c r="AP1997" s="13" t="s">
        <v>6923</v>
      </c>
    </row>
    <row r="1998" spans="1:42" customFormat="1" ht="12" customHeight="1">
      <c r="A1998" s="13" t="s">
        <v>6924</v>
      </c>
      <c r="B1998" s="13" t="s">
        <v>6925</v>
      </c>
      <c r="C1998" s="13" t="s">
        <v>157</v>
      </c>
      <c r="D1998" s="13"/>
      <c r="E1998" s="13" t="s">
        <v>158</v>
      </c>
      <c r="F1998" s="13" t="s">
        <v>6926</v>
      </c>
      <c r="G1998" s="13" t="s">
        <v>4202</v>
      </c>
      <c r="H1998" s="13" t="s">
        <v>161</v>
      </c>
      <c r="I1998" s="13" t="s">
        <v>5710</v>
      </c>
      <c r="J1998" s="13"/>
      <c r="K1998" s="14">
        <v>39266</v>
      </c>
      <c r="L1998" s="15"/>
      <c r="M1998" s="15"/>
      <c r="N1998" s="13"/>
      <c r="O1998" s="15"/>
      <c r="P1998" s="15"/>
      <c r="Q1998" s="15"/>
      <c r="R1998" s="16">
        <v>0</v>
      </c>
      <c r="S1998" s="17">
        <v>0</v>
      </c>
      <c r="T1998" s="16">
        <v>0</v>
      </c>
      <c r="U1998" s="14"/>
      <c r="V1998" s="13"/>
      <c r="W1998" s="17">
        <v>0</v>
      </c>
      <c r="X1998" s="16">
        <v>0</v>
      </c>
      <c r="Y1998" s="16">
        <v>0</v>
      </c>
      <c r="Z1998" s="16">
        <v>0</v>
      </c>
      <c r="AA1998" s="13" t="s">
        <v>163</v>
      </c>
      <c r="AB1998" s="13" t="s">
        <v>164</v>
      </c>
      <c r="AC1998" s="13" t="s">
        <v>191</v>
      </c>
      <c r="AD1998" s="13"/>
      <c r="AE1998" s="13" t="s">
        <v>108</v>
      </c>
      <c r="AF1998" s="13" t="s">
        <v>5711</v>
      </c>
      <c r="AG1998" s="13" t="s">
        <v>5712</v>
      </c>
      <c r="AH1998" s="13" t="s">
        <v>168</v>
      </c>
      <c r="AI1998" s="13" t="s">
        <v>176</v>
      </c>
      <c r="AJ1998" s="13" t="s">
        <v>170</v>
      </c>
      <c r="AK1998" s="13"/>
      <c r="AL1998" s="13"/>
      <c r="AM1998" s="13"/>
      <c r="AN1998" s="13"/>
      <c r="AO1998" s="13" t="s">
        <v>171</v>
      </c>
      <c r="AP1998" s="13" t="s">
        <v>6927</v>
      </c>
    </row>
    <row r="1999" spans="1:42" customFormat="1" ht="12" customHeight="1">
      <c r="A1999" s="13" t="s">
        <v>6928</v>
      </c>
      <c r="B1999" s="13" t="s">
        <v>6929</v>
      </c>
      <c r="C1999" s="13" t="s">
        <v>157</v>
      </c>
      <c r="D1999" s="13"/>
      <c r="E1999" s="13" t="s">
        <v>158</v>
      </c>
      <c r="F1999" s="13" t="s">
        <v>6930</v>
      </c>
      <c r="G1999" s="13" t="s">
        <v>4861</v>
      </c>
      <c r="H1999" s="13" t="s">
        <v>161</v>
      </c>
      <c r="I1999" s="13" t="s">
        <v>5710</v>
      </c>
      <c r="J1999" s="13"/>
      <c r="K1999" s="14">
        <v>39266</v>
      </c>
      <c r="L1999" s="15"/>
      <c r="M1999" s="15"/>
      <c r="N1999" s="13"/>
      <c r="O1999" s="15"/>
      <c r="P1999" s="15"/>
      <c r="Q1999" s="15"/>
      <c r="R1999" s="16">
        <v>0</v>
      </c>
      <c r="S1999" s="17">
        <v>0</v>
      </c>
      <c r="T1999" s="16">
        <v>0</v>
      </c>
      <c r="U1999" s="14"/>
      <c r="V1999" s="13"/>
      <c r="W1999" s="17">
        <v>0</v>
      </c>
      <c r="X1999" s="16">
        <v>0</v>
      </c>
      <c r="Y1999" s="16">
        <v>0</v>
      </c>
      <c r="Z1999" s="16">
        <v>0</v>
      </c>
      <c r="AA1999" s="13" t="s">
        <v>163</v>
      </c>
      <c r="AB1999" s="13" t="s">
        <v>164</v>
      </c>
      <c r="AC1999" s="13" t="s">
        <v>191</v>
      </c>
      <c r="AD1999" s="13"/>
      <c r="AE1999" s="13" t="s">
        <v>108</v>
      </c>
      <c r="AF1999" s="13" t="s">
        <v>5711</v>
      </c>
      <c r="AG1999" s="13" t="s">
        <v>5712</v>
      </c>
      <c r="AH1999" s="13" t="s">
        <v>168</v>
      </c>
      <c r="AI1999" s="13" t="s">
        <v>176</v>
      </c>
      <c r="AJ1999" s="13" t="s">
        <v>170</v>
      </c>
      <c r="AK1999" s="13"/>
      <c r="AL1999" s="13"/>
      <c r="AM1999" s="13"/>
      <c r="AN1999" s="13"/>
      <c r="AO1999" s="13" t="s">
        <v>171</v>
      </c>
      <c r="AP1999" s="13" t="s">
        <v>6931</v>
      </c>
    </row>
    <row r="2000" spans="1:42" customFormat="1" ht="12" customHeight="1">
      <c r="A2000" s="13" t="s">
        <v>6932</v>
      </c>
      <c r="B2000" s="13" t="s">
        <v>6933</v>
      </c>
      <c r="C2000" s="13" t="s">
        <v>157</v>
      </c>
      <c r="D2000" s="13"/>
      <c r="E2000" s="13" t="s">
        <v>158</v>
      </c>
      <c r="F2000" s="13" t="s">
        <v>6934</v>
      </c>
      <c r="G2000" s="13" t="s">
        <v>5843</v>
      </c>
      <c r="H2000" s="13" t="s">
        <v>161</v>
      </c>
      <c r="I2000" s="13" t="s">
        <v>5710</v>
      </c>
      <c r="J2000" s="13"/>
      <c r="K2000" s="14">
        <v>39266</v>
      </c>
      <c r="L2000" s="15"/>
      <c r="M2000" s="15"/>
      <c r="N2000" s="13"/>
      <c r="O2000" s="15"/>
      <c r="P2000" s="15"/>
      <c r="Q2000" s="15"/>
      <c r="R2000" s="16">
        <v>0</v>
      </c>
      <c r="S2000" s="17">
        <v>0</v>
      </c>
      <c r="T2000" s="16">
        <v>0</v>
      </c>
      <c r="U2000" s="14"/>
      <c r="V2000" s="13"/>
      <c r="W2000" s="17">
        <v>0</v>
      </c>
      <c r="X2000" s="16">
        <v>0</v>
      </c>
      <c r="Y2000" s="16">
        <v>0</v>
      </c>
      <c r="Z2000" s="16">
        <v>0</v>
      </c>
      <c r="AA2000" s="13" t="s">
        <v>163</v>
      </c>
      <c r="AB2000" s="13" t="s">
        <v>164</v>
      </c>
      <c r="AC2000" s="13" t="s">
        <v>191</v>
      </c>
      <c r="AD2000" s="13"/>
      <c r="AE2000" s="13" t="s">
        <v>108</v>
      </c>
      <c r="AF2000" s="13" t="s">
        <v>5711</v>
      </c>
      <c r="AG2000" s="13" t="s">
        <v>5712</v>
      </c>
      <c r="AH2000" s="13" t="s">
        <v>168</v>
      </c>
      <c r="AI2000" s="13" t="s">
        <v>176</v>
      </c>
      <c r="AJ2000" s="13" t="s">
        <v>170</v>
      </c>
      <c r="AK2000" s="13"/>
      <c r="AL2000" s="13"/>
      <c r="AM2000" s="13"/>
      <c r="AN2000" s="13"/>
      <c r="AO2000" s="13" t="s">
        <v>241</v>
      </c>
      <c r="AP2000" s="13" t="s">
        <v>6935</v>
      </c>
    </row>
    <row r="2001" spans="1:42" customFormat="1" ht="12" customHeight="1">
      <c r="A2001" s="13" t="s">
        <v>6936</v>
      </c>
      <c r="B2001" s="13" t="s">
        <v>6937</v>
      </c>
      <c r="C2001" s="13" t="s">
        <v>157</v>
      </c>
      <c r="D2001" s="13"/>
      <c r="E2001" s="13" t="s">
        <v>158</v>
      </c>
      <c r="F2001" s="13" t="s">
        <v>6938</v>
      </c>
      <c r="G2001" s="13" t="s">
        <v>4075</v>
      </c>
      <c r="H2001" s="13" t="s">
        <v>161</v>
      </c>
      <c r="I2001" s="13" t="s">
        <v>5710</v>
      </c>
      <c r="J2001" s="13"/>
      <c r="K2001" s="14">
        <v>39266</v>
      </c>
      <c r="L2001" s="15"/>
      <c r="M2001" s="15"/>
      <c r="N2001" s="13"/>
      <c r="O2001" s="15"/>
      <c r="P2001" s="15"/>
      <c r="Q2001" s="15"/>
      <c r="R2001" s="16">
        <v>0</v>
      </c>
      <c r="S2001" s="17">
        <v>0</v>
      </c>
      <c r="T2001" s="16">
        <v>0</v>
      </c>
      <c r="U2001" s="14"/>
      <c r="V2001" s="13"/>
      <c r="W2001" s="17">
        <v>0</v>
      </c>
      <c r="X2001" s="16">
        <v>0</v>
      </c>
      <c r="Y2001" s="16">
        <v>0</v>
      </c>
      <c r="Z2001" s="16">
        <v>0</v>
      </c>
      <c r="AA2001" s="13" t="s">
        <v>163</v>
      </c>
      <c r="AB2001" s="13" t="s">
        <v>164</v>
      </c>
      <c r="AC2001" s="13" t="s">
        <v>191</v>
      </c>
      <c r="AD2001" s="13"/>
      <c r="AE2001" s="13" t="s">
        <v>108</v>
      </c>
      <c r="AF2001" s="13" t="s">
        <v>5711</v>
      </c>
      <c r="AG2001" s="13" t="s">
        <v>5712</v>
      </c>
      <c r="AH2001" s="13" t="s">
        <v>168</v>
      </c>
      <c r="AI2001" s="13" t="s">
        <v>176</v>
      </c>
      <c r="AJ2001" s="13" t="s">
        <v>170</v>
      </c>
      <c r="AK2001" s="13"/>
      <c r="AL2001" s="13"/>
      <c r="AM2001" s="13"/>
      <c r="AN2001" s="13"/>
      <c r="AO2001" s="13" t="s">
        <v>184</v>
      </c>
      <c r="AP2001" s="13" t="s">
        <v>6939</v>
      </c>
    </row>
    <row r="2002" spans="1:42" customFormat="1" ht="12" customHeight="1">
      <c r="A2002" s="13" t="s">
        <v>6940</v>
      </c>
      <c r="B2002" s="13" t="s">
        <v>6941</v>
      </c>
      <c r="C2002" s="13" t="s">
        <v>157</v>
      </c>
      <c r="D2002" s="13"/>
      <c r="E2002" s="13" t="s">
        <v>158</v>
      </c>
      <c r="F2002" s="13" t="s">
        <v>6942</v>
      </c>
      <c r="G2002" s="13" t="s">
        <v>226</v>
      </c>
      <c r="H2002" s="13" t="s">
        <v>161</v>
      </c>
      <c r="I2002" s="13" t="s">
        <v>5710</v>
      </c>
      <c r="J2002" s="13"/>
      <c r="K2002" s="14">
        <v>39266</v>
      </c>
      <c r="L2002" s="15"/>
      <c r="M2002" s="15"/>
      <c r="N2002" s="13"/>
      <c r="O2002" s="15"/>
      <c r="P2002" s="15"/>
      <c r="Q2002" s="15"/>
      <c r="R2002" s="16">
        <v>0</v>
      </c>
      <c r="S2002" s="17">
        <v>0</v>
      </c>
      <c r="T2002" s="16">
        <v>0</v>
      </c>
      <c r="U2002" s="14"/>
      <c r="V2002" s="13"/>
      <c r="W2002" s="17">
        <v>0</v>
      </c>
      <c r="X2002" s="16">
        <v>0</v>
      </c>
      <c r="Y2002" s="16">
        <v>0</v>
      </c>
      <c r="Z2002" s="16">
        <v>0</v>
      </c>
      <c r="AA2002" s="13" t="s">
        <v>163</v>
      </c>
      <c r="AB2002" s="13" t="s">
        <v>164</v>
      </c>
      <c r="AC2002" s="13" t="s">
        <v>191</v>
      </c>
      <c r="AD2002" s="13"/>
      <c r="AE2002" s="13" t="s">
        <v>108</v>
      </c>
      <c r="AF2002" s="13" t="s">
        <v>5711</v>
      </c>
      <c r="AG2002" s="13" t="s">
        <v>5712</v>
      </c>
      <c r="AH2002" s="13" t="s">
        <v>168</v>
      </c>
      <c r="AI2002" s="13" t="s">
        <v>176</v>
      </c>
      <c r="AJ2002" s="13" t="s">
        <v>170</v>
      </c>
      <c r="AK2002" s="13"/>
      <c r="AL2002" s="13"/>
      <c r="AM2002" s="13"/>
      <c r="AN2002" s="13"/>
      <c r="AO2002" s="13" t="s">
        <v>171</v>
      </c>
      <c r="AP2002" s="13" t="s">
        <v>6943</v>
      </c>
    </row>
    <row r="2003" spans="1:42" customFormat="1" ht="12" customHeight="1">
      <c r="A2003" s="13" t="s">
        <v>6944</v>
      </c>
      <c r="B2003" s="13" t="s">
        <v>6945</v>
      </c>
      <c r="C2003" s="13" t="s">
        <v>157</v>
      </c>
      <c r="D2003" s="13"/>
      <c r="E2003" s="13" t="s">
        <v>158</v>
      </c>
      <c r="F2003" s="13" t="s">
        <v>6946</v>
      </c>
      <c r="G2003" s="13" t="s">
        <v>891</v>
      </c>
      <c r="H2003" s="13" t="s">
        <v>161</v>
      </c>
      <c r="I2003" s="13" t="s">
        <v>5710</v>
      </c>
      <c r="J2003" s="13"/>
      <c r="K2003" s="14">
        <v>39266</v>
      </c>
      <c r="L2003" s="15"/>
      <c r="M2003" s="15"/>
      <c r="N2003" s="13"/>
      <c r="O2003" s="15"/>
      <c r="P2003" s="15"/>
      <c r="Q2003" s="15"/>
      <c r="R2003" s="16">
        <v>0</v>
      </c>
      <c r="S2003" s="17">
        <v>0</v>
      </c>
      <c r="T2003" s="16">
        <v>0</v>
      </c>
      <c r="U2003" s="14"/>
      <c r="V2003" s="13"/>
      <c r="W2003" s="17">
        <v>0</v>
      </c>
      <c r="X2003" s="16">
        <v>0</v>
      </c>
      <c r="Y2003" s="16">
        <v>0</v>
      </c>
      <c r="Z2003" s="16">
        <v>0</v>
      </c>
      <c r="AA2003" s="13" t="s">
        <v>163</v>
      </c>
      <c r="AB2003" s="13" t="s">
        <v>164</v>
      </c>
      <c r="AC2003" s="13" t="s">
        <v>191</v>
      </c>
      <c r="AD2003" s="13"/>
      <c r="AE2003" s="13" t="s">
        <v>108</v>
      </c>
      <c r="AF2003" s="13" t="s">
        <v>5711</v>
      </c>
      <c r="AG2003" s="13" t="s">
        <v>5712</v>
      </c>
      <c r="AH2003" s="13" t="s">
        <v>168</v>
      </c>
      <c r="AI2003" s="13" t="s">
        <v>176</v>
      </c>
      <c r="AJ2003" s="13" t="s">
        <v>170</v>
      </c>
      <c r="AK2003" s="13"/>
      <c r="AL2003" s="13"/>
      <c r="AM2003" s="13"/>
      <c r="AN2003" s="13"/>
      <c r="AO2003" s="13" t="s">
        <v>184</v>
      </c>
      <c r="AP2003" s="13" t="s">
        <v>6947</v>
      </c>
    </row>
    <row r="2004" spans="1:42" customFormat="1" ht="12" customHeight="1">
      <c r="A2004" s="13" t="s">
        <v>6948</v>
      </c>
      <c r="B2004" s="13" t="s">
        <v>6949</v>
      </c>
      <c r="C2004" s="13" t="s">
        <v>157</v>
      </c>
      <c r="D2004" s="13"/>
      <c r="E2004" s="13" t="s">
        <v>158</v>
      </c>
      <c r="F2004" s="13" t="s">
        <v>6882</v>
      </c>
      <c r="G2004" s="13" t="s">
        <v>5737</v>
      </c>
      <c r="H2004" s="13" t="s">
        <v>161</v>
      </c>
      <c r="I2004" s="13" t="s">
        <v>5710</v>
      </c>
      <c r="J2004" s="13"/>
      <c r="K2004" s="14">
        <v>39289</v>
      </c>
      <c r="L2004" s="15"/>
      <c r="M2004" s="15"/>
      <c r="N2004" s="13"/>
      <c r="O2004" s="15"/>
      <c r="P2004" s="15"/>
      <c r="Q2004" s="15"/>
      <c r="R2004" s="16">
        <v>0</v>
      </c>
      <c r="S2004" s="17">
        <v>0</v>
      </c>
      <c r="T2004" s="16">
        <v>0</v>
      </c>
      <c r="U2004" s="14"/>
      <c r="V2004" s="13"/>
      <c r="W2004" s="17">
        <v>0</v>
      </c>
      <c r="X2004" s="16">
        <v>0</v>
      </c>
      <c r="Y2004" s="16">
        <v>0</v>
      </c>
      <c r="Z2004" s="16">
        <v>0</v>
      </c>
      <c r="AA2004" s="13" t="s">
        <v>163</v>
      </c>
      <c r="AB2004" s="13" t="s">
        <v>164</v>
      </c>
      <c r="AC2004" s="13" t="s">
        <v>191</v>
      </c>
      <c r="AD2004" s="13"/>
      <c r="AE2004" s="13" t="s">
        <v>108</v>
      </c>
      <c r="AF2004" s="13" t="s">
        <v>5711</v>
      </c>
      <c r="AG2004" s="13" t="s">
        <v>5712</v>
      </c>
      <c r="AH2004" s="13" t="s">
        <v>168</v>
      </c>
      <c r="AI2004" s="13" t="s">
        <v>176</v>
      </c>
      <c r="AJ2004" s="13" t="s">
        <v>170</v>
      </c>
      <c r="AK2004" s="13"/>
      <c r="AL2004" s="13"/>
      <c r="AM2004" s="13"/>
      <c r="AN2004" s="13"/>
      <c r="AO2004" s="13" t="s">
        <v>184</v>
      </c>
      <c r="AP2004" s="13" t="s">
        <v>6950</v>
      </c>
    </row>
    <row r="2005" spans="1:42" customFormat="1" ht="12" customHeight="1">
      <c r="A2005" s="13" t="s">
        <v>6951</v>
      </c>
      <c r="B2005" s="13" t="s">
        <v>6952</v>
      </c>
      <c r="C2005" s="13" t="s">
        <v>157</v>
      </c>
      <c r="D2005" s="13" t="s">
        <v>200</v>
      </c>
      <c r="E2005" s="13" t="s">
        <v>158</v>
      </c>
      <c r="F2005" s="13" t="s">
        <v>6610</v>
      </c>
      <c r="G2005" s="13" t="s">
        <v>5737</v>
      </c>
      <c r="H2005" s="13" t="s">
        <v>161</v>
      </c>
      <c r="I2005" s="13" t="s">
        <v>162</v>
      </c>
      <c r="J2005" s="13"/>
      <c r="K2005" s="14">
        <v>39307</v>
      </c>
      <c r="L2005" s="15" t="s">
        <v>102</v>
      </c>
      <c r="M2005" s="15"/>
      <c r="N2005" s="13"/>
      <c r="O2005" s="15" t="s">
        <v>102</v>
      </c>
      <c r="P2005" s="15"/>
      <c r="Q2005" s="15"/>
      <c r="R2005" s="16">
        <v>0</v>
      </c>
      <c r="S2005" s="17">
        <v>0</v>
      </c>
      <c r="T2005" s="16">
        <v>0</v>
      </c>
      <c r="U2005" s="14">
        <v>44742</v>
      </c>
      <c r="V2005" s="13"/>
      <c r="W2005" s="17">
        <v>33.097737000000002</v>
      </c>
      <c r="X2005" s="16">
        <v>38143.440000000002</v>
      </c>
      <c r="Y2005" s="16">
        <v>39027.46</v>
      </c>
      <c r="Z2005" s="16">
        <v>21442.36</v>
      </c>
      <c r="AA2005" s="13" t="s">
        <v>201</v>
      </c>
      <c r="AB2005" s="13" t="s">
        <v>202</v>
      </c>
      <c r="AC2005" s="13" t="s">
        <v>191</v>
      </c>
      <c r="AD2005" s="13"/>
      <c r="AE2005" s="13" t="s">
        <v>108</v>
      </c>
      <c r="AF2005" s="13" t="s">
        <v>5711</v>
      </c>
      <c r="AG2005" s="13" t="s">
        <v>5712</v>
      </c>
      <c r="AH2005" s="13" t="s">
        <v>203</v>
      </c>
      <c r="AI2005" s="13" t="s">
        <v>176</v>
      </c>
      <c r="AJ2005" s="13" t="s">
        <v>170</v>
      </c>
      <c r="AK2005" s="13" t="s">
        <v>204</v>
      </c>
      <c r="AL2005" s="13" t="s">
        <v>6626</v>
      </c>
      <c r="AM2005" s="13" t="s">
        <v>6798</v>
      </c>
      <c r="AN2005" s="13" t="s">
        <v>6798</v>
      </c>
      <c r="AO2005" s="13" t="s">
        <v>184</v>
      </c>
      <c r="AP2005" s="13" t="s">
        <v>6953</v>
      </c>
    </row>
    <row r="2006" spans="1:42" customFormat="1" ht="12" customHeight="1">
      <c r="A2006" s="13" t="s">
        <v>6954</v>
      </c>
      <c r="B2006" s="13" t="s">
        <v>6955</v>
      </c>
      <c r="C2006" s="13" t="s">
        <v>157</v>
      </c>
      <c r="D2006" s="13"/>
      <c r="E2006" s="13" t="s">
        <v>158</v>
      </c>
      <c r="F2006" s="13" t="s">
        <v>6610</v>
      </c>
      <c r="G2006" s="13" t="s">
        <v>5737</v>
      </c>
      <c r="H2006" s="13" t="s">
        <v>161</v>
      </c>
      <c r="I2006" s="13" t="s">
        <v>162</v>
      </c>
      <c r="J2006" s="13"/>
      <c r="K2006" s="14">
        <v>39686</v>
      </c>
      <c r="L2006" s="15"/>
      <c r="M2006" s="15"/>
      <c r="N2006" s="13"/>
      <c r="O2006" s="15"/>
      <c r="P2006" s="15"/>
      <c r="Q2006" s="15"/>
      <c r="R2006" s="16">
        <v>0</v>
      </c>
      <c r="S2006" s="17">
        <v>0</v>
      </c>
      <c r="T2006" s="16">
        <v>0</v>
      </c>
      <c r="U2006" s="14"/>
      <c r="V2006" s="13"/>
      <c r="W2006" s="17">
        <v>0</v>
      </c>
      <c r="X2006" s="16">
        <v>0</v>
      </c>
      <c r="Y2006" s="16">
        <v>0</v>
      </c>
      <c r="Z2006" s="16">
        <v>0</v>
      </c>
      <c r="AA2006" s="13" t="s">
        <v>163</v>
      </c>
      <c r="AB2006" s="13" t="s">
        <v>164</v>
      </c>
      <c r="AC2006" s="13" t="s">
        <v>191</v>
      </c>
      <c r="AD2006" s="13"/>
      <c r="AE2006" s="13" t="s">
        <v>108</v>
      </c>
      <c r="AF2006" s="13" t="s">
        <v>5711</v>
      </c>
      <c r="AG2006" s="13" t="s">
        <v>5712</v>
      </c>
      <c r="AH2006" s="13" t="s">
        <v>168</v>
      </c>
      <c r="AI2006" s="13" t="s">
        <v>176</v>
      </c>
      <c r="AJ2006" s="13" t="s">
        <v>170</v>
      </c>
      <c r="AK2006" s="13"/>
      <c r="AL2006" s="13"/>
      <c r="AM2006" s="13"/>
      <c r="AN2006" s="13"/>
      <c r="AO2006" s="13" t="s">
        <v>184</v>
      </c>
      <c r="AP2006" s="13" t="s">
        <v>6956</v>
      </c>
    </row>
    <row r="2007" spans="1:42" customFormat="1" ht="12" customHeight="1">
      <c r="A2007" s="13" t="s">
        <v>6957</v>
      </c>
      <c r="B2007" s="13" t="s">
        <v>6958</v>
      </c>
      <c r="C2007" s="13" t="s">
        <v>157</v>
      </c>
      <c r="D2007" s="13" t="s">
        <v>200</v>
      </c>
      <c r="E2007" s="13" t="s">
        <v>158</v>
      </c>
      <c r="F2007" s="13" t="s">
        <v>6692</v>
      </c>
      <c r="G2007" s="13" t="s">
        <v>5737</v>
      </c>
      <c r="H2007" s="13" t="s">
        <v>161</v>
      </c>
      <c r="I2007" s="13" t="s">
        <v>904</v>
      </c>
      <c r="J2007" s="13"/>
      <c r="K2007" s="14">
        <v>39710</v>
      </c>
      <c r="L2007" s="15" t="s">
        <v>102</v>
      </c>
      <c r="M2007" s="15"/>
      <c r="N2007" s="13"/>
      <c r="O2007" s="15" t="s">
        <v>102</v>
      </c>
      <c r="P2007" s="15"/>
      <c r="Q2007" s="15"/>
      <c r="R2007" s="16">
        <v>0</v>
      </c>
      <c r="S2007" s="17">
        <v>0</v>
      </c>
      <c r="T2007" s="16">
        <v>0</v>
      </c>
      <c r="U2007" s="14">
        <v>44742</v>
      </c>
      <c r="V2007" s="13"/>
      <c r="W2007" s="17">
        <v>829.43570099999999</v>
      </c>
      <c r="X2007" s="16">
        <v>955881.91</v>
      </c>
      <c r="Y2007" s="16">
        <v>978035.59</v>
      </c>
      <c r="Z2007" s="16">
        <v>630884.73</v>
      </c>
      <c r="AA2007" s="13" t="s">
        <v>201</v>
      </c>
      <c r="AB2007" s="13" t="s">
        <v>202</v>
      </c>
      <c r="AC2007" s="13" t="s">
        <v>191</v>
      </c>
      <c r="AD2007" s="13"/>
      <c r="AE2007" s="13" t="s">
        <v>108</v>
      </c>
      <c r="AF2007" s="13" t="s">
        <v>5711</v>
      </c>
      <c r="AG2007" s="13" t="s">
        <v>5712</v>
      </c>
      <c r="AH2007" s="13" t="s">
        <v>203</v>
      </c>
      <c r="AI2007" s="13" t="s">
        <v>176</v>
      </c>
      <c r="AJ2007" s="13" t="s">
        <v>170</v>
      </c>
      <c r="AK2007" s="13" t="s">
        <v>204</v>
      </c>
      <c r="AL2007" s="13" t="s">
        <v>6626</v>
      </c>
      <c r="AM2007" s="13" t="s">
        <v>6798</v>
      </c>
      <c r="AN2007" s="13" t="s">
        <v>6798</v>
      </c>
      <c r="AO2007" s="13" t="s">
        <v>184</v>
      </c>
      <c r="AP2007" s="13" t="s">
        <v>6959</v>
      </c>
    </row>
    <row r="2008" spans="1:42" customFormat="1" ht="12" customHeight="1">
      <c r="A2008" s="13" t="s">
        <v>6960</v>
      </c>
      <c r="B2008" s="13" t="s">
        <v>6961</v>
      </c>
      <c r="C2008" s="13" t="s">
        <v>157</v>
      </c>
      <c r="D2008" s="13" t="s">
        <v>200</v>
      </c>
      <c r="E2008" s="13" t="s">
        <v>158</v>
      </c>
      <c r="F2008" s="13" t="s">
        <v>6610</v>
      </c>
      <c r="G2008" s="13" t="s">
        <v>5737</v>
      </c>
      <c r="H2008" s="13" t="s">
        <v>161</v>
      </c>
      <c r="I2008" s="13" t="s">
        <v>162</v>
      </c>
      <c r="J2008" s="13"/>
      <c r="K2008" s="14">
        <v>39868</v>
      </c>
      <c r="L2008" s="15" t="s">
        <v>102</v>
      </c>
      <c r="M2008" s="15"/>
      <c r="N2008" s="13"/>
      <c r="O2008" s="15" t="s">
        <v>102</v>
      </c>
      <c r="P2008" s="15"/>
      <c r="Q2008" s="15"/>
      <c r="R2008" s="16">
        <v>0</v>
      </c>
      <c r="S2008" s="17">
        <v>0</v>
      </c>
      <c r="T2008" s="16">
        <v>0</v>
      </c>
      <c r="U2008" s="14">
        <v>44742</v>
      </c>
      <c r="V2008" s="13"/>
      <c r="W2008" s="17">
        <v>205.90485200000001</v>
      </c>
      <c r="X2008" s="16">
        <v>237294.73</v>
      </c>
      <c r="Y2008" s="16">
        <v>242794.32</v>
      </c>
      <c r="Z2008" s="16">
        <v>159255.13</v>
      </c>
      <c r="AA2008" s="13" t="s">
        <v>201</v>
      </c>
      <c r="AB2008" s="13" t="s">
        <v>202</v>
      </c>
      <c r="AC2008" s="13" t="s">
        <v>191</v>
      </c>
      <c r="AD2008" s="13"/>
      <c r="AE2008" s="13" t="s">
        <v>108</v>
      </c>
      <c r="AF2008" s="13" t="s">
        <v>5711</v>
      </c>
      <c r="AG2008" s="13" t="s">
        <v>5712</v>
      </c>
      <c r="AH2008" s="13" t="s">
        <v>203</v>
      </c>
      <c r="AI2008" s="13" t="s">
        <v>176</v>
      </c>
      <c r="AJ2008" s="13" t="s">
        <v>170</v>
      </c>
      <c r="AK2008" s="13" t="s">
        <v>204</v>
      </c>
      <c r="AL2008" s="13" t="s">
        <v>6626</v>
      </c>
      <c r="AM2008" s="13" t="s">
        <v>6798</v>
      </c>
      <c r="AN2008" s="13" t="s">
        <v>6798</v>
      </c>
      <c r="AO2008" s="13" t="s">
        <v>184</v>
      </c>
      <c r="AP2008" s="13" t="s">
        <v>6962</v>
      </c>
    </row>
    <row r="2009" spans="1:42" customFormat="1" ht="12" customHeight="1">
      <c r="A2009" s="13" t="s">
        <v>6963</v>
      </c>
      <c r="B2009" s="13" t="s">
        <v>6964</v>
      </c>
      <c r="C2009" s="13" t="s">
        <v>157</v>
      </c>
      <c r="D2009" s="13" t="s">
        <v>200</v>
      </c>
      <c r="E2009" s="13" t="s">
        <v>158</v>
      </c>
      <c r="F2009" s="13" t="s">
        <v>6692</v>
      </c>
      <c r="G2009" s="13" t="s">
        <v>5737</v>
      </c>
      <c r="H2009" s="13" t="s">
        <v>161</v>
      </c>
      <c r="I2009" s="13" t="s">
        <v>904</v>
      </c>
      <c r="J2009" s="13"/>
      <c r="K2009" s="14">
        <v>38643</v>
      </c>
      <c r="L2009" s="15" t="s">
        <v>102</v>
      </c>
      <c r="M2009" s="15"/>
      <c r="N2009" s="13"/>
      <c r="O2009" s="15" t="s">
        <v>102</v>
      </c>
      <c r="P2009" s="15"/>
      <c r="Q2009" s="15"/>
      <c r="R2009" s="16">
        <v>0</v>
      </c>
      <c r="S2009" s="17">
        <v>0</v>
      </c>
      <c r="T2009" s="16">
        <v>0</v>
      </c>
      <c r="U2009" s="14">
        <v>44742</v>
      </c>
      <c r="V2009" s="13"/>
      <c r="W2009" s="17">
        <v>163.079657</v>
      </c>
      <c r="X2009" s="16">
        <v>187940.9</v>
      </c>
      <c r="Y2009" s="16">
        <v>192296.65</v>
      </c>
      <c r="Z2009" s="16">
        <v>150173.94</v>
      </c>
      <c r="AA2009" s="13" t="s">
        <v>201</v>
      </c>
      <c r="AB2009" s="13" t="s">
        <v>202</v>
      </c>
      <c r="AC2009" s="13" t="s">
        <v>191</v>
      </c>
      <c r="AD2009" s="13"/>
      <c r="AE2009" s="13" t="s">
        <v>108</v>
      </c>
      <c r="AF2009" s="13" t="s">
        <v>5711</v>
      </c>
      <c r="AG2009" s="13" t="s">
        <v>5712</v>
      </c>
      <c r="AH2009" s="13" t="s">
        <v>203</v>
      </c>
      <c r="AI2009" s="13" t="s">
        <v>176</v>
      </c>
      <c r="AJ2009" s="13" t="s">
        <v>170</v>
      </c>
      <c r="AK2009" s="13" t="s">
        <v>204</v>
      </c>
      <c r="AL2009" s="13" t="s">
        <v>6626</v>
      </c>
      <c r="AM2009" s="13" t="s">
        <v>6798</v>
      </c>
      <c r="AN2009" s="13" t="s">
        <v>6798</v>
      </c>
      <c r="AO2009" s="13" t="s">
        <v>184</v>
      </c>
      <c r="AP2009" s="13" t="s">
        <v>6965</v>
      </c>
    </row>
    <row r="2010" spans="1:42" customFormat="1" ht="12" customHeight="1">
      <c r="A2010" s="13" t="s">
        <v>6966</v>
      </c>
      <c r="B2010" s="13" t="s">
        <v>6967</v>
      </c>
      <c r="C2010" s="13" t="s">
        <v>157</v>
      </c>
      <c r="D2010" s="13" t="s">
        <v>200</v>
      </c>
      <c r="E2010" s="13" t="s">
        <v>158</v>
      </c>
      <c r="F2010" s="13" t="s">
        <v>6610</v>
      </c>
      <c r="G2010" s="13" t="s">
        <v>5737</v>
      </c>
      <c r="H2010" s="13" t="s">
        <v>161</v>
      </c>
      <c r="I2010" s="13" t="s">
        <v>162</v>
      </c>
      <c r="J2010" s="13"/>
      <c r="K2010" s="14">
        <v>39994</v>
      </c>
      <c r="L2010" s="15" t="s">
        <v>102</v>
      </c>
      <c r="M2010" s="15"/>
      <c r="N2010" s="13"/>
      <c r="O2010" s="15" t="s">
        <v>102</v>
      </c>
      <c r="P2010" s="15"/>
      <c r="Q2010" s="15"/>
      <c r="R2010" s="16">
        <v>0</v>
      </c>
      <c r="S2010" s="17">
        <v>0</v>
      </c>
      <c r="T2010" s="16">
        <v>0</v>
      </c>
      <c r="U2010" s="14">
        <v>44742</v>
      </c>
      <c r="V2010" s="13"/>
      <c r="W2010" s="17">
        <v>6.663996</v>
      </c>
      <c r="X2010" s="16">
        <v>7679.91</v>
      </c>
      <c r="Y2010" s="16">
        <v>7857.9</v>
      </c>
      <c r="Z2010" s="16">
        <v>7652.97</v>
      </c>
      <c r="AA2010" s="13" t="s">
        <v>201</v>
      </c>
      <c r="AB2010" s="13" t="s">
        <v>202</v>
      </c>
      <c r="AC2010" s="13" t="s">
        <v>191</v>
      </c>
      <c r="AD2010" s="13"/>
      <c r="AE2010" s="13" t="s">
        <v>108</v>
      </c>
      <c r="AF2010" s="13" t="s">
        <v>5711</v>
      </c>
      <c r="AG2010" s="13" t="s">
        <v>5712</v>
      </c>
      <c r="AH2010" s="13" t="s">
        <v>203</v>
      </c>
      <c r="AI2010" s="13" t="s">
        <v>176</v>
      </c>
      <c r="AJ2010" s="13" t="s">
        <v>170</v>
      </c>
      <c r="AK2010" s="13" t="s">
        <v>204</v>
      </c>
      <c r="AL2010" s="13" t="s">
        <v>6626</v>
      </c>
      <c r="AM2010" s="13" t="s">
        <v>6798</v>
      </c>
      <c r="AN2010" s="13" t="s">
        <v>6798</v>
      </c>
      <c r="AO2010" s="13" t="s">
        <v>184</v>
      </c>
      <c r="AP2010" s="13" t="s">
        <v>6968</v>
      </c>
    </row>
    <row r="2011" spans="1:42" customFormat="1" ht="12" customHeight="1">
      <c r="A2011" s="13" t="s">
        <v>6969</v>
      </c>
      <c r="B2011" s="13" t="s">
        <v>6970</v>
      </c>
      <c r="C2011" s="13" t="s">
        <v>157</v>
      </c>
      <c r="D2011" s="13"/>
      <c r="E2011" s="13" t="s">
        <v>158</v>
      </c>
      <c r="F2011" s="13" t="s">
        <v>6610</v>
      </c>
      <c r="G2011" s="13" t="s">
        <v>5737</v>
      </c>
      <c r="H2011" s="13" t="s">
        <v>161</v>
      </c>
      <c r="I2011" s="13" t="s">
        <v>162</v>
      </c>
      <c r="J2011" s="13"/>
      <c r="K2011" s="14">
        <v>40197</v>
      </c>
      <c r="L2011" s="15"/>
      <c r="M2011" s="15"/>
      <c r="N2011" s="13"/>
      <c r="O2011" s="15"/>
      <c r="P2011" s="15"/>
      <c r="Q2011" s="15"/>
      <c r="R2011" s="16">
        <v>0</v>
      </c>
      <c r="S2011" s="17">
        <v>0</v>
      </c>
      <c r="T2011" s="16">
        <v>0</v>
      </c>
      <c r="U2011" s="14"/>
      <c r="V2011" s="13"/>
      <c r="W2011" s="17">
        <v>0</v>
      </c>
      <c r="X2011" s="16">
        <v>0</v>
      </c>
      <c r="Y2011" s="16">
        <v>0</v>
      </c>
      <c r="Z2011" s="16">
        <v>0</v>
      </c>
      <c r="AA2011" s="13" t="s">
        <v>163</v>
      </c>
      <c r="AB2011" s="13" t="s">
        <v>164</v>
      </c>
      <c r="AC2011" s="13" t="s">
        <v>191</v>
      </c>
      <c r="AD2011" s="13"/>
      <c r="AE2011" s="13" t="s">
        <v>108</v>
      </c>
      <c r="AF2011" s="13" t="s">
        <v>5711</v>
      </c>
      <c r="AG2011" s="13" t="s">
        <v>5712</v>
      </c>
      <c r="AH2011" s="13" t="s">
        <v>168</v>
      </c>
      <c r="AI2011" s="13" t="s">
        <v>176</v>
      </c>
      <c r="AJ2011" s="13" t="s">
        <v>170</v>
      </c>
      <c r="AK2011" s="13"/>
      <c r="AL2011" s="13"/>
      <c r="AM2011" s="13"/>
      <c r="AN2011" s="13"/>
      <c r="AO2011" s="13" t="s">
        <v>184</v>
      </c>
      <c r="AP2011" s="13" t="s">
        <v>6971</v>
      </c>
    </row>
    <row r="2012" spans="1:42" customFormat="1" ht="12" customHeight="1">
      <c r="A2012" s="13" t="s">
        <v>6972</v>
      </c>
      <c r="B2012" s="13" t="s">
        <v>6973</v>
      </c>
      <c r="C2012" s="13" t="s">
        <v>157</v>
      </c>
      <c r="D2012" s="13" t="s">
        <v>200</v>
      </c>
      <c r="E2012" s="13" t="s">
        <v>158</v>
      </c>
      <c r="F2012" s="13" t="s">
        <v>6610</v>
      </c>
      <c r="G2012" s="13" t="s">
        <v>5737</v>
      </c>
      <c r="H2012" s="13" t="s">
        <v>161</v>
      </c>
      <c r="I2012" s="13" t="s">
        <v>162</v>
      </c>
      <c r="J2012" s="13"/>
      <c r="K2012" s="14">
        <v>40339</v>
      </c>
      <c r="L2012" s="15" t="s">
        <v>102</v>
      </c>
      <c r="M2012" s="15"/>
      <c r="N2012" s="13"/>
      <c r="O2012" s="15" t="s">
        <v>102</v>
      </c>
      <c r="P2012" s="15"/>
      <c r="Q2012" s="15"/>
      <c r="R2012" s="16">
        <v>0</v>
      </c>
      <c r="S2012" s="17">
        <v>0</v>
      </c>
      <c r="T2012" s="16">
        <v>0</v>
      </c>
      <c r="U2012" s="14">
        <v>44742</v>
      </c>
      <c r="V2012" s="13"/>
      <c r="W2012" s="17">
        <v>938.68087000000003</v>
      </c>
      <c r="X2012" s="16">
        <v>1081781.3400000001</v>
      </c>
      <c r="Y2012" s="16">
        <v>1106852.8899999999</v>
      </c>
      <c r="Z2012" s="16">
        <v>750455.6</v>
      </c>
      <c r="AA2012" s="13" t="s">
        <v>201</v>
      </c>
      <c r="AB2012" s="13" t="s">
        <v>202</v>
      </c>
      <c r="AC2012" s="13" t="s">
        <v>191</v>
      </c>
      <c r="AD2012" s="13"/>
      <c r="AE2012" s="13" t="s">
        <v>108</v>
      </c>
      <c r="AF2012" s="13" t="s">
        <v>5711</v>
      </c>
      <c r="AG2012" s="13" t="s">
        <v>5712</v>
      </c>
      <c r="AH2012" s="13" t="s">
        <v>203</v>
      </c>
      <c r="AI2012" s="13" t="s">
        <v>176</v>
      </c>
      <c r="AJ2012" s="13" t="s">
        <v>170</v>
      </c>
      <c r="AK2012" s="13" t="s">
        <v>204</v>
      </c>
      <c r="AL2012" s="13" t="s">
        <v>6626</v>
      </c>
      <c r="AM2012" s="13" t="s">
        <v>6798</v>
      </c>
      <c r="AN2012" s="13" t="s">
        <v>6798</v>
      </c>
      <c r="AO2012" s="13" t="s">
        <v>184</v>
      </c>
      <c r="AP2012" s="13" t="s">
        <v>6974</v>
      </c>
    </row>
    <row r="2013" spans="1:42" customFormat="1" ht="12" customHeight="1">
      <c r="A2013" s="13" t="s">
        <v>6975</v>
      </c>
      <c r="B2013" s="13" t="s">
        <v>6976</v>
      </c>
      <c r="C2013" s="13" t="s">
        <v>157</v>
      </c>
      <c r="D2013" s="13"/>
      <c r="E2013" s="13" t="s">
        <v>158</v>
      </c>
      <c r="F2013" s="13" t="s">
        <v>6610</v>
      </c>
      <c r="G2013" s="13" t="s">
        <v>5737</v>
      </c>
      <c r="H2013" s="13" t="s">
        <v>161</v>
      </c>
      <c r="I2013" s="13" t="s">
        <v>162</v>
      </c>
      <c r="J2013" s="13"/>
      <c r="K2013" s="14">
        <v>40301</v>
      </c>
      <c r="L2013" s="15"/>
      <c r="M2013" s="15"/>
      <c r="N2013" s="13"/>
      <c r="O2013" s="15"/>
      <c r="P2013" s="15"/>
      <c r="Q2013" s="15"/>
      <c r="R2013" s="16">
        <v>0</v>
      </c>
      <c r="S2013" s="17">
        <v>0</v>
      </c>
      <c r="T2013" s="16">
        <v>0</v>
      </c>
      <c r="U2013" s="14"/>
      <c r="V2013" s="13"/>
      <c r="W2013" s="17">
        <v>0</v>
      </c>
      <c r="X2013" s="16">
        <v>0</v>
      </c>
      <c r="Y2013" s="16">
        <v>0</v>
      </c>
      <c r="Z2013" s="16">
        <v>0</v>
      </c>
      <c r="AA2013" s="13" t="s">
        <v>163</v>
      </c>
      <c r="AB2013" s="13" t="s">
        <v>164</v>
      </c>
      <c r="AC2013" s="13" t="s">
        <v>191</v>
      </c>
      <c r="AD2013" s="13"/>
      <c r="AE2013" s="13" t="s">
        <v>108</v>
      </c>
      <c r="AF2013" s="13" t="s">
        <v>5711</v>
      </c>
      <c r="AG2013" s="13" t="s">
        <v>5712</v>
      </c>
      <c r="AH2013" s="13" t="s">
        <v>168</v>
      </c>
      <c r="AI2013" s="13" t="s">
        <v>176</v>
      </c>
      <c r="AJ2013" s="13" t="s">
        <v>170</v>
      </c>
      <c r="AK2013" s="13"/>
      <c r="AL2013" s="13"/>
      <c r="AM2013" s="13"/>
      <c r="AN2013" s="13"/>
      <c r="AO2013" s="13" t="s">
        <v>184</v>
      </c>
      <c r="AP2013" s="13" t="s">
        <v>6977</v>
      </c>
    </row>
    <row r="2014" spans="1:42" customFormat="1" ht="12" customHeight="1">
      <c r="A2014" s="13" t="s">
        <v>6978</v>
      </c>
      <c r="B2014" s="13" t="s">
        <v>6979</v>
      </c>
      <c r="C2014" s="13" t="s">
        <v>157</v>
      </c>
      <c r="D2014" s="13" t="s">
        <v>200</v>
      </c>
      <c r="E2014" s="13" t="s">
        <v>158</v>
      </c>
      <c r="F2014" s="13" t="s">
        <v>6610</v>
      </c>
      <c r="G2014" s="13" t="s">
        <v>5737</v>
      </c>
      <c r="H2014" s="13" t="s">
        <v>161</v>
      </c>
      <c r="I2014" s="13" t="s">
        <v>162</v>
      </c>
      <c r="J2014" s="13"/>
      <c r="K2014" s="14">
        <v>40298</v>
      </c>
      <c r="L2014" s="15" t="s">
        <v>102</v>
      </c>
      <c r="M2014" s="15"/>
      <c r="N2014" s="13"/>
      <c r="O2014" s="15" t="s">
        <v>102</v>
      </c>
      <c r="P2014" s="15"/>
      <c r="Q2014" s="15"/>
      <c r="R2014" s="16">
        <v>0</v>
      </c>
      <c r="S2014" s="17">
        <v>0</v>
      </c>
      <c r="T2014" s="16">
        <v>0</v>
      </c>
      <c r="U2014" s="14">
        <v>44742</v>
      </c>
      <c r="V2014" s="13"/>
      <c r="W2014" s="17">
        <v>27.910299999999999</v>
      </c>
      <c r="X2014" s="16">
        <v>32165.18</v>
      </c>
      <c r="Y2014" s="16">
        <v>32910.65</v>
      </c>
      <c r="Z2014" s="16">
        <v>25153.74</v>
      </c>
      <c r="AA2014" s="13" t="s">
        <v>201</v>
      </c>
      <c r="AB2014" s="13" t="s">
        <v>669</v>
      </c>
      <c r="AC2014" s="13" t="s">
        <v>191</v>
      </c>
      <c r="AD2014" s="13"/>
      <c r="AE2014" s="13" t="s">
        <v>108</v>
      </c>
      <c r="AF2014" s="13" t="s">
        <v>1035</v>
      </c>
      <c r="AG2014" s="13" t="s">
        <v>1227</v>
      </c>
      <c r="AH2014" s="13" t="s">
        <v>203</v>
      </c>
      <c r="AI2014" s="13" t="s">
        <v>176</v>
      </c>
      <c r="AJ2014" s="13" t="s">
        <v>170</v>
      </c>
      <c r="AK2014" s="13" t="s">
        <v>204</v>
      </c>
      <c r="AL2014" s="13" t="s">
        <v>1288</v>
      </c>
      <c r="AM2014" s="13" t="s">
        <v>6980</v>
      </c>
      <c r="AN2014" s="13" t="s">
        <v>6980</v>
      </c>
      <c r="AO2014" s="13" t="s">
        <v>184</v>
      </c>
      <c r="AP2014" s="13" t="s">
        <v>6981</v>
      </c>
    </row>
    <row r="2015" spans="1:42" customFormat="1" ht="12" customHeight="1">
      <c r="A2015" s="13" t="s">
        <v>6982</v>
      </c>
      <c r="B2015" s="13" t="s">
        <v>6983</v>
      </c>
      <c r="C2015" s="13" t="s">
        <v>157</v>
      </c>
      <c r="D2015" s="13"/>
      <c r="E2015" s="13" t="s">
        <v>158</v>
      </c>
      <c r="F2015" s="13" t="s">
        <v>6610</v>
      </c>
      <c r="G2015" s="13" t="s">
        <v>5737</v>
      </c>
      <c r="H2015" s="13" t="s">
        <v>161</v>
      </c>
      <c r="I2015" s="13" t="s">
        <v>162</v>
      </c>
      <c r="J2015" s="13"/>
      <c r="K2015" s="14">
        <v>40590</v>
      </c>
      <c r="L2015" s="15"/>
      <c r="M2015" s="15"/>
      <c r="N2015" s="13"/>
      <c r="O2015" s="15"/>
      <c r="P2015" s="15"/>
      <c r="Q2015" s="15"/>
      <c r="R2015" s="16">
        <v>0</v>
      </c>
      <c r="S2015" s="17">
        <v>0</v>
      </c>
      <c r="T2015" s="16">
        <v>0</v>
      </c>
      <c r="U2015" s="14"/>
      <c r="V2015" s="13"/>
      <c r="W2015" s="17">
        <v>0</v>
      </c>
      <c r="X2015" s="16">
        <v>0</v>
      </c>
      <c r="Y2015" s="16">
        <v>0</v>
      </c>
      <c r="Z2015" s="16">
        <v>0</v>
      </c>
      <c r="AA2015" s="13" t="s">
        <v>163</v>
      </c>
      <c r="AB2015" s="13" t="s">
        <v>164</v>
      </c>
      <c r="AC2015" s="13" t="s">
        <v>191</v>
      </c>
      <c r="AD2015" s="13"/>
      <c r="AE2015" s="13" t="s">
        <v>108</v>
      </c>
      <c r="AF2015" s="13" t="s">
        <v>5711</v>
      </c>
      <c r="AG2015" s="13" t="s">
        <v>5712</v>
      </c>
      <c r="AH2015" s="13" t="s">
        <v>168</v>
      </c>
      <c r="AI2015" s="13" t="s">
        <v>176</v>
      </c>
      <c r="AJ2015" s="13" t="s">
        <v>170</v>
      </c>
      <c r="AK2015" s="13"/>
      <c r="AL2015" s="13"/>
      <c r="AM2015" s="13"/>
      <c r="AN2015" s="13"/>
      <c r="AO2015" s="13" t="s">
        <v>184</v>
      </c>
      <c r="AP2015" s="13" t="s">
        <v>6984</v>
      </c>
    </row>
    <row r="2016" spans="1:42" customFormat="1" ht="12" customHeight="1">
      <c r="A2016" s="13" t="s">
        <v>6985</v>
      </c>
      <c r="B2016" s="13" t="s">
        <v>6986</v>
      </c>
      <c r="C2016" s="13" t="s">
        <v>157</v>
      </c>
      <c r="D2016" s="13" t="s">
        <v>200</v>
      </c>
      <c r="E2016" s="13" t="s">
        <v>158</v>
      </c>
      <c r="F2016" s="13" t="s">
        <v>6610</v>
      </c>
      <c r="G2016" s="13" t="s">
        <v>5737</v>
      </c>
      <c r="H2016" s="13" t="s">
        <v>161</v>
      </c>
      <c r="I2016" s="13" t="s">
        <v>162</v>
      </c>
      <c r="J2016" s="13"/>
      <c r="K2016" s="14">
        <v>40792</v>
      </c>
      <c r="L2016" s="15" t="s">
        <v>102</v>
      </c>
      <c r="M2016" s="15"/>
      <c r="N2016" s="13"/>
      <c r="O2016" s="15" t="s">
        <v>102</v>
      </c>
      <c r="P2016" s="15"/>
      <c r="Q2016" s="15"/>
      <c r="R2016" s="16">
        <v>0</v>
      </c>
      <c r="S2016" s="17">
        <v>0</v>
      </c>
      <c r="T2016" s="16">
        <v>0</v>
      </c>
      <c r="U2016" s="14">
        <v>44742</v>
      </c>
      <c r="V2016" s="13"/>
      <c r="W2016" s="17">
        <v>214.698871</v>
      </c>
      <c r="X2016" s="16">
        <v>247429.39</v>
      </c>
      <c r="Y2016" s="16">
        <v>253163.85</v>
      </c>
      <c r="Z2016" s="16">
        <v>200181.39</v>
      </c>
      <c r="AA2016" s="13" t="s">
        <v>201</v>
      </c>
      <c r="AB2016" s="13" t="s">
        <v>202</v>
      </c>
      <c r="AC2016" s="13" t="s">
        <v>191</v>
      </c>
      <c r="AD2016" s="13"/>
      <c r="AE2016" s="13" t="s">
        <v>108</v>
      </c>
      <c r="AF2016" s="13" t="s">
        <v>5711</v>
      </c>
      <c r="AG2016" s="13" t="s">
        <v>5712</v>
      </c>
      <c r="AH2016" s="13" t="s">
        <v>203</v>
      </c>
      <c r="AI2016" s="13" t="s">
        <v>176</v>
      </c>
      <c r="AJ2016" s="13" t="s">
        <v>170</v>
      </c>
      <c r="AK2016" s="13" t="s">
        <v>204</v>
      </c>
      <c r="AL2016" s="13" t="s">
        <v>6626</v>
      </c>
      <c r="AM2016" s="13" t="s">
        <v>6798</v>
      </c>
      <c r="AN2016" s="13" t="s">
        <v>6798</v>
      </c>
      <c r="AO2016" s="13" t="s">
        <v>184</v>
      </c>
      <c r="AP2016" s="13" t="s">
        <v>6987</v>
      </c>
    </row>
    <row r="2017" spans="1:42" customFormat="1" ht="12" customHeight="1">
      <c r="A2017" s="13" t="s">
        <v>6988</v>
      </c>
      <c r="B2017" s="13" t="s">
        <v>6989</v>
      </c>
      <c r="C2017" s="13" t="s">
        <v>157</v>
      </c>
      <c r="D2017" s="13" t="s">
        <v>200</v>
      </c>
      <c r="E2017" s="13" t="s">
        <v>158</v>
      </c>
      <c r="F2017" s="13" t="s">
        <v>6990</v>
      </c>
      <c r="G2017" s="13" t="s">
        <v>5737</v>
      </c>
      <c r="H2017" s="13" t="s">
        <v>161</v>
      </c>
      <c r="I2017" s="13" t="s">
        <v>5851</v>
      </c>
      <c r="J2017" s="13"/>
      <c r="K2017" s="14">
        <v>40914</v>
      </c>
      <c r="L2017" s="15" t="s">
        <v>102</v>
      </c>
      <c r="M2017" s="15"/>
      <c r="N2017" s="13"/>
      <c r="O2017" s="15" t="s">
        <v>102</v>
      </c>
      <c r="P2017" s="15"/>
      <c r="Q2017" s="15"/>
      <c r="R2017" s="16">
        <v>0</v>
      </c>
      <c r="S2017" s="17">
        <v>0</v>
      </c>
      <c r="T2017" s="16">
        <v>0</v>
      </c>
      <c r="U2017" s="14">
        <v>44742</v>
      </c>
      <c r="V2017" s="13"/>
      <c r="W2017" s="17">
        <v>128.54926499999999</v>
      </c>
      <c r="X2017" s="16">
        <v>148146.41</v>
      </c>
      <c r="Y2017" s="16">
        <v>151579.87</v>
      </c>
      <c r="Z2017" s="16">
        <v>112384.44</v>
      </c>
      <c r="AA2017" s="13" t="s">
        <v>201</v>
      </c>
      <c r="AB2017" s="13" t="s">
        <v>669</v>
      </c>
      <c r="AC2017" s="13" t="s">
        <v>191</v>
      </c>
      <c r="AD2017" s="13"/>
      <c r="AE2017" s="13" t="s">
        <v>108</v>
      </c>
      <c r="AF2017" s="13" t="s">
        <v>5711</v>
      </c>
      <c r="AG2017" s="13" t="s">
        <v>5712</v>
      </c>
      <c r="AH2017" s="13" t="s">
        <v>5703</v>
      </c>
      <c r="AI2017" s="13" t="s">
        <v>176</v>
      </c>
      <c r="AJ2017" s="13" t="s">
        <v>170</v>
      </c>
      <c r="AK2017" s="13" t="s">
        <v>204</v>
      </c>
      <c r="AL2017" s="13" t="s">
        <v>5713</v>
      </c>
      <c r="AM2017" s="13" t="s">
        <v>5714</v>
      </c>
      <c r="AN2017" s="13" t="s">
        <v>5714</v>
      </c>
      <c r="AO2017" s="13" t="s">
        <v>184</v>
      </c>
      <c r="AP2017" s="13" t="s">
        <v>6991</v>
      </c>
    </row>
    <row r="2018" spans="1:42" customFormat="1" ht="12" customHeight="1">
      <c r="A2018" s="13" t="s">
        <v>6992</v>
      </c>
      <c r="B2018" s="13" t="s">
        <v>6993</v>
      </c>
      <c r="C2018" s="13" t="s">
        <v>157</v>
      </c>
      <c r="D2018" s="13" t="s">
        <v>200</v>
      </c>
      <c r="E2018" s="13" t="s">
        <v>158</v>
      </c>
      <c r="F2018" s="13" t="s">
        <v>6990</v>
      </c>
      <c r="G2018" s="13" t="s">
        <v>5737</v>
      </c>
      <c r="H2018" s="13" t="s">
        <v>161</v>
      </c>
      <c r="I2018" s="13" t="s">
        <v>5851</v>
      </c>
      <c r="J2018" s="13"/>
      <c r="K2018" s="14">
        <v>40702</v>
      </c>
      <c r="L2018" s="15" t="s">
        <v>102</v>
      </c>
      <c r="M2018" s="15"/>
      <c r="N2018" s="13"/>
      <c r="O2018" s="15" t="s">
        <v>102</v>
      </c>
      <c r="P2018" s="15"/>
      <c r="Q2018" s="15"/>
      <c r="R2018" s="16">
        <v>0</v>
      </c>
      <c r="S2018" s="17">
        <v>0</v>
      </c>
      <c r="T2018" s="16">
        <v>0</v>
      </c>
      <c r="U2018" s="14">
        <v>44742</v>
      </c>
      <c r="V2018" s="13"/>
      <c r="W2018" s="17">
        <v>81.731785000000002</v>
      </c>
      <c r="X2018" s="16">
        <v>94191.67</v>
      </c>
      <c r="Y2018" s="16">
        <v>96374.67</v>
      </c>
      <c r="Z2018" s="16">
        <v>80053.02</v>
      </c>
      <c r="AA2018" s="13" t="s">
        <v>201</v>
      </c>
      <c r="AB2018" s="13" t="s">
        <v>669</v>
      </c>
      <c r="AC2018" s="13" t="s">
        <v>191</v>
      </c>
      <c r="AD2018" s="13"/>
      <c r="AE2018" s="13" t="s">
        <v>108</v>
      </c>
      <c r="AF2018" s="13" t="s">
        <v>5711</v>
      </c>
      <c r="AG2018" s="13" t="s">
        <v>5712</v>
      </c>
      <c r="AH2018" s="13" t="s">
        <v>5703</v>
      </c>
      <c r="AI2018" s="13" t="s">
        <v>176</v>
      </c>
      <c r="AJ2018" s="13" t="s">
        <v>170</v>
      </c>
      <c r="AK2018" s="13" t="s">
        <v>204</v>
      </c>
      <c r="AL2018" s="13" t="s">
        <v>5713</v>
      </c>
      <c r="AM2018" s="13" t="s">
        <v>5714</v>
      </c>
      <c r="AN2018" s="13" t="s">
        <v>5714</v>
      </c>
      <c r="AO2018" s="13" t="s">
        <v>184</v>
      </c>
      <c r="AP2018" s="13" t="s">
        <v>6994</v>
      </c>
    </row>
    <row r="2019" spans="1:42" customFormat="1" ht="12" customHeight="1">
      <c r="A2019" s="13" t="s">
        <v>6995</v>
      </c>
      <c r="B2019" s="13" t="s">
        <v>6996</v>
      </c>
      <c r="C2019" s="13" t="s">
        <v>157</v>
      </c>
      <c r="D2019" s="13" t="s">
        <v>200</v>
      </c>
      <c r="E2019" s="13" t="s">
        <v>158</v>
      </c>
      <c r="F2019" s="13" t="s">
        <v>6997</v>
      </c>
      <c r="G2019" s="13" t="s">
        <v>5737</v>
      </c>
      <c r="H2019" s="13" t="s">
        <v>161</v>
      </c>
      <c r="I2019" s="13" t="s">
        <v>5851</v>
      </c>
      <c r="J2019" s="13"/>
      <c r="K2019" s="14">
        <v>40703</v>
      </c>
      <c r="L2019" s="15" t="s">
        <v>102</v>
      </c>
      <c r="M2019" s="15"/>
      <c r="N2019" s="13"/>
      <c r="O2019" s="15" t="s">
        <v>102</v>
      </c>
      <c r="P2019" s="15"/>
      <c r="Q2019" s="15"/>
      <c r="R2019" s="16">
        <v>0</v>
      </c>
      <c r="S2019" s="17">
        <v>0</v>
      </c>
      <c r="T2019" s="16">
        <v>0</v>
      </c>
      <c r="U2019" s="14">
        <v>44742</v>
      </c>
      <c r="V2019" s="13"/>
      <c r="W2019" s="17">
        <v>1062.5772959999999</v>
      </c>
      <c r="X2019" s="16">
        <v>1224565.5900000001</v>
      </c>
      <c r="Y2019" s="16">
        <v>1252946.33</v>
      </c>
      <c r="Z2019" s="16">
        <v>1001237.35</v>
      </c>
      <c r="AA2019" s="13" t="s">
        <v>201</v>
      </c>
      <c r="AB2019" s="13" t="s">
        <v>202</v>
      </c>
      <c r="AC2019" s="13" t="s">
        <v>191</v>
      </c>
      <c r="AD2019" s="13"/>
      <c r="AE2019" s="13" t="s">
        <v>108</v>
      </c>
      <c r="AF2019" s="13" t="s">
        <v>5711</v>
      </c>
      <c r="AG2019" s="13" t="s">
        <v>5712</v>
      </c>
      <c r="AH2019" s="13" t="s">
        <v>203</v>
      </c>
      <c r="AI2019" s="13" t="s">
        <v>176</v>
      </c>
      <c r="AJ2019" s="13" t="s">
        <v>170</v>
      </c>
      <c r="AK2019" s="13" t="s">
        <v>204</v>
      </c>
      <c r="AL2019" s="13" t="s">
        <v>6626</v>
      </c>
      <c r="AM2019" s="13" t="s">
        <v>6798</v>
      </c>
      <c r="AN2019" s="13" t="s">
        <v>6798</v>
      </c>
      <c r="AO2019" s="13" t="s">
        <v>184</v>
      </c>
      <c r="AP2019" s="13" t="s">
        <v>6998</v>
      </c>
    </row>
    <row r="2020" spans="1:42" customFormat="1" ht="12" customHeight="1">
      <c r="A2020" s="13" t="s">
        <v>6999</v>
      </c>
      <c r="B2020" s="13" t="s">
        <v>7000</v>
      </c>
      <c r="C2020" s="13" t="s">
        <v>157</v>
      </c>
      <c r="D2020" s="13"/>
      <c r="E2020" s="13" t="s">
        <v>158</v>
      </c>
      <c r="F2020" s="13" t="s">
        <v>6610</v>
      </c>
      <c r="G2020" s="13" t="s">
        <v>5737</v>
      </c>
      <c r="H2020" s="13" t="s">
        <v>161</v>
      </c>
      <c r="I2020" s="13" t="s">
        <v>162</v>
      </c>
      <c r="J2020" s="13"/>
      <c r="K2020" s="14">
        <v>40949</v>
      </c>
      <c r="L2020" s="15"/>
      <c r="M2020" s="15"/>
      <c r="N2020" s="13"/>
      <c r="O2020" s="15"/>
      <c r="P2020" s="15"/>
      <c r="Q2020" s="15"/>
      <c r="R2020" s="16">
        <v>0</v>
      </c>
      <c r="S2020" s="17">
        <v>0</v>
      </c>
      <c r="T2020" s="16">
        <v>0</v>
      </c>
      <c r="U2020" s="14"/>
      <c r="V2020" s="13"/>
      <c r="W2020" s="17">
        <v>0</v>
      </c>
      <c r="X2020" s="16">
        <v>0</v>
      </c>
      <c r="Y2020" s="16">
        <v>0</v>
      </c>
      <c r="Z2020" s="16">
        <v>0</v>
      </c>
      <c r="AA2020" s="13" t="s">
        <v>163</v>
      </c>
      <c r="AB2020" s="13" t="s">
        <v>164</v>
      </c>
      <c r="AC2020" s="13" t="s">
        <v>191</v>
      </c>
      <c r="AD2020" s="13"/>
      <c r="AE2020" s="13" t="s">
        <v>108</v>
      </c>
      <c r="AF2020" s="13" t="s">
        <v>5711</v>
      </c>
      <c r="AG2020" s="13" t="s">
        <v>5712</v>
      </c>
      <c r="AH2020" s="13" t="s">
        <v>168</v>
      </c>
      <c r="AI2020" s="13" t="s">
        <v>176</v>
      </c>
      <c r="AJ2020" s="13" t="s">
        <v>170</v>
      </c>
      <c r="AK2020" s="13"/>
      <c r="AL2020" s="13"/>
      <c r="AM2020" s="13"/>
      <c r="AN2020" s="13"/>
      <c r="AO2020" s="13" t="s">
        <v>184</v>
      </c>
      <c r="AP2020" s="13" t="s">
        <v>7001</v>
      </c>
    </row>
    <row r="2021" spans="1:42" customFormat="1" ht="12" customHeight="1">
      <c r="A2021" s="13" t="s">
        <v>7002</v>
      </c>
      <c r="B2021" s="13" t="s">
        <v>7003</v>
      </c>
      <c r="C2021" s="13" t="s">
        <v>157</v>
      </c>
      <c r="D2021" s="13" t="s">
        <v>200</v>
      </c>
      <c r="E2021" s="13" t="s">
        <v>158</v>
      </c>
      <c r="F2021" s="13" t="s">
        <v>7004</v>
      </c>
      <c r="G2021" s="13" t="s">
        <v>5737</v>
      </c>
      <c r="H2021" s="13" t="s">
        <v>161</v>
      </c>
      <c r="I2021" s="13" t="s">
        <v>5851</v>
      </c>
      <c r="J2021" s="13"/>
      <c r="K2021" s="14">
        <v>40961</v>
      </c>
      <c r="L2021" s="15" t="s">
        <v>102</v>
      </c>
      <c r="M2021" s="15"/>
      <c r="N2021" s="13"/>
      <c r="O2021" s="15" t="s">
        <v>102</v>
      </c>
      <c r="P2021" s="15"/>
      <c r="Q2021" s="15"/>
      <c r="R2021" s="16">
        <v>0</v>
      </c>
      <c r="S2021" s="17">
        <v>0</v>
      </c>
      <c r="T2021" s="16">
        <v>0</v>
      </c>
      <c r="U2021" s="14">
        <v>44742</v>
      </c>
      <c r="V2021" s="13"/>
      <c r="W2021" s="17">
        <v>214.03993600000001</v>
      </c>
      <c r="X2021" s="16">
        <v>246670</v>
      </c>
      <c r="Y2021" s="16">
        <v>252386.86</v>
      </c>
      <c r="Z2021" s="16">
        <v>200228.32</v>
      </c>
      <c r="AA2021" s="13" t="s">
        <v>201</v>
      </c>
      <c r="AB2021" s="13" t="s">
        <v>202</v>
      </c>
      <c r="AC2021" s="13" t="s">
        <v>191</v>
      </c>
      <c r="AD2021" s="13"/>
      <c r="AE2021" s="13" t="s">
        <v>108</v>
      </c>
      <c r="AF2021" s="13" t="s">
        <v>5711</v>
      </c>
      <c r="AG2021" s="13" t="s">
        <v>5712</v>
      </c>
      <c r="AH2021" s="13" t="s">
        <v>203</v>
      </c>
      <c r="AI2021" s="13" t="s">
        <v>176</v>
      </c>
      <c r="AJ2021" s="13" t="s">
        <v>170</v>
      </c>
      <c r="AK2021" s="13" t="s">
        <v>204</v>
      </c>
      <c r="AL2021" s="13" t="s">
        <v>6626</v>
      </c>
      <c r="AM2021" s="13" t="s">
        <v>6798</v>
      </c>
      <c r="AN2021" s="13" t="s">
        <v>6798</v>
      </c>
      <c r="AO2021" s="13" t="s">
        <v>184</v>
      </c>
      <c r="AP2021" s="13" t="s">
        <v>7005</v>
      </c>
    </row>
    <row r="2022" spans="1:42" customFormat="1" ht="12" customHeight="1">
      <c r="A2022" s="13" t="s">
        <v>7006</v>
      </c>
      <c r="B2022" s="13" t="s">
        <v>7007</v>
      </c>
      <c r="C2022" s="13" t="s">
        <v>157</v>
      </c>
      <c r="D2022" s="13" t="s">
        <v>200</v>
      </c>
      <c r="E2022" s="13" t="s">
        <v>158</v>
      </c>
      <c r="F2022" s="13" t="s">
        <v>7004</v>
      </c>
      <c r="G2022" s="13" t="s">
        <v>5737</v>
      </c>
      <c r="H2022" s="13" t="s">
        <v>161</v>
      </c>
      <c r="I2022" s="13" t="s">
        <v>5851</v>
      </c>
      <c r="J2022" s="13"/>
      <c r="K2022" s="14">
        <v>40961</v>
      </c>
      <c r="L2022" s="15" t="s">
        <v>102</v>
      </c>
      <c r="M2022" s="15"/>
      <c r="N2022" s="13"/>
      <c r="O2022" s="15" t="s">
        <v>102</v>
      </c>
      <c r="P2022" s="15"/>
      <c r="Q2022" s="15"/>
      <c r="R2022" s="16">
        <v>0</v>
      </c>
      <c r="S2022" s="17">
        <v>0</v>
      </c>
      <c r="T2022" s="16">
        <v>0</v>
      </c>
      <c r="U2022" s="14">
        <v>44742</v>
      </c>
      <c r="V2022" s="13"/>
      <c r="W2022" s="17">
        <v>106.225272</v>
      </c>
      <c r="X2022" s="16">
        <v>122419.15</v>
      </c>
      <c r="Y2022" s="16">
        <v>125256.36</v>
      </c>
      <c r="Z2022" s="16">
        <v>100113.31</v>
      </c>
      <c r="AA2022" s="13" t="s">
        <v>201</v>
      </c>
      <c r="AB2022" s="13" t="s">
        <v>202</v>
      </c>
      <c r="AC2022" s="13" t="s">
        <v>191</v>
      </c>
      <c r="AD2022" s="13"/>
      <c r="AE2022" s="13" t="s">
        <v>108</v>
      </c>
      <c r="AF2022" s="13" t="s">
        <v>5711</v>
      </c>
      <c r="AG2022" s="13" t="s">
        <v>5712</v>
      </c>
      <c r="AH2022" s="13" t="s">
        <v>203</v>
      </c>
      <c r="AI2022" s="13" t="s">
        <v>176</v>
      </c>
      <c r="AJ2022" s="13" t="s">
        <v>170</v>
      </c>
      <c r="AK2022" s="13" t="s">
        <v>204</v>
      </c>
      <c r="AL2022" s="13" t="s">
        <v>6626</v>
      </c>
      <c r="AM2022" s="13" t="s">
        <v>6798</v>
      </c>
      <c r="AN2022" s="13" t="s">
        <v>6798</v>
      </c>
      <c r="AO2022" s="13" t="s">
        <v>184</v>
      </c>
      <c r="AP2022" s="13" t="s">
        <v>7008</v>
      </c>
    </row>
    <row r="2023" spans="1:42" customFormat="1" ht="12" customHeight="1">
      <c r="A2023" s="13" t="s">
        <v>7009</v>
      </c>
      <c r="B2023" s="13" t="s">
        <v>7010</v>
      </c>
      <c r="C2023" s="13" t="s">
        <v>157</v>
      </c>
      <c r="D2023" s="13" t="s">
        <v>200</v>
      </c>
      <c r="E2023" s="13" t="s">
        <v>158</v>
      </c>
      <c r="F2023" s="13" t="s">
        <v>7004</v>
      </c>
      <c r="G2023" s="13" t="s">
        <v>5737</v>
      </c>
      <c r="H2023" s="13" t="s">
        <v>161</v>
      </c>
      <c r="I2023" s="13" t="s">
        <v>5851</v>
      </c>
      <c r="J2023" s="13"/>
      <c r="K2023" s="14">
        <v>40961</v>
      </c>
      <c r="L2023" s="15" t="s">
        <v>102</v>
      </c>
      <c r="M2023" s="15"/>
      <c r="N2023" s="13"/>
      <c r="O2023" s="15" t="s">
        <v>102</v>
      </c>
      <c r="P2023" s="15"/>
      <c r="Q2023" s="15"/>
      <c r="R2023" s="16">
        <v>0</v>
      </c>
      <c r="S2023" s="17">
        <v>0</v>
      </c>
      <c r="T2023" s="16">
        <v>0</v>
      </c>
      <c r="U2023" s="14">
        <v>44742</v>
      </c>
      <c r="V2023" s="13"/>
      <c r="W2023" s="17">
        <v>213.934597</v>
      </c>
      <c r="X2023" s="16">
        <v>246548.6</v>
      </c>
      <c r="Y2023" s="16">
        <v>252262.65</v>
      </c>
      <c r="Z2023" s="16">
        <v>200228.2</v>
      </c>
      <c r="AA2023" s="13" t="s">
        <v>201</v>
      </c>
      <c r="AB2023" s="13" t="s">
        <v>202</v>
      </c>
      <c r="AC2023" s="13" t="s">
        <v>191</v>
      </c>
      <c r="AD2023" s="13"/>
      <c r="AE2023" s="13" t="s">
        <v>108</v>
      </c>
      <c r="AF2023" s="13" t="s">
        <v>5711</v>
      </c>
      <c r="AG2023" s="13" t="s">
        <v>5712</v>
      </c>
      <c r="AH2023" s="13" t="s">
        <v>203</v>
      </c>
      <c r="AI2023" s="13" t="s">
        <v>176</v>
      </c>
      <c r="AJ2023" s="13" t="s">
        <v>170</v>
      </c>
      <c r="AK2023" s="13" t="s">
        <v>204</v>
      </c>
      <c r="AL2023" s="13" t="s">
        <v>6626</v>
      </c>
      <c r="AM2023" s="13" t="s">
        <v>6798</v>
      </c>
      <c r="AN2023" s="13" t="s">
        <v>6798</v>
      </c>
      <c r="AO2023" s="13" t="s">
        <v>184</v>
      </c>
      <c r="AP2023" s="13" t="s">
        <v>7011</v>
      </c>
    </row>
    <row r="2024" spans="1:42" customFormat="1" ht="12" customHeight="1">
      <c r="A2024" s="13" t="s">
        <v>7012</v>
      </c>
      <c r="B2024" s="13" t="s">
        <v>7013</v>
      </c>
      <c r="C2024" s="13" t="s">
        <v>157</v>
      </c>
      <c r="D2024" s="13" t="s">
        <v>200</v>
      </c>
      <c r="E2024" s="13" t="s">
        <v>158</v>
      </c>
      <c r="F2024" s="13" t="s">
        <v>7004</v>
      </c>
      <c r="G2024" s="13" t="s">
        <v>5737</v>
      </c>
      <c r="H2024" s="13" t="s">
        <v>161</v>
      </c>
      <c r="I2024" s="13" t="s">
        <v>5851</v>
      </c>
      <c r="J2024" s="13"/>
      <c r="K2024" s="14">
        <v>40961</v>
      </c>
      <c r="L2024" s="15" t="s">
        <v>102</v>
      </c>
      <c r="M2024" s="15"/>
      <c r="N2024" s="13"/>
      <c r="O2024" s="15" t="s">
        <v>102</v>
      </c>
      <c r="P2024" s="15"/>
      <c r="Q2024" s="15"/>
      <c r="R2024" s="16">
        <v>0</v>
      </c>
      <c r="S2024" s="17">
        <v>0</v>
      </c>
      <c r="T2024" s="16">
        <v>0</v>
      </c>
      <c r="U2024" s="14">
        <v>44742</v>
      </c>
      <c r="V2024" s="13"/>
      <c r="W2024" s="17">
        <v>534.83650299999999</v>
      </c>
      <c r="X2024" s="16">
        <v>616371.52</v>
      </c>
      <c r="Y2024" s="16">
        <v>630656.64</v>
      </c>
      <c r="Z2024" s="16">
        <v>500570.49</v>
      </c>
      <c r="AA2024" s="13" t="s">
        <v>201</v>
      </c>
      <c r="AB2024" s="13" t="s">
        <v>202</v>
      </c>
      <c r="AC2024" s="13" t="s">
        <v>191</v>
      </c>
      <c r="AD2024" s="13"/>
      <c r="AE2024" s="13" t="s">
        <v>108</v>
      </c>
      <c r="AF2024" s="13" t="s">
        <v>5711</v>
      </c>
      <c r="AG2024" s="13" t="s">
        <v>5712</v>
      </c>
      <c r="AH2024" s="13" t="s">
        <v>203</v>
      </c>
      <c r="AI2024" s="13" t="s">
        <v>176</v>
      </c>
      <c r="AJ2024" s="13" t="s">
        <v>170</v>
      </c>
      <c r="AK2024" s="13" t="s">
        <v>204</v>
      </c>
      <c r="AL2024" s="13" t="s">
        <v>6626</v>
      </c>
      <c r="AM2024" s="13" t="s">
        <v>6798</v>
      </c>
      <c r="AN2024" s="13" t="s">
        <v>6798</v>
      </c>
      <c r="AO2024" s="13" t="s">
        <v>184</v>
      </c>
      <c r="AP2024" s="13" t="s">
        <v>7014</v>
      </c>
    </row>
    <row r="2025" spans="1:42" customFormat="1" ht="12" customHeight="1">
      <c r="A2025" s="13" t="s">
        <v>7015</v>
      </c>
      <c r="B2025" s="13" t="s">
        <v>7016</v>
      </c>
      <c r="C2025" s="13" t="s">
        <v>157</v>
      </c>
      <c r="D2025" s="13" t="s">
        <v>200</v>
      </c>
      <c r="E2025" s="13" t="s">
        <v>158</v>
      </c>
      <c r="F2025" s="13" t="s">
        <v>6990</v>
      </c>
      <c r="G2025" s="13" t="s">
        <v>5737</v>
      </c>
      <c r="H2025" s="13" t="s">
        <v>161</v>
      </c>
      <c r="I2025" s="13" t="s">
        <v>5851</v>
      </c>
      <c r="J2025" s="13"/>
      <c r="K2025" s="14">
        <v>40953</v>
      </c>
      <c r="L2025" s="15" t="s">
        <v>102</v>
      </c>
      <c r="M2025" s="15"/>
      <c r="N2025" s="13"/>
      <c r="O2025" s="15" t="s">
        <v>102</v>
      </c>
      <c r="P2025" s="15"/>
      <c r="Q2025" s="15"/>
      <c r="R2025" s="16">
        <v>0</v>
      </c>
      <c r="S2025" s="17">
        <v>0</v>
      </c>
      <c r="T2025" s="16">
        <v>0</v>
      </c>
      <c r="U2025" s="14">
        <v>44742</v>
      </c>
      <c r="V2025" s="13"/>
      <c r="W2025" s="17">
        <v>30.009989999999998</v>
      </c>
      <c r="X2025" s="16">
        <v>34584.97</v>
      </c>
      <c r="Y2025" s="16">
        <v>35386.51</v>
      </c>
      <c r="Z2025" s="16">
        <v>28564.22</v>
      </c>
      <c r="AA2025" s="13" t="s">
        <v>201</v>
      </c>
      <c r="AB2025" s="13" t="s">
        <v>202</v>
      </c>
      <c r="AC2025" s="13" t="s">
        <v>191</v>
      </c>
      <c r="AD2025" s="13"/>
      <c r="AE2025" s="13" t="s">
        <v>108</v>
      </c>
      <c r="AF2025" s="13" t="s">
        <v>5711</v>
      </c>
      <c r="AG2025" s="13" t="s">
        <v>5712</v>
      </c>
      <c r="AH2025" s="13" t="s">
        <v>203</v>
      </c>
      <c r="AI2025" s="13" t="s">
        <v>176</v>
      </c>
      <c r="AJ2025" s="13" t="s">
        <v>170</v>
      </c>
      <c r="AK2025" s="13" t="s">
        <v>204</v>
      </c>
      <c r="AL2025" s="13" t="s">
        <v>6626</v>
      </c>
      <c r="AM2025" s="13" t="s">
        <v>6798</v>
      </c>
      <c r="AN2025" s="13" t="s">
        <v>6798</v>
      </c>
      <c r="AO2025" s="13" t="s">
        <v>184</v>
      </c>
      <c r="AP2025" s="13" t="s">
        <v>7017</v>
      </c>
    </row>
    <row r="2026" spans="1:42" customFormat="1" ht="12" customHeight="1">
      <c r="A2026" s="13" t="s">
        <v>7018</v>
      </c>
      <c r="B2026" s="13" t="s">
        <v>7019</v>
      </c>
      <c r="C2026" s="13" t="s">
        <v>157</v>
      </c>
      <c r="D2026" s="13"/>
      <c r="E2026" s="13" t="s">
        <v>158</v>
      </c>
      <c r="F2026" s="13" t="s">
        <v>6610</v>
      </c>
      <c r="G2026" s="13" t="s">
        <v>5737</v>
      </c>
      <c r="H2026" s="13" t="s">
        <v>161</v>
      </c>
      <c r="I2026" s="13" t="s">
        <v>162</v>
      </c>
      <c r="J2026" s="13"/>
      <c r="K2026" s="14">
        <v>41212</v>
      </c>
      <c r="L2026" s="15"/>
      <c r="M2026" s="15"/>
      <c r="N2026" s="13"/>
      <c r="O2026" s="15"/>
      <c r="P2026" s="15"/>
      <c r="Q2026" s="15"/>
      <c r="R2026" s="16">
        <v>0</v>
      </c>
      <c r="S2026" s="17">
        <v>0</v>
      </c>
      <c r="T2026" s="16">
        <v>0</v>
      </c>
      <c r="U2026" s="14"/>
      <c r="V2026" s="13"/>
      <c r="W2026" s="17">
        <v>0</v>
      </c>
      <c r="X2026" s="16">
        <v>0</v>
      </c>
      <c r="Y2026" s="16">
        <v>0</v>
      </c>
      <c r="Z2026" s="16">
        <v>0</v>
      </c>
      <c r="AA2026" s="13" t="s">
        <v>163</v>
      </c>
      <c r="AB2026" s="13" t="s">
        <v>164</v>
      </c>
      <c r="AC2026" s="13" t="s">
        <v>191</v>
      </c>
      <c r="AD2026" s="13"/>
      <c r="AE2026" s="13" t="s">
        <v>108</v>
      </c>
      <c r="AF2026" s="13" t="s">
        <v>5711</v>
      </c>
      <c r="AG2026" s="13" t="s">
        <v>5712</v>
      </c>
      <c r="AH2026" s="13" t="s">
        <v>168</v>
      </c>
      <c r="AI2026" s="13" t="s">
        <v>176</v>
      </c>
      <c r="AJ2026" s="13" t="s">
        <v>170</v>
      </c>
      <c r="AK2026" s="13"/>
      <c r="AL2026" s="13"/>
      <c r="AM2026" s="13"/>
      <c r="AN2026" s="13"/>
      <c r="AO2026" s="13" t="s">
        <v>184</v>
      </c>
      <c r="AP2026" s="13" t="s">
        <v>7020</v>
      </c>
    </row>
    <row r="2027" spans="1:42" customFormat="1" ht="12" customHeight="1">
      <c r="A2027" s="13" t="s">
        <v>7021</v>
      </c>
      <c r="B2027" s="13" t="s">
        <v>7022</v>
      </c>
      <c r="C2027" s="13" t="s">
        <v>157</v>
      </c>
      <c r="D2027" s="13"/>
      <c r="E2027" s="13" t="s">
        <v>158</v>
      </c>
      <c r="F2027" s="13" t="s">
        <v>6610</v>
      </c>
      <c r="G2027" s="13" t="s">
        <v>5737</v>
      </c>
      <c r="H2027" s="13" t="s">
        <v>161</v>
      </c>
      <c r="I2027" s="13" t="s">
        <v>162</v>
      </c>
      <c r="J2027" s="13"/>
      <c r="K2027" s="14">
        <v>41274</v>
      </c>
      <c r="L2027" s="15"/>
      <c r="M2027" s="15"/>
      <c r="N2027" s="13"/>
      <c r="O2027" s="15"/>
      <c r="P2027" s="15"/>
      <c r="Q2027" s="15"/>
      <c r="R2027" s="16">
        <v>0</v>
      </c>
      <c r="S2027" s="17">
        <v>0</v>
      </c>
      <c r="T2027" s="16">
        <v>0</v>
      </c>
      <c r="U2027" s="14"/>
      <c r="V2027" s="13"/>
      <c r="W2027" s="17">
        <v>0</v>
      </c>
      <c r="X2027" s="16">
        <v>0</v>
      </c>
      <c r="Y2027" s="16">
        <v>0</v>
      </c>
      <c r="Z2027" s="16">
        <v>0</v>
      </c>
      <c r="AA2027" s="13" t="s">
        <v>163</v>
      </c>
      <c r="AB2027" s="13" t="s">
        <v>164</v>
      </c>
      <c r="AC2027" s="13" t="s">
        <v>191</v>
      </c>
      <c r="AD2027" s="13"/>
      <c r="AE2027" s="13" t="s">
        <v>108</v>
      </c>
      <c r="AF2027" s="13" t="s">
        <v>5711</v>
      </c>
      <c r="AG2027" s="13" t="s">
        <v>5712</v>
      </c>
      <c r="AH2027" s="13" t="s">
        <v>168</v>
      </c>
      <c r="AI2027" s="13" t="s">
        <v>176</v>
      </c>
      <c r="AJ2027" s="13" t="s">
        <v>170</v>
      </c>
      <c r="AK2027" s="13"/>
      <c r="AL2027" s="13"/>
      <c r="AM2027" s="13"/>
      <c r="AN2027" s="13"/>
      <c r="AO2027" s="13" t="s">
        <v>184</v>
      </c>
      <c r="AP2027" s="13" t="s">
        <v>7023</v>
      </c>
    </row>
    <row r="2028" spans="1:42" customFormat="1" ht="12" customHeight="1">
      <c r="A2028" s="13" t="s">
        <v>7024</v>
      </c>
      <c r="B2028" s="13" t="s">
        <v>7025</v>
      </c>
      <c r="C2028" s="13" t="s">
        <v>157</v>
      </c>
      <c r="D2028" s="13" t="s">
        <v>200</v>
      </c>
      <c r="E2028" s="13" t="s">
        <v>158</v>
      </c>
      <c r="F2028" s="13" t="s">
        <v>4694</v>
      </c>
      <c r="G2028" s="13" t="s">
        <v>4695</v>
      </c>
      <c r="H2028" s="13" t="s">
        <v>161</v>
      </c>
      <c r="I2028" s="13" t="s">
        <v>162</v>
      </c>
      <c r="J2028" s="13"/>
      <c r="K2028" s="14">
        <v>41296</v>
      </c>
      <c r="L2028" s="15" t="s">
        <v>102</v>
      </c>
      <c r="M2028" s="15"/>
      <c r="N2028" s="13"/>
      <c r="O2028" s="15" t="s">
        <v>102</v>
      </c>
      <c r="P2028" s="15"/>
      <c r="Q2028" s="15"/>
      <c r="R2028" s="16">
        <v>0</v>
      </c>
      <c r="S2028" s="17">
        <v>0</v>
      </c>
      <c r="T2028" s="16">
        <v>0</v>
      </c>
      <c r="U2028" s="14"/>
      <c r="V2028" s="13"/>
      <c r="W2028" s="17">
        <v>0</v>
      </c>
      <c r="X2028" s="16">
        <v>0</v>
      </c>
      <c r="Y2028" s="16">
        <v>0</v>
      </c>
      <c r="Z2028" s="16">
        <v>0</v>
      </c>
      <c r="AA2028" s="13" t="s">
        <v>201</v>
      </c>
      <c r="AB2028" s="13" t="s">
        <v>202</v>
      </c>
      <c r="AC2028" s="13" t="s">
        <v>191</v>
      </c>
      <c r="AD2028" s="13"/>
      <c r="AE2028" s="13" t="s">
        <v>108</v>
      </c>
      <c r="AF2028" s="13" t="s">
        <v>5711</v>
      </c>
      <c r="AG2028" s="13" t="s">
        <v>5712</v>
      </c>
      <c r="AH2028" s="13" t="s">
        <v>203</v>
      </c>
      <c r="AI2028" s="13" t="s">
        <v>176</v>
      </c>
      <c r="AJ2028" s="13" t="s">
        <v>170</v>
      </c>
      <c r="AK2028" s="13" t="s">
        <v>204</v>
      </c>
      <c r="AL2028" s="13" t="s">
        <v>7026</v>
      </c>
      <c r="AM2028" s="13" t="s">
        <v>6627</v>
      </c>
      <c r="AN2028" s="13" t="s">
        <v>6627</v>
      </c>
      <c r="AO2028" s="13" t="s">
        <v>184</v>
      </c>
      <c r="AP2028" s="13" t="s">
        <v>7027</v>
      </c>
    </row>
    <row r="2029" spans="1:42" customFormat="1" ht="12" customHeight="1">
      <c r="A2029" s="13" t="s">
        <v>7028</v>
      </c>
      <c r="B2029" s="13" t="s">
        <v>7029</v>
      </c>
      <c r="C2029" s="13" t="s">
        <v>157</v>
      </c>
      <c r="D2029" s="13"/>
      <c r="E2029" s="13" t="s">
        <v>158</v>
      </c>
      <c r="F2029" s="13" t="s">
        <v>225</v>
      </c>
      <c r="G2029" s="13" t="s">
        <v>226</v>
      </c>
      <c r="H2029" s="13" t="s">
        <v>161</v>
      </c>
      <c r="I2029" s="13" t="s">
        <v>162</v>
      </c>
      <c r="J2029" s="13"/>
      <c r="K2029" s="14">
        <v>41296</v>
      </c>
      <c r="L2029" s="15"/>
      <c r="M2029" s="15"/>
      <c r="N2029" s="13"/>
      <c r="O2029" s="15"/>
      <c r="P2029" s="15"/>
      <c r="Q2029" s="15"/>
      <c r="R2029" s="16">
        <v>0</v>
      </c>
      <c r="S2029" s="17">
        <v>0</v>
      </c>
      <c r="T2029" s="16">
        <v>0</v>
      </c>
      <c r="U2029" s="14"/>
      <c r="V2029" s="13"/>
      <c r="W2029" s="17">
        <v>0</v>
      </c>
      <c r="X2029" s="16">
        <v>0</v>
      </c>
      <c r="Y2029" s="16">
        <v>0</v>
      </c>
      <c r="Z2029" s="16">
        <v>0</v>
      </c>
      <c r="AA2029" s="13" t="s">
        <v>163</v>
      </c>
      <c r="AB2029" s="13" t="s">
        <v>164</v>
      </c>
      <c r="AC2029" s="13" t="s">
        <v>191</v>
      </c>
      <c r="AD2029" s="13"/>
      <c r="AE2029" s="13" t="s">
        <v>108</v>
      </c>
      <c r="AF2029" s="13" t="s">
        <v>5711</v>
      </c>
      <c r="AG2029" s="13" t="s">
        <v>5712</v>
      </c>
      <c r="AH2029" s="13" t="s">
        <v>203</v>
      </c>
      <c r="AI2029" s="13" t="s">
        <v>176</v>
      </c>
      <c r="AJ2029" s="13" t="s">
        <v>170</v>
      </c>
      <c r="AK2029" s="13"/>
      <c r="AL2029" s="13"/>
      <c r="AM2029" s="13"/>
      <c r="AN2029" s="13"/>
      <c r="AO2029" s="13" t="s">
        <v>171</v>
      </c>
      <c r="AP2029" s="13" t="s">
        <v>7030</v>
      </c>
    </row>
    <row r="2030" spans="1:42" customFormat="1" ht="12" customHeight="1">
      <c r="A2030" s="13" t="s">
        <v>7031</v>
      </c>
      <c r="B2030" s="13" t="s">
        <v>7032</v>
      </c>
      <c r="C2030" s="13" t="s">
        <v>157</v>
      </c>
      <c r="D2030" s="13" t="s">
        <v>200</v>
      </c>
      <c r="E2030" s="13" t="s">
        <v>158</v>
      </c>
      <c r="F2030" s="13" t="s">
        <v>225</v>
      </c>
      <c r="G2030" s="13" t="s">
        <v>226</v>
      </c>
      <c r="H2030" s="13" t="s">
        <v>161</v>
      </c>
      <c r="I2030" s="13" t="s">
        <v>162</v>
      </c>
      <c r="J2030" s="13"/>
      <c r="K2030" s="14">
        <v>41296</v>
      </c>
      <c r="L2030" s="15"/>
      <c r="M2030" s="15"/>
      <c r="N2030" s="13"/>
      <c r="O2030" s="15" t="s">
        <v>102</v>
      </c>
      <c r="P2030" s="15"/>
      <c r="Q2030" s="15"/>
      <c r="R2030" s="16">
        <v>0</v>
      </c>
      <c r="S2030" s="17">
        <v>0</v>
      </c>
      <c r="T2030" s="16">
        <v>0</v>
      </c>
      <c r="U2030" s="14"/>
      <c r="V2030" s="13"/>
      <c r="W2030" s="17">
        <v>0</v>
      </c>
      <c r="X2030" s="16">
        <v>0</v>
      </c>
      <c r="Y2030" s="16">
        <v>0</v>
      </c>
      <c r="Z2030" s="16">
        <v>0</v>
      </c>
      <c r="AA2030" s="13" t="s">
        <v>201</v>
      </c>
      <c r="AB2030" s="13" t="s">
        <v>202</v>
      </c>
      <c r="AC2030" s="13" t="s">
        <v>191</v>
      </c>
      <c r="AD2030" s="13"/>
      <c r="AE2030" s="13" t="s">
        <v>108</v>
      </c>
      <c r="AF2030" s="13" t="s">
        <v>5711</v>
      </c>
      <c r="AG2030" s="13" t="s">
        <v>5712</v>
      </c>
      <c r="AH2030" s="13" t="s">
        <v>203</v>
      </c>
      <c r="AI2030" s="13" t="s">
        <v>176</v>
      </c>
      <c r="AJ2030" s="13" t="s">
        <v>170</v>
      </c>
      <c r="AK2030" s="13" t="s">
        <v>204</v>
      </c>
      <c r="AL2030" s="13" t="s">
        <v>7026</v>
      </c>
      <c r="AM2030" s="13" t="s">
        <v>6627</v>
      </c>
      <c r="AN2030" s="13" t="s">
        <v>6627</v>
      </c>
      <c r="AO2030" s="13" t="s">
        <v>171</v>
      </c>
      <c r="AP2030" s="13" t="s">
        <v>7030</v>
      </c>
    </row>
    <row r="2031" spans="1:42" customFormat="1" ht="12" customHeight="1">
      <c r="A2031" s="13" t="s">
        <v>7033</v>
      </c>
      <c r="B2031" s="13" t="s">
        <v>7034</v>
      </c>
      <c r="C2031" s="13" t="s">
        <v>157</v>
      </c>
      <c r="D2031" s="13" t="s">
        <v>200</v>
      </c>
      <c r="E2031" s="13" t="s">
        <v>158</v>
      </c>
      <c r="F2031" s="13" t="s">
        <v>3248</v>
      </c>
      <c r="G2031" s="13" t="s">
        <v>3249</v>
      </c>
      <c r="H2031" s="13" t="s">
        <v>161</v>
      </c>
      <c r="I2031" s="13" t="s">
        <v>162</v>
      </c>
      <c r="J2031" s="13"/>
      <c r="K2031" s="14">
        <v>41296</v>
      </c>
      <c r="L2031" s="15" t="s">
        <v>102</v>
      </c>
      <c r="M2031" s="15"/>
      <c r="N2031" s="13"/>
      <c r="O2031" s="15" t="s">
        <v>102</v>
      </c>
      <c r="P2031" s="15"/>
      <c r="Q2031" s="15"/>
      <c r="R2031" s="16">
        <v>0</v>
      </c>
      <c r="S2031" s="17">
        <v>0</v>
      </c>
      <c r="T2031" s="16">
        <v>0</v>
      </c>
      <c r="U2031" s="14">
        <v>44742</v>
      </c>
      <c r="V2031" s="13"/>
      <c r="W2031" s="17">
        <v>7.7700500000000003</v>
      </c>
      <c r="X2031" s="16">
        <v>8954.58</v>
      </c>
      <c r="Y2031" s="16">
        <v>9162.1200000000008</v>
      </c>
      <c r="Z2031" s="16">
        <v>8878.3700000000008</v>
      </c>
      <c r="AA2031" s="13" t="s">
        <v>201</v>
      </c>
      <c r="AB2031" s="13" t="s">
        <v>202</v>
      </c>
      <c r="AC2031" s="13" t="s">
        <v>191</v>
      </c>
      <c r="AD2031" s="13"/>
      <c r="AE2031" s="13" t="s">
        <v>108</v>
      </c>
      <c r="AF2031" s="13" t="s">
        <v>5711</v>
      </c>
      <c r="AG2031" s="13" t="s">
        <v>5712</v>
      </c>
      <c r="AH2031" s="13" t="s">
        <v>203</v>
      </c>
      <c r="AI2031" s="13" t="s">
        <v>176</v>
      </c>
      <c r="AJ2031" s="13" t="s">
        <v>170</v>
      </c>
      <c r="AK2031" s="13" t="s">
        <v>204</v>
      </c>
      <c r="AL2031" s="13" t="s">
        <v>6626</v>
      </c>
      <c r="AM2031" s="13" t="s">
        <v>6798</v>
      </c>
      <c r="AN2031" s="13" t="s">
        <v>6798</v>
      </c>
      <c r="AO2031" s="13" t="s">
        <v>184</v>
      </c>
      <c r="AP2031" s="13" t="s">
        <v>7030</v>
      </c>
    </row>
    <row r="2032" spans="1:42" customFormat="1" ht="12" customHeight="1">
      <c r="A2032" s="13" t="s">
        <v>7035</v>
      </c>
      <c r="B2032" s="13" t="s">
        <v>7036</v>
      </c>
      <c r="C2032" s="13" t="s">
        <v>157</v>
      </c>
      <c r="D2032" s="13" t="s">
        <v>200</v>
      </c>
      <c r="E2032" s="13" t="s">
        <v>158</v>
      </c>
      <c r="F2032" s="13" t="s">
        <v>1033</v>
      </c>
      <c r="G2032" s="13" t="s">
        <v>1034</v>
      </c>
      <c r="H2032" s="13" t="s">
        <v>161</v>
      </c>
      <c r="I2032" s="13" t="s">
        <v>162</v>
      </c>
      <c r="J2032" s="13"/>
      <c r="K2032" s="14">
        <v>41296</v>
      </c>
      <c r="L2032" s="15" t="s">
        <v>102</v>
      </c>
      <c r="M2032" s="15"/>
      <c r="N2032" s="13"/>
      <c r="O2032" s="15" t="s">
        <v>102</v>
      </c>
      <c r="P2032" s="15"/>
      <c r="Q2032" s="15"/>
      <c r="R2032" s="16">
        <v>0</v>
      </c>
      <c r="S2032" s="17">
        <v>0</v>
      </c>
      <c r="T2032" s="16">
        <v>0</v>
      </c>
      <c r="U2032" s="14">
        <v>44742</v>
      </c>
      <c r="V2032" s="13"/>
      <c r="W2032" s="17">
        <v>0.35526799999999997</v>
      </c>
      <c r="X2032" s="16">
        <v>409.43</v>
      </c>
      <c r="Y2032" s="16">
        <v>418.92</v>
      </c>
      <c r="Z2032" s="16">
        <v>400.62</v>
      </c>
      <c r="AA2032" s="13" t="s">
        <v>201</v>
      </c>
      <c r="AB2032" s="13" t="s">
        <v>202</v>
      </c>
      <c r="AC2032" s="13" t="s">
        <v>191</v>
      </c>
      <c r="AD2032" s="13"/>
      <c r="AE2032" s="13" t="s">
        <v>108</v>
      </c>
      <c r="AF2032" s="13" t="s">
        <v>5711</v>
      </c>
      <c r="AG2032" s="13" t="s">
        <v>5712</v>
      </c>
      <c r="AH2032" s="13" t="s">
        <v>203</v>
      </c>
      <c r="AI2032" s="13" t="s">
        <v>176</v>
      </c>
      <c r="AJ2032" s="13" t="s">
        <v>170</v>
      </c>
      <c r="AK2032" s="13" t="s">
        <v>204</v>
      </c>
      <c r="AL2032" s="13" t="s">
        <v>6626</v>
      </c>
      <c r="AM2032" s="13" t="s">
        <v>6798</v>
      </c>
      <c r="AN2032" s="13" t="s">
        <v>6798</v>
      </c>
      <c r="AO2032" s="13" t="s">
        <v>241</v>
      </c>
      <c r="AP2032" s="13" t="s">
        <v>7030</v>
      </c>
    </row>
    <row r="2033" spans="1:42" customFormat="1" ht="12" customHeight="1">
      <c r="A2033" s="13" t="s">
        <v>7037</v>
      </c>
      <c r="B2033" s="13" t="s">
        <v>7038</v>
      </c>
      <c r="C2033" s="13" t="s">
        <v>157</v>
      </c>
      <c r="D2033" s="13" t="s">
        <v>200</v>
      </c>
      <c r="E2033" s="13" t="s">
        <v>158</v>
      </c>
      <c r="F2033" s="13" t="s">
        <v>6610</v>
      </c>
      <c r="G2033" s="13" t="s">
        <v>5737</v>
      </c>
      <c r="H2033" s="13" t="s">
        <v>161</v>
      </c>
      <c r="I2033" s="13" t="s">
        <v>162</v>
      </c>
      <c r="J2033" s="13"/>
      <c r="K2033" s="14">
        <v>41296</v>
      </c>
      <c r="L2033" s="15" t="s">
        <v>102</v>
      </c>
      <c r="M2033" s="15"/>
      <c r="N2033" s="13"/>
      <c r="O2033" s="15" t="s">
        <v>102</v>
      </c>
      <c r="P2033" s="15"/>
      <c r="Q2033" s="15"/>
      <c r="R2033" s="16">
        <v>0</v>
      </c>
      <c r="S2033" s="17">
        <v>0</v>
      </c>
      <c r="T2033" s="16">
        <v>0</v>
      </c>
      <c r="U2033" s="14">
        <v>44742</v>
      </c>
      <c r="V2033" s="13"/>
      <c r="W2033" s="17">
        <v>4.3540000000000002E-2</v>
      </c>
      <c r="X2033" s="16">
        <v>50.18</v>
      </c>
      <c r="Y2033" s="16">
        <v>51.34</v>
      </c>
      <c r="Z2033" s="16">
        <v>50.06</v>
      </c>
      <c r="AA2033" s="13" t="s">
        <v>201</v>
      </c>
      <c r="AB2033" s="13" t="s">
        <v>202</v>
      </c>
      <c r="AC2033" s="13" t="s">
        <v>191</v>
      </c>
      <c r="AD2033" s="13"/>
      <c r="AE2033" s="13" t="s">
        <v>108</v>
      </c>
      <c r="AF2033" s="13" t="s">
        <v>5711</v>
      </c>
      <c r="AG2033" s="13" t="s">
        <v>5712</v>
      </c>
      <c r="AH2033" s="13" t="s">
        <v>203</v>
      </c>
      <c r="AI2033" s="13" t="s">
        <v>176</v>
      </c>
      <c r="AJ2033" s="13" t="s">
        <v>170</v>
      </c>
      <c r="AK2033" s="13" t="s">
        <v>204</v>
      </c>
      <c r="AL2033" s="13" t="s">
        <v>6626</v>
      </c>
      <c r="AM2033" s="13" t="s">
        <v>6798</v>
      </c>
      <c r="AN2033" s="13" t="s">
        <v>6798</v>
      </c>
      <c r="AO2033" s="13" t="s">
        <v>184</v>
      </c>
      <c r="AP2033" s="13" t="s">
        <v>7030</v>
      </c>
    </row>
    <row r="2034" spans="1:42" customFormat="1" ht="12" customHeight="1">
      <c r="A2034" s="13" t="s">
        <v>7039</v>
      </c>
      <c r="B2034" s="13" t="s">
        <v>7040</v>
      </c>
      <c r="C2034" s="13" t="s">
        <v>157</v>
      </c>
      <c r="D2034" s="13" t="s">
        <v>200</v>
      </c>
      <c r="E2034" s="13" t="s">
        <v>158</v>
      </c>
      <c r="F2034" s="13" t="s">
        <v>6610</v>
      </c>
      <c r="G2034" s="13" t="s">
        <v>5737</v>
      </c>
      <c r="H2034" s="13" t="s">
        <v>161</v>
      </c>
      <c r="I2034" s="13" t="s">
        <v>162</v>
      </c>
      <c r="J2034" s="13"/>
      <c r="K2034" s="14">
        <v>41296</v>
      </c>
      <c r="L2034" s="15" t="s">
        <v>102</v>
      </c>
      <c r="M2034" s="15"/>
      <c r="N2034" s="13"/>
      <c r="O2034" s="15" t="s">
        <v>102</v>
      </c>
      <c r="P2034" s="15"/>
      <c r="Q2034" s="15"/>
      <c r="R2034" s="16">
        <v>0</v>
      </c>
      <c r="S2034" s="17">
        <v>0</v>
      </c>
      <c r="T2034" s="16">
        <v>0</v>
      </c>
      <c r="U2034" s="14"/>
      <c r="V2034" s="13"/>
      <c r="W2034" s="17">
        <v>0</v>
      </c>
      <c r="X2034" s="16">
        <v>0</v>
      </c>
      <c r="Y2034" s="16">
        <v>0</v>
      </c>
      <c r="Z2034" s="16">
        <v>0</v>
      </c>
      <c r="AA2034" s="13" t="s">
        <v>201</v>
      </c>
      <c r="AB2034" s="13" t="s">
        <v>202</v>
      </c>
      <c r="AC2034" s="13" t="s">
        <v>191</v>
      </c>
      <c r="AD2034" s="13"/>
      <c r="AE2034" s="13" t="s">
        <v>108</v>
      </c>
      <c r="AF2034" s="13" t="s">
        <v>5711</v>
      </c>
      <c r="AG2034" s="13" t="s">
        <v>5712</v>
      </c>
      <c r="AH2034" s="13" t="s">
        <v>203</v>
      </c>
      <c r="AI2034" s="13" t="s">
        <v>176</v>
      </c>
      <c r="AJ2034" s="13" t="s">
        <v>170</v>
      </c>
      <c r="AK2034" s="13" t="s">
        <v>204</v>
      </c>
      <c r="AL2034" s="13" t="s">
        <v>7026</v>
      </c>
      <c r="AM2034" s="13" t="s">
        <v>6627</v>
      </c>
      <c r="AN2034" s="13" t="s">
        <v>6627</v>
      </c>
      <c r="AO2034" s="13" t="s">
        <v>184</v>
      </c>
      <c r="AP2034" s="13" t="s">
        <v>7030</v>
      </c>
    </row>
    <row r="2035" spans="1:42" customFormat="1" ht="12" customHeight="1">
      <c r="A2035" s="13" t="s">
        <v>7041</v>
      </c>
      <c r="B2035" s="13" t="s">
        <v>7042</v>
      </c>
      <c r="C2035" s="13" t="s">
        <v>157</v>
      </c>
      <c r="D2035" s="13" t="s">
        <v>200</v>
      </c>
      <c r="E2035" s="13" t="s">
        <v>158</v>
      </c>
      <c r="F2035" s="13" t="s">
        <v>4860</v>
      </c>
      <c r="G2035" s="13" t="s">
        <v>4861</v>
      </c>
      <c r="H2035" s="13" t="s">
        <v>161</v>
      </c>
      <c r="I2035" s="13" t="s">
        <v>162</v>
      </c>
      <c r="J2035" s="13"/>
      <c r="K2035" s="14">
        <v>41296</v>
      </c>
      <c r="L2035" s="15" t="s">
        <v>102</v>
      </c>
      <c r="M2035" s="15"/>
      <c r="N2035" s="13"/>
      <c r="O2035" s="15" t="s">
        <v>102</v>
      </c>
      <c r="P2035" s="15"/>
      <c r="Q2035" s="15"/>
      <c r="R2035" s="16">
        <v>0</v>
      </c>
      <c r="S2035" s="17">
        <v>0</v>
      </c>
      <c r="T2035" s="16">
        <v>0</v>
      </c>
      <c r="U2035" s="14"/>
      <c r="V2035" s="13"/>
      <c r="W2035" s="17">
        <v>0</v>
      </c>
      <c r="X2035" s="16">
        <v>0</v>
      </c>
      <c r="Y2035" s="16">
        <v>0</v>
      </c>
      <c r="Z2035" s="16">
        <v>0</v>
      </c>
      <c r="AA2035" s="13" t="s">
        <v>201</v>
      </c>
      <c r="AB2035" s="13" t="s">
        <v>202</v>
      </c>
      <c r="AC2035" s="13" t="s">
        <v>191</v>
      </c>
      <c r="AD2035" s="13"/>
      <c r="AE2035" s="13" t="s">
        <v>108</v>
      </c>
      <c r="AF2035" s="13" t="s">
        <v>5711</v>
      </c>
      <c r="AG2035" s="13" t="s">
        <v>5712</v>
      </c>
      <c r="AH2035" s="13" t="s">
        <v>203</v>
      </c>
      <c r="AI2035" s="13" t="s">
        <v>176</v>
      </c>
      <c r="AJ2035" s="13" t="s">
        <v>170</v>
      </c>
      <c r="AK2035" s="13" t="s">
        <v>204</v>
      </c>
      <c r="AL2035" s="13" t="s">
        <v>7026</v>
      </c>
      <c r="AM2035" s="13" t="s">
        <v>6627</v>
      </c>
      <c r="AN2035" s="13" t="s">
        <v>6627</v>
      </c>
      <c r="AO2035" s="13" t="s">
        <v>171</v>
      </c>
      <c r="AP2035" s="13" t="s">
        <v>7030</v>
      </c>
    </row>
    <row r="2036" spans="1:42" customFormat="1" ht="12" customHeight="1">
      <c r="A2036" s="13" t="s">
        <v>7043</v>
      </c>
      <c r="B2036" s="13" t="s">
        <v>7044</v>
      </c>
      <c r="C2036" s="13" t="s">
        <v>157</v>
      </c>
      <c r="D2036" s="13" t="s">
        <v>200</v>
      </c>
      <c r="E2036" s="13" t="s">
        <v>158</v>
      </c>
      <c r="F2036" s="13" t="s">
        <v>6113</v>
      </c>
      <c r="G2036" s="13" t="s">
        <v>5843</v>
      </c>
      <c r="H2036" s="13" t="s">
        <v>161</v>
      </c>
      <c r="I2036" s="13" t="s">
        <v>162</v>
      </c>
      <c r="J2036" s="13"/>
      <c r="K2036" s="14">
        <v>41296</v>
      </c>
      <c r="L2036" s="15" t="s">
        <v>102</v>
      </c>
      <c r="M2036" s="15"/>
      <c r="N2036" s="13"/>
      <c r="O2036" s="15" t="s">
        <v>102</v>
      </c>
      <c r="P2036" s="15"/>
      <c r="Q2036" s="15"/>
      <c r="R2036" s="16">
        <v>0</v>
      </c>
      <c r="S2036" s="17">
        <v>0</v>
      </c>
      <c r="T2036" s="16">
        <v>0</v>
      </c>
      <c r="U2036" s="14"/>
      <c r="V2036" s="13"/>
      <c r="W2036" s="17">
        <v>0</v>
      </c>
      <c r="X2036" s="16">
        <v>0</v>
      </c>
      <c r="Y2036" s="16">
        <v>0</v>
      </c>
      <c r="Z2036" s="16">
        <v>0</v>
      </c>
      <c r="AA2036" s="13" t="s">
        <v>201</v>
      </c>
      <c r="AB2036" s="13" t="s">
        <v>202</v>
      </c>
      <c r="AC2036" s="13" t="s">
        <v>191</v>
      </c>
      <c r="AD2036" s="13"/>
      <c r="AE2036" s="13" t="s">
        <v>108</v>
      </c>
      <c r="AF2036" s="13" t="s">
        <v>5711</v>
      </c>
      <c r="AG2036" s="13" t="s">
        <v>5712</v>
      </c>
      <c r="AH2036" s="13" t="s">
        <v>203</v>
      </c>
      <c r="AI2036" s="13" t="s">
        <v>176</v>
      </c>
      <c r="AJ2036" s="13" t="s">
        <v>170</v>
      </c>
      <c r="AK2036" s="13" t="s">
        <v>204</v>
      </c>
      <c r="AL2036" s="13" t="s">
        <v>7026</v>
      </c>
      <c r="AM2036" s="13" t="s">
        <v>6627</v>
      </c>
      <c r="AN2036" s="13" t="s">
        <v>6627</v>
      </c>
      <c r="AO2036" s="13" t="s">
        <v>241</v>
      </c>
      <c r="AP2036" s="13" t="s">
        <v>7030</v>
      </c>
    </row>
    <row r="2037" spans="1:42" customFormat="1" ht="12" customHeight="1">
      <c r="A2037" s="13" t="s">
        <v>7045</v>
      </c>
      <c r="B2037" s="13" t="s">
        <v>7046</v>
      </c>
      <c r="C2037" s="13" t="s">
        <v>157</v>
      </c>
      <c r="D2037" s="13" t="s">
        <v>200</v>
      </c>
      <c r="E2037" s="13" t="s">
        <v>158</v>
      </c>
      <c r="F2037" s="13" t="s">
        <v>890</v>
      </c>
      <c r="G2037" s="13" t="s">
        <v>891</v>
      </c>
      <c r="H2037" s="13" t="s">
        <v>161</v>
      </c>
      <c r="I2037" s="13" t="s">
        <v>162</v>
      </c>
      <c r="J2037" s="13"/>
      <c r="K2037" s="14">
        <v>41296</v>
      </c>
      <c r="L2037" s="15" t="s">
        <v>102</v>
      </c>
      <c r="M2037" s="15"/>
      <c r="N2037" s="13"/>
      <c r="O2037" s="15" t="s">
        <v>102</v>
      </c>
      <c r="P2037" s="15"/>
      <c r="Q2037" s="15"/>
      <c r="R2037" s="16">
        <v>0</v>
      </c>
      <c r="S2037" s="17">
        <v>0</v>
      </c>
      <c r="T2037" s="16">
        <v>0</v>
      </c>
      <c r="U2037" s="14"/>
      <c r="V2037" s="13"/>
      <c r="W2037" s="17">
        <v>0</v>
      </c>
      <c r="X2037" s="16">
        <v>0</v>
      </c>
      <c r="Y2037" s="16">
        <v>0</v>
      </c>
      <c r="Z2037" s="16">
        <v>0</v>
      </c>
      <c r="AA2037" s="13" t="s">
        <v>201</v>
      </c>
      <c r="AB2037" s="13" t="s">
        <v>202</v>
      </c>
      <c r="AC2037" s="13" t="s">
        <v>191</v>
      </c>
      <c r="AD2037" s="13"/>
      <c r="AE2037" s="13" t="s">
        <v>108</v>
      </c>
      <c r="AF2037" s="13" t="s">
        <v>5711</v>
      </c>
      <c r="AG2037" s="13" t="s">
        <v>5712</v>
      </c>
      <c r="AH2037" s="13" t="s">
        <v>203</v>
      </c>
      <c r="AI2037" s="13" t="s">
        <v>176</v>
      </c>
      <c r="AJ2037" s="13" t="s">
        <v>170</v>
      </c>
      <c r="AK2037" s="13" t="s">
        <v>204</v>
      </c>
      <c r="AL2037" s="13" t="s">
        <v>7026</v>
      </c>
      <c r="AM2037" s="13" t="s">
        <v>6627</v>
      </c>
      <c r="AN2037" s="13" t="s">
        <v>6627</v>
      </c>
      <c r="AO2037" s="13" t="s">
        <v>184</v>
      </c>
      <c r="AP2037" s="13" t="s">
        <v>7030</v>
      </c>
    </row>
    <row r="2038" spans="1:42" customFormat="1" ht="12" customHeight="1">
      <c r="A2038" s="13" t="s">
        <v>7047</v>
      </c>
      <c r="B2038" s="13" t="s">
        <v>7048</v>
      </c>
      <c r="C2038" s="13" t="s">
        <v>157</v>
      </c>
      <c r="D2038" s="13" t="s">
        <v>200</v>
      </c>
      <c r="E2038" s="13" t="s">
        <v>158</v>
      </c>
      <c r="F2038" s="13" t="s">
        <v>4201</v>
      </c>
      <c r="G2038" s="13" t="s">
        <v>4202</v>
      </c>
      <c r="H2038" s="13" t="s">
        <v>161</v>
      </c>
      <c r="I2038" s="13" t="s">
        <v>162</v>
      </c>
      <c r="J2038" s="13"/>
      <c r="K2038" s="14">
        <v>41296</v>
      </c>
      <c r="L2038" s="15"/>
      <c r="M2038" s="15"/>
      <c r="N2038" s="13"/>
      <c r="O2038" s="15" t="s">
        <v>102</v>
      </c>
      <c r="P2038" s="15"/>
      <c r="Q2038" s="15"/>
      <c r="R2038" s="16">
        <v>0</v>
      </c>
      <c r="S2038" s="17">
        <v>0</v>
      </c>
      <c r="T2038" s="16">
        <v>0</v>
      </c>
      <c r="U2038" s="14"/>
      <c r="V2038" s="13"/>
      <c r="W2038" s="17">
        <v>0</v>
      </c>
      <c r="X2038" s="16">
        <v>0</v>
      </c>
      <c r="Y2038" s="16">
        <v>0</v>
      </c>
      <c r="Z2038" s="16">
        <v>0</v>
      </c>
      <c r="AA2038" s="13" t="s">
        <v>201</v>
      </c>
      <c r="AB2038" s="13" t="s">
        <v>202</v>
      </c>
      <c r="AC2038" s="13" t="s">
        <v>191</v>
      </c>
      <c r="AD2038" s="13"/>
      <c r="AE2038" s="13" t="s">
        <v>108</v>
      </c>
      <c r="AF2038" s="13" t="s">
        <v>5711</v>
      </c>
      <c r="AG2038" s="13" t="s">
        <v>5712</v>
      </c>
      <c r="AH2038" s="13" t="s">
        <v>203</v>
      </c>
      <c r="AI2038" s="13" t="s">
        <v>176</v>
      </c>
      <c r="AJ2038" s="13" t="s">
        <v>170</v>
      </c>
      <c r="AK2038" s="13" t="s">
        <v>204</v>
      </c>
      <c r="AL2038" s="13" t="s">
        <v>7026</v>
      </c>
      <c r="AM2038" s="13" t="s">
        <v>6627</v>
      </c>
      <c r="AN2038" s="13" t="s">
        <v>6627</v>
      </c>
      <c r="AO2038" s="13" t="s">
        <v>171</v>
      </c>
      <c r="AP2038" s="13" t="s">
        <v>7030</v>
      </c>
    </row>
    <row r="2039" spans="1:42" customFormat="1" ht="12" customHeight="1">
      <c r="A2039" s="13" t="s">
        <v>7049</v>
      </c>
      <c r="B2039" s="13" t="s">
        <v>7050</v>
      </c>
      <c r="C2039" s="13" t="s">
        <v>157</v>
      </c>
      <c r="D2039" s="13" t="s">
        <v>200</v>
      </c>
      <c r="E2039" s="13" t="s">
        <v>158</v>
      </c>
      <c r="F2039" s="13" t="s">
        <v>4074</v>
      </c>
      <c r="G2039" s="13" t="s">
        <v>4075</v>
      </c>
      <c r="H2039" s="13" t="s">
        <v>161</v>
      </c>
      <c r="I2039" s="13" t="s">
        <v>162</v>
      </c>
      <c r="J2039" s="13"/>
      <c r="K2039" s="14">
        <v>41296</v>
      </c>
      <c r="L2039" s="15" t="s">
        <v>102</v>
      </c>
      <c r="M2039" s="15"/>
      <c r="N2039" s="13"/>
      <c r="O2039" s="15" t="s">
        <v>102</v>
      </c>
      <c r="P2039" s="15"/>
      <c r="Q2039" s="15"/>
      <c r="R2039" s="16">
        <v>0</v>
      </c>
      <c r="S2039" s="17">
        <v>0</v>
      </c>
      <c r="T2039" s="16">
        <v>0</v>
      </c>
      <c r="U2039" s="14">
        <v>44742</v>
      </c>
      <c r="V2039" s="13"/>
      <c r="W2039" s="17">
        <v>4.5829760000000004</v>
      </c>
      <c r="X2039" s="16">
        <v>5281.64</v>
      </c>
      <c r="Y2039" s="16">
        <v>5404.05</v>
      </c>
      <c r="Z2039" s="16">
        <v>5347.9</v>
      </c>
      <c r="AA2039" s="13" t="s">
        <v>201</v>
      </c>
      <c r="AB2039" s="13" t="s">
        <v>202</v>
      </c>
      <c r="AC2039" s="13" t="s">
        <v>191</v>
      </c>
      <c r="AD2039" s="13"/>
      <c r="AE2039" s="13" t="s">
        <v>108</v>
      </c>
      <c r="AF2039" s="13" t="s">
        <v>5711</v>
      </c>
      <c r="AG2039" s="13" t="s">
        <v>5712</v>
      </c>
      <c r="AH2039" s="13" t="s">
        <v>203</v>
      </c>
      <c r="AI2039" s="13" t="s">
        <v>176</v>
      </c>
      <c r="AJ2039" s="13" t="s">
        <v>170</v>
      </c>
      <c r="AK2039" s="13" t="s">
        <v>204</v>
      </c>
      <c r="AL2039" s="13" t="s">
        <v>6626</v>
      </c>
      <c r="AM2039" s="13" t="s">
        <v>6798</v>
      </c>
      <c r="AN2039" s="13" t="s">
        <v>6798</v>
      </c>
      <c r="AO2039" s="13" t="s">
        <v>184</v>
      </c>
      <c r="AP2039" s="13" t="s">
        <v>7051</v>
      </c>
    </row>
    <row r="2040" spans="1:42" customFormat="1" ht="12" customHeight="1">
      <c r="A2040" s="13" t="s">
        <v>7052</v>
      </c>
      <c r="B2040" s="13" t="s">
        <v>7053</v>
      </c>
      <c r="C2040" s="13" t="s">
        <v>157</v>
      </c>
      <c r="D2040" s="13" t="s">
        <v>200</v>
      </c>
      <c r="E2040" s="13" t="s">
        <v>158</v>
      </c>
      <c r="F2040" s="13" t="s">
        <v>2401</v>
      </c>
      <c r="G2040" s="13" t="s">
        <v>2402</v>
      </c>
      <c r="H2040" s="13" t="s">
        <v>161</v>
      </c>
      <c r="I2040" s="13" t="s">
        <v>162</v>
      </c>
      <c r="J2040" s="13"/>
      <c r="K2040" s="14">
        <v>41296</v>
      </c>
      <c r="L2040" s="15" t="s">
        <v>102</v>
      </c>
      <c r="M2040" s="15"/>
      <c r="N2040" s="13"/>
      <c r="O2040" s="15" t="s">
        <v>102</v>
      </c>
      <c r="P2040" s="15"/>
      <c r="Q2040" s="15"/>
      <c r="R2040" s="16">
        <v>0</v>
      </c>
      <c r="S2040" s="17">
        <v>0</v>
      </c>
      <c r="T2040" s="16">
        <v>0</v>
      </c>
      <c r="U2040" s="14"/>
      <c r="V2040" s="13"/>
      <c r="W2040" s="17">
        <v>0</v>
      </c>
      <c r="X2040" s="16">
        <v>0</v>
      </c>
      <c r="Y2040" s="16">
        <v>0</v>
      </c>
      <c r="Z2040" s="16">
        <v>0</v>
      </c>
      <c r="AA2040" s="13" t="s">
        <v>201</v>
      </c>
      <c r="AB2040" s="13" t="s">
        <v>202</v>
      </c>
      <c r="AC2040" s="13" t="s">
        <v>191</v>
      </c>
      <c r="AD2040" s="13"/>
      <c r="AE2040" s="13" t="s">
        <v>108</v>
      </c>
      <c r="AF2040" s="13" t="s">
        <v>5711</v>
      </c>
      <c r="AG2040" s="13" t="s">
        <v>5712</v>
      </c>
      <c r="AH2040" s="13" t="s">
        <v>203</v>
      </c>
      <c r="AI2040" s="13" t="s">
        <v>176</v>
      </c>
      <c r="AJ2040" s="13" t="s">
        <v>170</v>
      </c>
      <c r="AK2040" s="13" t="s">
        <v>204</v>
      </c>
      <c r="AL2040" s="13" t="s">
        <v>7026</v>
      </c>
      <c r="AM2040" s="13" t="s">
        <v>6627</v>
      </c>
      <c r="AN2040" s="13" t="s">
        <v>6627</v>
      </c>
      <c r="AO2040" s="13" t="s">
        <v>184</v>
      </c>
      <c r="AP2040" s="13" t="s">
        <v>7030</v>
      </c>
    </row>
    <row r="2041" spans="1:42" customFormat="1" ht="12" customHeight="1">
      <c r="A2041" s="13" t="s">
        <v>7054</v>
      </c>
      <c r="B2041" s="13" t="s">
        <v>7055</v>
      </c>
      <c r="C2041" s="13" t="s">
        <v>157</v>
      </c>
      <c r="D2041" s="13" t="s">
        <v>200</v>
      </c>
      <c r="E2041" s="13" t="s">
        <v>158</v>
      </c>
      <c r="F2041" s="13" t="s">
        <v>6990</v>
      </c>
      <c r="G2041" s="13" t="s">
        <v>5737</v>
      </c>
      <c r="H2041" s="13" t="s">
        <v>161</v>
      </c>
      <c r="I2041" s="13" t="s">
        <v>5851</v>
      </c>
      <c r="J2041" s="13"/>
      <c r="K2041" s="14">
        <v>40969</v>
      </c>
      <c r="L2041" s="15" t="s">
        <v>102</v>
      </c>
      <c r="M2041" s="15"/>
      <c r="N2041" s="13"/>
      <c r="O2041" s="15" t="s">
        <v>102</v>
      </c>
      <c r="P2041" s="15"/>
      <c r="Q2041" s="15"/>
      <c r="R2041" s="16">
        <v>0</v>
      </c>
      <c r="S2041" s="17">
        <v>0</v>
      </c>
      <c r="T2041" s="16">
        <v>0</v>
      </c>
      <c r="U2041" s="14">
        <v>44742</v>
      </c>
      <c r="V2041" s="13"/>
      <c r="W2041" s="17">
        <v>42.777765000000002</v>
      </c>
      <c r="X2041" s="16">
        <v>49299.17</v>
      </c>
      <c r="Y2041" s="16">
        <v>50441.74</v>
      </c>
      <c r="Z2041" s="16">
        <v>40657.949999999997</v>
      </c>
      <c r="AA2041" s="13" t="s">
        <v>201</v>
      </c>
      <c r="AB2041" s="13" t="s">
        <v>202</v>
      </c>
      <c r="AC2041" s="13" t="s">
        <v>191</v>
      </c>
      <c r="AD2041" s="13"/>
      <c r="AE2041" s="13" t="s">
        <v>108</v>
      </c>
      <c r="AF2041" s="13" t="s">
        <v>5711</v>
      </c>
      <c r="AG2041" s="13" t="s">
        <v>5712</v>
      </c>
      <c r="AH2041" s="13" t="s">
        <v>203</v>
      </c>
      <c r="AI2041" s="13" t="s">
        <v>176</v>
      </c>
      <c r="AJ2041" s="13" t="s">
        <v>170</v>
      </c>
      <c r="AK2041" s="13" t="s">
        <v>204</v>
      </c>
      <c r="AL2041" s="13" t="s">
        <v>6626</v>
      </c>
      <c r="AM2041" s="13" t="s">
        <v>6798</v>
      </c>
      <c r="AN2041" s="13" t="s">
        <v>6798</v>
      </c>
      <c r="AO2041" s="13" t="s">
        <v>184</v>
      </c>
      <c r="AP2041" s="13" t="s">
        <v>7056</v>
      </c>
    </row>
    <row r="2042" spans="1:42" customFormat="1" ht="12" customHeight="1">
      <c r="A2042" s="13" t="s">
        <v>7057</v>
      </c>
      <c r="B2042" s="13" t="s">
        <v>7058</v>
      </c>
      <c r="C2042" s="13" t="s">
        <v>157</v>
      </c>
      <c r="D2042" s="13" t="s">
        <v>200</v>
      </c>
      <c r="E2042" s="13" t="s">
        <v>158</v>
      </c>
      <c r="F2042" s="13" t="s">
        <v>6610</v>
      </c>
      <c r="G2042" s="13" t="s">
        <v>5737</v>
      </c>
      <c r="H2042" s="13" t="s">
        <v>161</v>
      </c>
      <c r="I2042" s="13" t="s">
        <v>162</v>
      </c>
      <c r="J2042" s="13"/>
      <c r="K2042" s="14">
        <v>41322</v>
      </c>
      <c r="L2042" s="15" t="s">
        <v>102</v>
      </c>
      <c r="M2042" s="15"/>
      <c r="N2042" s="13"/>
      <c r="O2042" s="15" t="s">
        <v>102</v>
      </c>
      <c r="P2042" s="15"/>
      <c r="Q2042" s="15"/>
      <c r="R2042" s="16">
        <v>0</v>
      </c>
      <c r="S2042" s="17">
        <v>0</v>
      </c>
      <c r="T2042" s="16">
        <v>0</v>
      </c>
      <c r="U2042" s="14">
        <v>44742</v>
      </c>
      <c r="V2042" s="13"/>
      <c r="W2042" s="17">
        <v>2.6020669999999999</v>
      </c>
      <c r="X2042" s="16">
        <v>2998.75</v>
      </c>
      <c r="Y2042" s="16">
        <v>3068.25</v>
      </c>
      <c r="Z2042" s="16">
        <v>3064.48</v>
      </c>
      <c r="AA2042" s="13" t="s">
        <v>201</v>
      </c>
      <c r="AB2042" s="13" t="s">
        <v>202</v>
      </c>
      <c r="AC2042" s="13" t="s">
        <v>191</v>
      </c>
      <c r="AD2042" s="13"/>
      <c r="AE2042" s="13" t="s">
        <v>108</v>
      </c>
      <c r="AF2042" s="13" t="s">
        <v>5711</v>
      </c>
      <c r="AG2042" s="13" t="s">
        <v>5712</v>
      </c>
      <c r="AH2042" s="13" t="s">
        <v>203</v>
      </c>
      <c r="AI2042" s="13" t="s">
        <v>176</v>
      </c>
      <c r="AJ2042" s="13" t="s">
        <v>170</v>
      </c>
      <c r="AK2042" s="13" t="s">
        <v>204</v>
      </c>
      <c r="AL2042" s="13" t="s">
        <v>6626</v>
      </c>
      <c r="AM2042" s="13" t="s">
        <v>6798</v>
      </c>
      <c r="AN2042" s="13" t="s">
        <v>6798</v>
      </c>
      <c r="AO2042" s="13" t="s">
        <v>184</v>
      </c>
      <c r="AP2042" s="13" t="s">
        <v>7059</v>
      </c>
    </row>
    <row r="2043" spans="1:42" customFormat="1" ht="12" customHeight="1">
      <c r="A2043" s="13" t="s">
        <v>7060</v>
      </c>
      <c r="B2043" s="13" t="s">
        <v>7061</v>
      </c>
      <c r="C2043" s="13" t="s">
        <v>157</v>
      </c>
      <c r="D2043" s="13" t="s">
        <v>200</v>
      </c>
      <c r="E2043" s="13" t="s">
        <v>158</v>
      </c>
      <c r="F2043" s="13" t="s">
        <v>6990</v>
      </c>
      <c r="G2043" s="13" t="s">
        <v>5737</v>
      </c>
      <c r="H2043" s="13" t="s">
        <v>161</v>
      </c>
      <c r="I2043" s="13" t="s">
        <v>5851</v>
      </c>
      <c r="J2043" s="13"/>
      <c r="K2043" s="14">
        <v>41319</v>
      </c>
      <c r="L2043" s="15" t="s">
        <v>102</v>
      </c>
      <c r="M2043" s="15"/>
      <c r="N2043" s="13"/>
      <c r="O2043" s="15" t="s">
        <v>102</v>
      </c>
      <c r="P2043" s="15"/>
      <c r="Q2043" s="15"/>
      <c r="R2043" s="16">
        <v>0</v>
      </c>
      <c r="S2043" s="17">
        <v>0</v>
      </c>
      <c r="T2043" s="16">
        <v>0</v>
      </c>
      <c r="U2043" s="14">
        <v>44742</v>
      </c>
      <c r="V2043" s="13"/>
      <c r="W2043" s="17">
        <v>133.70027300000001</v>
      </c>
      <c r="X2043" s="16">
        <v>154082.68</v>
      </c>
      <c r="Y2043" s="16">
        <v>157653.72</v>
      </c>
      <c r="Z2043" s="16">
        <v>125142.61</v>
      </c>
      <c r="AA2043" s="13" t="s">
        <v>201</v>
      </c>
      <c r="AB2043" s="13" t="s">
        <v>202</v>
      </c>
      <c r="AC2043" s="13" t="s">
        <v>191</v>
      </c>
      <c r="AD2043" s="13"/>
      <c r="AE2043" s="13" t="s">
        <v>108</v>
      </c>
      <c r="AF2043" s="13" t="s">
        <v>5711</v>
      </c>
      <c r="AG2043" s="13" t="s">
        <v>5712</v>
      </c>
      <c r="AH2043" s="13" t="s">
        <v>203</v>
      </c>
      <c r="AI2043" s="13" t="s">
        <v>176</v>
      </c>
      <c r="AJ2043" s="13" t="s">
        <v>170</v>
      </c>
      <c r="AK2043" s="13" t="s">
        <v>204</v>
      </c>
      <c r="AL2043" s="13" t="s">
        <v>6626</v>
      </c>
      <c r="AM2043" s="13" t="s">
        <v>6798</v>
      </c>
      <c r="AN2043" s="13" t="s">
        <v>6798</v>
      </c>
      <c r="AO2043" s="13" t="s">
        <v>184</v>
      </c>
      <c r="AP2043" s="13" t="s">
        <v>7062</v>
      </c>
    </row>
    <row r="2044" spans="1:42" customFormat="1" ht="12" customHeight="1">
      <c r="A2044" s="13" t="s">
        <v>7063</v>
      </c>
      <c r="B2044" s="13" t="s">
        <v>7064</v>
      </c>
      <c r="C2044" s="13" t="s">
        <v>157</v>
      </c>
      <c r="D2044" s="13" t="s">
        <v>200</v>
      </c>
      <c r="E2044" s="13" t="s">
        <v>158</v>
      </c>
      <c r="F2044" s="13" t="s">
        <v>6610</v>
      </c>
      <c r="G2044" s="13" t="s">
        <v>5737</v>
      </c>
      <c r="H2044" s="13" t="s">
        <v>161</v>
      </c>
      <c r="I2044" s="13" t="s">
        <v>162</v>
      </c>
      <c r="J2044" s="13"/>
      <c r="K2044" s="14">
        <v>41327</v>
      </c>
      <c r="L2044" s="15" t="s">
        <v>102</v>
      </c>
      <c r="M2044" s="15"/>
      <c r="N2044" s="13"/>
      <c r="O2044" s="15" t="s">
        <v>102</v>
      </c>
      <c r="P2044" s="15"/>
      <c r="Q2044" s="15"/>
      <c r="R2044" s="16">
        <v>0</v>
      </c>
      <c r="S2044" s="17">
        <v>0</v>
      </c>
      <c r="T2044" s="16">
        <v>0</v>
      </c>
      <c r="U2044" s="14">
        <v>44742</v>
      </c>
      <c r="V2044" s="13"/>
      <c r="W2044" s="17">
        <v>58.786006</v>
      </c>
      <c r="X2044" s="16">
        <v>67747.839999999997</v>
      </c>
      <c r="Y2044" s="16">
        <v>69317.98</v>
      </c>
      <c r="Z2044" s="16">
        <v>55112.71</v>
      </c>
      <c r="AA2044" s="13" t="s">
        <v>201</v>
      </c>
      <c r="AB2044" s="13" t="s">
        <v>202</v>
      </c>
      <c r="AC2044" s="13" t="s">
        <v>191</v>
      </c>
      <c r="AD2044" s="13"/>
      <c r="AE2044" s="13" t="s">
        <v>108</v>
      </c>
      <c r="AF2044" s="13" t="s">
        <v>5711</v>
      </c>
      <c r="AG2044" s="13" t="s">
        <v>5712</v>
      </c>
      <c r="AH2044" s="13" t="s">
        <v>203</v>
      </c>
      <c r="AI2044" s="13" t="s">
        <v>176</v>
      </c>
      <c r="AJ2044" s="13" t="s">
        <v>170</v>
      </c>
      <c r="AK2044" s="13" t="s">
        <v>204</v>
      </c>
      <c r="AL2044" s="13" t="s">
        <v>6626</v>
      </c>
      <c r="AM2044" s="13" t="s">
        <v>6798</v>
      </c>
      <c r="AN2044" s="13" t="s">
        <v>6798</v>
      </c>
      <c r="AO2044" s="13" t="s">
        <v>184</v>
      </c>
      <c r="AP2044" s="13" t="s">
        <v>7065</v>
      </c>
    </row>
    <row r="2045" spans="1:42" customFormat="1" ht="12" customHeight="1">
      <c r="A2045" s="13" t="s">
        <v>7066</v>
      </c>
      <c r="B2045" s="13" t="s">
        <v>7067</v>
      </c>
      <c r="C2045" s="13" t="s">
        <v>157</v>
      </c>
      <c r="D2045" s="13" t="s">
        <v>200</v>
      </c>
      <c r="E2045" s="13" t="s">
        <v>158</v>
      </c>
      <c r="F2045" s="13" t="s">
        <v>6610</v>
      </c>
      <c r="G2045" s="13" t="s">
        <v>5737</v>
      </c>
      <c r="H2045" s="13" t="s">
        <v>161</v>
      </c>
      <c r="I2045" s="13" t="s">
        <v>162</v>
      </c>
      <c r="J2045" s="13"/>
      <c r="K2045" s="14">
        <v>41341</v>
      </c>
      <c r="L2045" s="15" t="s">
        <v>102</v>
      </c>
      <c r="M2045" s="15"/>
      <c r="N2045" s="13"/>
      <c r="O2045" s="15" t="s">
        <v>102</v>
      </c>
      <c r="P2045" s="15"/>
      <c r="Q2045" s="15"/>
      <c r="R2045" s="16">
        <v>0</v>
      </c>
      <c r="S2045" s="17">
        <v>0</v>
      </c>
      <c r="T2045" s="16">
        <v>0</v>
      </c>
      <c r="U2045" s="14">
        <v>44742</v>
      </c>
      <c r="V2045" s="13"/>
      <c r="W2045" s="17">
        <v>55.057529000000002</v>
      </c>
      <c r="X2045" s="16">
        <v>63450.97</v>
      </c>
      <c r="Y2045" s="16">
        <v>64921.52</v>
      </c>
      <c r="Z2045" s="16">
        <v>54457.98</v>
      </c>
      <c r="AA2045" s="13" t="s">
        <v>201</v>
      </c>
      <c r="AB2045" s="13" t="s">
        <v>202</v>
      </c>
      <c r="AC2045" s="13" t="s">
        <v>191</v>
      </c>
      <c r="AD2045" s="13"/>
      <c r="AE2045" s="13" t="s">
        <v>108</v>
      </c>
      <c r="AF2045" s="13" t="s">
        <v>5711</v>
      </c>
      <c r="AG2045" s="13" t="s">
        <v>5712</v>
      </c>
      <c r="AH2045" s="13" t="s">
        <v>203</v>
      </c>
      <c r="AI2045" s="13" t="s">
        <v>176</v>
      </c>
      <c r="AJ2045" s="13" t="s">
        <v>170</v>
      </c>
      <c r="AK2045" s="13" t="s">
        <v>204</v>
      </c>
      <c r="AL2045" s="13" t="s">
        <v>6626</v>
      </c>
      <c r="AM2045" s="13" t="s">
        <v>6798</v>
      </c>
      <c r="AN2045" s="13" t="s">
        <v>6798</v>
      </c>
      <c r="AO2045" s="13" t="s">
        <v>184</v>
      </c>
      <c r="AP2045" s="13" t="s">
        <v>7068</v>
      </c>
    </row>
    <row r="2046" spans="1:42" customFormat="1" ht="12" customHeight="1">
      <c r="A2046" s="13" t="s">
        <v>7069</v>
      </c>
      <c r="B2046" s="13" t="s">
        <v>7070</v>
      </c>
      <c r="C2046" s="13" t="s">
        <v>157</v>
      </c>
      <c r="D2046" s="13" t="s">
        <v>200</v>
      </c>
      <c r="E2046" s="13" t="s">
        <v>158</v>
      </c>
      <c r="F2046" s="13" t="s">
        <v>3248</v>
      </c>
      <c r="G2046" s="13" t="s">
        <v>3249</v>
      </c>
      <c r="H2046" s="13" t="s">
        <v>161</v>
      </c>
      <c r="I2046" s="13" t="s">
        <v>162</v>
      </c>
      <c r="J2046" s="13"/>
      <c r="K2046" s="14">
        <v>41359</v>
      </c>
      <c r="L2046" s="15" t="s">
        <v>102</v>
      </c>
      <c r="M2046" s="15"/>
      <c r="N2046" s="13"/>
      <c r="O2046" s="15" t="s">
        <v>102</v>
      </c>
      <c r="P2046" s="15"/>
      <c r="Q2046" s="15"/>
      <c r="R2046" s="16">
        <v>0</v>
      </c>
      <c r="S2046" s="17">
        <v>0</v>
      </c>
      <c r="T2046" s="16">
        <v>0</v>
      </c>
      <c r="U2046" s="14">
        <v>44742</v>
      </c>
      <c r="V2046" s="13"/>
      <c r="W2046" s="17">
        <v>49.685285999999998</v>
      </c>
      <c r="X2046" s="16">
        <v>57259.73</v>
      </c>
      <c r="Y2046" s="16">
        <v>58586.79</v>
      </c>
      <c r="Z2046" s="16">
        <v>50249.1</v>
      </c>
      <c r="AA2046" s="13" t="s">
        <v>201</v>
      </c>
      <c r="AB2046" s="13" t="s">
        <v>202</v>
      </c>
      <c r="AC2046" s="13" t="s">
        <v>191</v>
      </c>
      <c r="AD2046" s="13"/>
      <c r="AE2046" s="13" t="s">
        <v>108</v>
      </c>
      <c r="AF2046" s="13" t="s">
        <v>5711</v>
      </c>
      <c r="AG2046" s="13" t="s">
        <v>5712</v>
      </c>
      <c r="AH2046" s="13" t="s">
        <v>203</v>
      </c>
      <c r="AI2046" s="13" t="s">
        <v>176</v>
      </c>
      <c r="AJ2046" s="13" t="s">
        <v>170</v>
      </c>
      <c r="AK2046" s="13" t="s">
        <v>204</v>
      </c>
      <c r="AL2046" s="13" t="s">
        <v>6626</v>
      </c>
      <c r="AM2046" s="13" t="s">
        <v>6798</v>
      </c>
      <c r="AN2046" s="13" t="s">
        <v>6798</v>
      </c>
      <c r="AO2046" s="13" t="s">
        <v>184</v>
      </c>
      <c r="AP2046" s="13" t="s">
        <v>7071</v>
      </c>
    </row>
    <row r="2047" spans="1:42" customFormat="1" ht="12" customHeight="1">
      <c r="A2047" s="13" t="s">
        <v>7072</v>
      </c>
      <c r="B2047" s="13" t="s">
        <v>7073</v>
      </c>
      <c r="C2047" s="13" t="s">
        <v>157</v>
      </c>
      <c r="D2047" s="13" t="s">
        <v>200</v>
      </c>
      <c r="E2047" s="13" t="s">
        <v>158</v>
      </c>
      <c r="F2047" s="13" t="s">
        <v>6610</v>
      </c>
      <c r="G2047" s="13" t="s">
        <v>5737</v>
      </c>
      <c r="H2047" s="13" t="s">
        <v>161</v>
      </c>
      <c r="I2047" s="13" t="s">
        <v>162</v>
      </c>
      <c r="J2047" s="13"/>
      <c r="K2047" s="14">
        <v>41375</v>
      </c>
      <c r="L2047" s="15" t="s">
        <v>102</v>
      </c>
      <c r="M2047" s="15"/>
      <c r="N2047" s="13"/>
      <c r="O2047" s="15" t="s">
        <v>102</v>
      </c>
      <c r="P2047" s="15"/>
      <c r="Q2047" s="15"/>
      <c r="R2047" s="16">
        <v>0</v>
      </c>
      <c r="S2047" s="17">
        <v>0</v>
      </c>
      <c r="T2047" s="16">
        <v>0</v>
      </c>
      <c r="U2047" s="14">
        <v>44742</v>
      </c>
      <c r="V2047" s="13"/>
      <c r="W2047" s="17">
        <v>52.276434000000002</v>
      </c>
      <c r="X2047" s="16">
        <v>60245.9</v>
      </c>
      <c r="Y2047" s="16">
        <v>61642.17</v>
      </c>
      <c r="Z2047" s="16">
        <v>50055.77</v>
      </c>
      <c r="AA2047" s="13" t="s">
        <v>201</v>
      </c>
      <c r="AB2047" s="13" t="s">
        <v>202</v>
      </c>
      <c r="AC2047" s="13" t="s">
        <v>191</v>
      </c>
      <c r="AD2047" s="13"/>
      <c r="AE2047" s="13" t="s">
        <v>108</v>
      </c>
      <c r="AF2047" s="13" t="s">
        <v>5711</v>
      </c>
      <c r="AG2047" s="13" t="s">
        <v>5712</v>
      </c>
      <c r="AH2047" s="13" t="s">
        <v>203</v>
      </c>
      <c r="AI2047" s="13" t="s">
        <v>176</v>
      </c>
      <c r="AJ2047" s="13" t="s">
        <v>170</v>
      </c>
      <c r="AK2047" s="13" t="s">
        <v>204</v>
      </c>
      <c r="AL2047" s="13" t="s">
        <v>6626</v>
      </c>
      <c r="AM2047" s="13" t="s">
        <v>6798</v>
      </c>
      <c r="AN2047" s="13" t="s">
        <v>6798</v>
      </c>
      <c r="AO2047" s="13" t="s">
        <v>184</v>
      </c>
      <c r="AP2047" s="13" t="s">
        <v>7074</v>
      </c>
    </row>
    <row r="2048" spans="1:42" customFormat="1" ht="12" customHeight="1">
      <c r="A2048" s="13" t="s">
        <v>7075</v>
      </c>
      <c r="B2048" s="13" t="s">
        <v>7076</v>
      </c>
      <c r="C2048" s="13" t="s">
        <v>157</v>
      </c>
      <c r="D2048" s="13"/>
      <c r="E2048" s="13" t="s">
        <v>158</v>
      </c>
      <c r="F2048" s="13" t="s">
        <v>4074</v>
      </c>
      <c r="G2048" s="13" t="s">
        <v>4075</v>
      </c>
      <c r="H2048" s="13" t="s">
        <v>161</v>
      </c>
      <c r="I2048" s="13" t="s">
        <v>162</v>
      </c>
      <c r="J2048" s="13"/>
      <c r="K2048" s="14">
        <v>41397</v>
      </c>
      <c r="L2048" s="15"/>
      <c r="M2048" s="15"/>
      <c r="N2048" s="13"/>
      <c r="O2048" s="15"/>
      <c r="P2048" s="15"/>
      <c r="Q2048" s="15"/>
      <c r="R2048" s="16">
        <v>0</v>
      </c>
      <c r="S2048" s="17">
        <v>0</v>
      </c>
      <c r="T2048" s="16">
        <v>0</v>
      </c>
      <c r="U2048" s="14"/>
      <c r="V2048" s="13"/>
      <c r="W2048" s="17">
        <v>0</v>
      </c>
      <c r="X2048" s="16">
        <v>0</v>
      </c>
      <c r="Y2048" s="16">
        <v>0</v>
      </c>
      <c r="Z2048" s="16">
        <v>0</v>
      </c>
      <c r="AA2048" s="13" t="s">
        <v>163</v>
      </c>
      <c r="AB2048" s="13" t="s">
        <v>164</v>
      </c>
      <c r="AC2048" s="13" t="s">
        <v>191</v>
      </c>
      <c r="AD2048" s="13"/>
      <c r="AE2048" s="13" t="s">
        <v>108</v>
      </c>
      <c r="AF2048" s="13" t="s">
        <v>5711</v>
      </c>
      <c r="AG2048" s="13" t="s">
        <v>5712</v>
      </c>
      <c r="AH2048" s="13" t="s">
        <v>168</v>
      </c>
      <c r="AI2048" s="13" t="s">
        <v>176</v>
      </c>
      <c r="AJ2048" s="13" t="s">
        <v>170</v>
      </c>
      <c r="AK2048" s="13"/>
      <c r="AL2048" s="13"/>
      <c r="AM2048" s="13"/>
      <c r="AN2048" s="13"/>
      <c r="AO2048" s="13" t="s">
        <v>184</v>
      </c>
      <c r="AP2048" s="13" t="s">
        <v>7077</v>
      </c>
    </row>
    <row r="2049" spans="1:42" customFormat="1" ht="12" customHeight="1">
      <c r="A2049" s="13" t="s">
        <v>7078</v>
      </c>
      <c r="B2049" s="13" t="s">
        <v>7079</v>
      </c>
      <c r="C2049" s="13" t="s">
        <v>157</v>
      </c>
      <c r="D2049" s="13" t="s">
        <v>200</v>
      </c>
      <c r="E2049" s="13" t="s">
        <v>158</v>
      </c>
      <c r="F2049" s="13" t="s">
        <v>6990</v>
      </c>
      <c r="G2049" s="13" t="s">
        <v>5737</v>
      </c>
      <c r="H2049" s="13" t="s">
        <v>161</v>
      </c>
      <c r="I2049" s="13" t="s">
        <v>5851</v>
      </c>
      <c r="J2049" s="13"/>
      <c r="K2049" s="14">
        <v>41570</v>
      </c>
      <c r="L2049" s="15" t="s">
        <v>102</v>
      </c>
      <c r="M2049" s="15"/>
      <c r="N2049" s="13"/>
      <c r="O2049" s="15" t="s">
        <v>102</v>
      </c>
      <c r="P2049" s="15"/>
      <c r="Q2049" s="15"/>
      <c r="R2049" s="16">
        <v>0</v>
      </c>
      <c r="S2049" s="17">
        <v>0</v>
      </c>
      <c r="T2049" s="16">
        <v>0</v>
      </c>
      <c r="U2049" s="14">
        <v>44742</v>
      </c>
      <c r="V2049" s="13"/>
      <c r="W2049" s="17">
        <v>114.250197</v>
      </c>
      <c r="X2049" s="16">
        <v>131667.47</v>
      </c>
      <c r="Y2049" s="16">
        <v>134719.01</v>
      </c>
      <c r="Z2049" s="16">
        <v>110524.56</v>
      </c>
      <c r="AA2049" s="13" t="s">
        <v>201</v>
      </c>
      <c r="AB2049" s="13" t="s">
        <v>202</v>
      </c>
      <c r="AC2049" s="13" t="s">
        <v>191</v>
      </c>
      <c r="AD2049" s="13"/>
      <c r="AE2049" s="13" t="s">
        <v>108</v>
      </c>
      <c r="AF2049" s="13" t="s">
        <v>5711</v>
      </c>
      <c r="AG2049" s="13" t="s">
        <v>5712</v>
      </c>
      <c r="AH2049" s="13" t="s">
        <v>203</v>
      </c>
      <c r="AI2049" s="13" t="s">
        <v>176</v>
      </c>
      <c r="AJ2049" s="13" t="s">
        <v>170</v>
      </c>
      <c r="AK2049" s="13" t="s">
        <v>204</v>
      </c>
      <c r="AL2049" s="13" t="s">
        <v>6626</v>
      </c>
      <c r="AM2049" s="13" t="s">
        <v>6798</v>
      </c>
      <c r="AN2049" s="13" t="s">
        <v>6798</v>
      </c>
      <c r="AO2049" s="13" t="s">
        <v>184</v>
      </c>
      <c r="AP2049" s="13" t="s">
        <v>7080</v>
      </c>
    </row>
    <row r="2050" spans="1:42" customFormat="1" ht="12" customHeight="1">
      <c r="A2050" s="13" t="s">
        <v>7081</v>
      </c>
      <c r="B2050" s="13" t="s">
        <v>7082</v>
      </c>
      <c r="C2050" s="13" t="s">
        <v>157</v>
      </c>
      <c r="D2050" s="13"/>
      <c r="E2050" s="13" t="s">
        <v>158</v>
      </c>
      <c r="F2050" s="13" t="s">
        <v>6610</v>
      </c>
      <c r="G2050" s="13" t="s">
        <v>5737</v>
      </c>
      <c r="H2050" s="13" t="s">
        <v>161</v>
      </c>
      <c r="I2050" s="13" t="s">
        <v>162</v>
      </c>
      <c r="J2050" s="13"/>
      <c r="K2050" s="14">
        <v>41590</v>
      </c>
      <c r="L2050" s="15"/>
      <c r="M2050" s="15"/>
      <c r="N2050" s="13"/>
      <c r="O2050" s="15"/>
      <c r="P2050" s="15"/>
      <c r="Q2050" s="15"/>
      <c r="R2050" s="16">
        <v>0</v>
      </c>
      <c r="S2050" s="17">
        <v>0</v>
      </c>
      <c r="T2050" s="16">
        <v>0</v>
      </c>
      <c r="U2050" s="14"/>
      <c r="V2050" s="13"/>
      <c r="W2050" s="17">
        <v>0</v>
      </c>
      <c r="X2050" s="16">
        <v>0</v>
      </c>
      <c r="Y2050" s="16">
        <v>0</v>
      </c>
      <c r="Z2050" s="16">
        <v>0</v>
      </c>
      <c r="AA2050" s="13" t="s">
        <v>163</v>
      </c>
      <c r="AB2050" s="13" t="s">
        <v>164</v>
      </c>
      <c r="AC2050" s="13" t="s">
        <v>191</v>
      </c>
      <c r="AD2050" s="13"/>
      <c r="AE2050" s="13" t="s">
        <v>108</v>
      </c>
      <c r="AF2050" s="13" t="s">
        <v>5711</v>
      </c>
      <c r="AG2050" s="13" t="s">
        <v>5712</v>
      </c>
      <c r="AH2050" s="13" t="s">
        <v>168</v>
      </c>
      <c r="AI2050" s="13" t="s">
        <v>176</v>
      </c>
      <c r="AJ2050" s="13" t="s">
        <v>170</v>
      </c>
      <c r="AK2050" s="13"/>
      <c r="AL2050" s="13"/>
      <c r="AM2050" s="13"/>
      <c r="AN2050" s="13"/>
      <c r="AO2050" s="13" t="s">
        <v>184</v>
      </c>
      <c r="AP2050" s="13" t="s">
        <v>7083</v>
      </c>
    </row>
    <row r="2051" spans="1:42" customFormat="1" ht="12" customHeight="1">
      <c r="A2051" s="13" t="s">
        <v>7084</v>
      </c>
      <c r="B2051" s="13" t="s">
        <v>7085</v>
      </c>
      <c r="C2051" s="13" t="s">
        <v>157</v>
      </c>
      <c r="D2051" s="13"/>
      <c r="E2051" s="13" t="s">
        <v>158</v>
      </c>
      <c r="F2051" s="13" t="s">
        <v>6610</v>
      </c>
      <c r="G2051" s="13" t="s">
        <v>5737</v>
      </c>
      <c r="H2051" s="13" t="s">
        <v>161</v>
      </c>
      <c r="I2051" s="13" t="s">
        <v>162</v>
      </c>
      <c r="J2051" s="13"/>
      <c r="K2051" s="14">
        <v>41677</v>
      </c>
      <c r="L2051" s="15"/>
      <c r="M2051" s="15"/>
      <c r="N2051" s="13"/>
      <c r="O2051" s="15"/>
      <c r="P2051" s="15"/>
      <c r="Q2051" s="15"/>
      <c r="R2051" s="16">
        <v>0</v>
      </c>
      <c r="S2051" s="17">
        <v>0</v>
      </c>
      <c r="T2051" s="16">
        <v>0</v>
      </c>
      <c r="U2051" s="14"/>
      <c r="V2051" s="13"/>
      <c r="W2051" s="17">
        <v>0</v>
      </c>
      <c r="X2051" s="16">
        <v>0</v>
      </c>
      <c r="Y2051" s="16">
        <v>0</v>
      </c>
      <c r="Z2051" s="16">
        <v>0</v>
      </c>
      <c r="AA2051" s="13" t="s">
        <v>163</v>
      </c>
      <c r="AB2051" s="13" t="s">
        <v>164</v>
      </c>
      <c r="AC2051" s="13" t="s">
        <v>175</v>
      </c>
      <c r="AD2051" s="13"/>
      <c r="AE2051" s="13" t="s">
        <v>108</v>
      </c>
      <c r="AF2051" s="13" t="s">
        <v>5711</v>
      </c>
      <c r="AG2051" s="13" t="s">
        <v>5712</v>
      </c>
      <c r="AH2051" s="13" t="s">
        <v>168</v>
      </c>
      <c r="AI2051" s="13" t="s">
        <v>229</v>
      </c>
      <c r="AJ2051" s="13" t="s">
        <v>170</v>
      </c>
      <c r="AK2051" s="13"/>
      <c r="AL2051" s="13"/>
      <c r="AM2051" s="13"/>
      <c r="AN2051" s="13"/>
      <c r="AO2051" s="13" t="s">
        <v>184</v>
      </c>
      <c r="AP2051" s="13" t="s">
        <v>7086</v>
      </c>
    </row>
    <row r="2052" spans="1:42" customFormat="1" ht="12" customHeight="1">
      <c r="A2052" s="13" t="s">
        <v>7087</v>
      </c>
      <c r="B2052" s="13" t="s">
        <v>7088</v>
      </c>
      <c r="C2052" s="13" t="s">
        <v>157</v>
      </c>
      <c r="D2052" s="13"/>
      <c r="E2052" s="13" t="s">
        <v>158</v>
      </c>
      <c r="F2052" s="13" t="s">
        <v>7089</v>
      </c>
      <c r="G2052" s="13" t="s">
        <v>7090</v>
      </c>
      <c r="H2052" s="13" t="s">
        <v>161</v>
      </c>
      <c r="I2052" s="13" t="s">
        <v>162</v>
      </c>
      <c r="J2052" s="13"/>
      <c r="K2052" s="14">
        <v>38741</v>
      </c>
      <c r="L2052" s="15"/>
      <c r="M2052" s="15"/>
      <c r="N2052" s="13"/>
      <c r="O2052" s="15"/>
      <c r="P2052" s="15"/>
      <c r="Q2052" s="15"/>
      <c r="R2052" s="16">
        <v>0</v>
      </c>
      <c r="S2052" s="17">
        <v>0</v>
      </c>
      <c r="T2052" s="16">
        <v>0</v>
      </c>
      <c r="U2052" s="14"/>
      <c r="V2052" s="13"/>
      <c r="W2052" s="17">
        <v>0</v>
      </c>
      <c r="X2052" s="16">
        <v>0</v>
      </c>
      <c r="Y2052" s="16">
        <v>0</v>
      </c>
      <c r="Z2052" s="16">
        <v>0</v>
      </c>
      <c r="AA2052" s="13" t="s">
        <v>163</v>
      </c>
      <c r="AB2052" s="13" t="s">
        <v>164</v>
      </c>
      <c r="AC2052" s="13" t="s">
        <v>165</v>
      </c>
      <c r="AD2052" s="13"/>
      <c r="AE2052" s="13" t="s">
        <v>108</v>
      </c>
      <c r="AF2052" s="13" t="s">
        <v>5711</v>
      </c>
      <c r="AG2052" s="13" t="s">
        <v>5712</v>
      </c>
      <c r="AH2052" s="13" t="s">
        <v>168</v>
      </c>
      <c r="AI2052" s="13" t="s">
        <v>176</v>
      </c>
      <c r="AJ2052" s="13" t="s">
        <v>170</v>
      </c>
      <c r="AK2052" s="13"/>
      <c r="AL2052" s="13"/>
      <c r="AM2052" s="13"/>
      <c r="AN2052" s="13"/>
      <c r="AO2052" s="13" t="s">
        <v>171</v>
      </c>
      <c r="AP2052" s="13" t="s">
        <v>7091</v>
      </c>
    </row>
    <row r="2053" spans="1:42" customFormat="1" ht="12" customHeight="1">
      <c r="A2053" s="13" t="s">
        <v>7092</v>
      </c>
      <c r="B2053" s="13" t="s">
        <v>7093</v>
      </c>
      <c r="C2053" s="13" t="s">
        <v>157</v>
      </c>
      <c r="D2053" s="13"/>
      <c r="E2053" s="13" t="s">
        <v>158</v>
      </c>
      <c r="F2053" s="13" t="s">
        <v>6610</v>
      </c>
      <c r="G2053" s="13" t="s">
        <v>5737</v>
      </c>
      <c r="H2053" s="13" t="s">
        <v>161</v>
      </c>
      <c r="I2053" s="13" t="s">
        <v>162</v>
      </c>
      <c r="J2053" s="13"/>
      <c r="K2053" s="14">
        <v>38741</v>
      </c>
      <c r="L2053" s="15"/>
      <c r="M2053" s="15"/>
      <c r="N2053" s="13"/>
      <c r="O2053" s="15"/>
      <c r="P2053" s="15"/>
      <c r="Q2053" s="15"/>
      <c r="R2053" s="16">
        <v>0</v>
      </c>
      <c r="S2053" s="17">
        <v>0</v>
      </c>
      <c r="T2053" s="16">
        <v>0</v>
      </c>
      <c r="U2053" s="14"/>
      <c r="V2053" s="13"/>
      <c r="W2053" s="17">
        <v>0</v>
      </c>
      <c r="X2053" s="16">
        <v>0</v>
      </c>
      <c r="Y2053" s="16">
        <v>0</v>
      </c>
      <c r="Z2053" s="16">
        <v>0</v>
      </c>
      <c r="AA2053" s="13" t="s">
        <v>163</v>
      </c>
      <c r="AB2053" s="13" t="s">
        <v>164</v>
      </c>
      <c r="AC2053" s="13" t="s">
        <v>165</v>
      </c>
      <c r="AD2053" s="13"/>
      <c r="AE2053" s="13" t="s">
        <v>108</v>
      </c>
      <c r="AF2053" s="13" t="s">
        <v>5711</v>
      </c>
      <c r="AG2053" s="13" t="s">
        <v>5712</v>
      </c>
      <c r="AH2053" s="13" t="s">
        <v>168</v>
      </c>
      <c r="AI2053" s="13" t="s">
        <v>229</v>
      </c>
      <c r="AJ2053" s="13" t="s">
        <v>170</v>
      </c>
      <c r="AK2053" s="13"/>
      <c r="AL2053" s="13"/>
      <c r="AM2053" s="13"/>
      <c r="AN2053" s="13"/>
      <c r="AO2053" s="13" t="s">
        <v>184</v>
      </c>
      <c r="AP2053" s="13" t="s">
        <v>7094</v>
      </c>
    </row>
    <row r="2054" spans="1:42" customFormat="1" ht="12" customHeight="1">
      <c r="A2054" s="13" t="s">
        <v>7095</v>
      </c>
      <c r="B2054" s="13" t="s">
        <v>7096</v>
      </c>
      <c r="C2054" s="13" t="s">
        <v>157</v>
      </c>
      <c r="D2054" s="13"/>
      <c r="E2054" s="13" t="s">
        <v>158</v>
      </c>
      <c r="F2054" s="13" t="s">
        <v>6610</v>
      </c>
      <c r="G2054" s="13" t="s">
        <v>5737</v>
      </c>
      <c r="H2054" s="13" t="s">
        <v>161</v>
      </c>
      <c r="I2054" s="13" t="s">
        <v>162</v>
      </c>
      <c r="J2054" s="13"/>
      <c r="K2054" s="14">
        <v>38741</v>
      </c>
      <c r="L2054" s="15"/>
      <c r="M2054" s="15"/>
      <c r="N2054" s="13"/>
      <c r="O2054" s="15"/>
      <c r="P2054" s="15"/>
      <c r="Q2054" s="15"/>
      <c r="R2054" s="16">
        <v>0</v>
      </c>
      <c r="S2054" s="17">
        <v>0</v>
      </c>
      <c r="T2054" s="16">
        <v>0</v>
      </c>
      <c r="U2054" s="14"/>
      <c r="V2054" s="13"/>
      <c r="W2054" s="17">
        <v>0</v>
      </c>
      <c r="X2054" s="16">
        <v>0</v>
      </c>
      <c r="Y2054" s="16">
        <v>0</v>
      </c>
      <c r="Z2054" s="16">
        <v>0</v>
      </c>
      <c r="AA2054" s="13" t="s">
        <v>163</v>
      </c>
      <c r="AB2054" s="13" t="s">
        <v>164</v>
      </c>
      <c r="AC2054" s="13" t="s">
        <v>165</v>
      </c>
      <c r="AD2054" s="13"/>
      <c r="AE2054" s="13" t="s">
        <v>108</v>
      </c>
      <c r="AF2054" s="13" t="s">
        <v>5711</v>
      </c>
      <c r="AG2054" s="13" t="s">
        <v>5712</v>
      </c>
      <c r="AH2054" s="13" t="s">
        <v>168</v>
      </c>
      <c r="AI2054" s="13" t="s">
        <v>229</v>
      </c>
      <c r="AJ2054" s="13" t="s">
        <v>170</v>
      </c>
      <c r="AK2054" s="13"/>
      <c r="AL2054" s="13"/>
      <c r="AM2054" s="13"/>
      <c r="AN2054" s="13"/>
      <c r="AO2054" s="13" t="s">
        <v>184</v>
      </c>
      <c r="AP2054" s="13" t="s">
        <v>7097</v>
      </c>
    </row>
    <row r="2055" spans="1:42" customFormat="1" ht="12" customHeight="1">
      <c r="A2055" s="13" t="s">
        <v>7098</v>
      </c>
      <c r="B2055" s="13" t="s">
        <v>7099</v>
      </c>
      <c r="C2055" s="13" t="s">
        <v>157</v>
      </c>
      <c r="D2055" s="13"/>
      <c r="E2055" s="13" t="s">
        <v>158</v>
      </c>
      <c r="F2055" s="13" t="s">
        <v>6610</v>
      </c>
      <c r="G2055" s="13" t="s">
        <v>5737</v>
      </c>
      <c r="H2055" s="13" t="s">
        <v>161</v>
      </c>
      <c r="I2055" s="13" t="s">
        <v>162</v>
      </c>
      <c r="J2055" s="13"/>
      <c r="K2055" s="14">
        <v>36528</v>
      </c>
      <c r="L2055" s="15"/>
      <c r="M2055" s="15"/>
      <c r="N2055" s="13"/>
      <c r="O2055" s="15"/>
      <c r="P2055" s="15"/>
      <c r="Q2055" s="15"/>
      <c r="R2055" s="16">
        <v>0</v>
      </c>
      <c r="S2055" s="17">
        <v>0</v>
      </c>
      <c r="T2055" s="16">
        <v>0</v>
      </c>
      <c r="U2055" s="14"/>
      <c r="V2055" s="13"/>
      <c r="W2055" s="17">
        <v>0</v>
      </c>
      <c r="X2055" s="16">
        <v>0</v>
      </c>
      <c r="Y2055" s="16">
        <v>0</v>
      </c>
      <c r="Z2055" s="16">
        <v>0</v>
      </c>
      <c r="AA2055" s="13" t="s">
        <v>163</v>
      </c>
      <c r="AB2055" s="13" t="s">
        <v>164</v>
      </c>
      <c r="AC2055" s="13" t="s">
        <v>212</v>
      </c>
      <c r="AD2055" s="13"/>
      <c r="AE2055" s="13" t="s">
        <v>108</v>
      </c>
      <c r="AF2055" s="13" t="s">
        <v>5711</v>
      </c>
      <c r="AG2055" s="13" t="s">
        <v>5712</v>
      </c>
      <c r="AH2055" s="13" t="s">
        <v>168</v>
      </c>
      <c r="AI2055" s="13" t="s">
        <v>229</v>
      </c>
      <c r="AJ2055" s="13" t="s">
        <v>170</v>
      </c>
      <c r="AK2055" s="13"/>
      <c r="AL2055" s="13"/>
      <c r="AM2055" s="13"/>
      <c r="AN2055" s="13"/>
      <c r="AO2055" s="13" t="s">
        <v>184</v>
      </c>
      <c r="AP2055" s="13" t="s">
        <v>7100</v>
      </c>
    </row>
    <row r="2056" spans="1:42" customFormat="1" ht="12" customHeight="1">
      <c r="A2056" s="13" t="s">
        <v>7101</v>
      </c>
      <c r="B2056" s="13" t="s">
        <v>7102</v>
      </c>
      <c r="C2056" s="13" t="s">
        <v>157</v>
      </c>
      <c r="D2056" s="13"/>
      <c r="E2056" s="13" t="s">
        <v>158</v>
      </c>
      <c r="F2056" s="13" t="s">
        <v>6610</v>
      </c>
      <c r="G2056" s="13" t="s">
        <v>5737</v>
      </c>
      <c r="H2056" s="13" t="s">
        <v>161</v>
      </c>
      <c r="I2056" s="13" t="s">
        <v>162</v>
      </c>
      <c r="J2056" s="13"/>
      <c r="K2056" s="14">
        <v>36626</v>
      </c>
      <c r="L2056" s="15"/>
      <c r="M2056" s="15"/>
      <c r="N2056" s="13"/>
      <c r="O2056" s="15"/>
      <c r="P2056" s="15"/>
      <c r="Q2056" s="15"/>
      <c r="R2056" s="16">
        <v>0</v>
      </c>
      <c r="S2056" s="17">
        <v>0</v>
      </c>
      <c r="T2056" s="16">
        <v>0</v>
      </c>
      <c r="U2056" s="14"/>
      <c r="V2056" s="13"/>
      <c r="W2056" s="17">
        <v>0</v>
      </c>
      <c r="X2056" s="16">
        <v>0</v>
      </c>
      <c r="Y2056" s="16">
        <v>0</v>
      </c>
      <c r="Z2056" s="16">
        <v>0</v>
      </c>
      <c r="AA2056" s="13" t="s">
        <v>163</v>
      </c>
      <c r="AB2056" s="13" t="s">
        <v>164</v>
      </c>
      <c r="AC2056" s="13" t="s">
        <v>165</v>
      </c>
      <c r="AD2056" s="13"/>
      <c r="AE2056" s="13" t="s">
        <v>108</v>
      </c>
      <c r="AF2056" s="13" t="s">
        <v>5711</v>
      </c>
      <c r="AG2056" s="13" t="s">
        <v>6664</v>
      </c>
      <c r="AH2056" s="13" t="s">
        <v>168</v>
      </c>
      <c r="AI2056" s="13" t="s">
        <v>229</v>
      </c>
      <c r="AJ2056" s="13" t="s">
        <v>170</v>
      </c>
      <c r="AK2056" s="13"/>
      <c r="AL2056" s="13"/>
      <c r="AM2056" s="13"/>
      <c r="AN2056" s="13"/>
      <c r="AO2056" s="13" t="s">
        <v>184</v>
      </c>
      <c r="AP2056" s="13" t="s">
        <v>7103</v>
      </c>
    </row>
    <row r="2057" spans="1:42" customFormat="1" ht="12" customHeight="1">
      <c r="A2057" s="13" t="s">
        <v>7104</v>
      </c>
      <c r="B2057" s="13" t="s">
        <v>7105</v>
      </c>
      <c r="C2057" s="13" t="s">
        <v>157</v>
      </c>
      <c r="D2057" s="13"/>
      <c r="E2057" s="13" t="s">
        <v>158</v>
      </c>
      <c r="F2057" s="13" t="s">
        <v>6610</v>
      </c>
      <c r="G2057" s="13" t="s">
        <v>5737</v>
      </c>
      <c r="H2057" s="13" t="s">
        <v>161</v>
      </c>
      <c r="I2057" s="13" t="s">
        <v>162</v>
      </c>
      <c r="J2057" s="13"/>
      <c r="K2057" s="14">
        <v>36550</v>
      </c>
      <c r="L2057" s="15"/>
      <c r="M2057" s="15"/>
      <c r="N2057" s="13"/>
      <c r="O2057" s="15"/>
      <c r="P2057" s="15"/>
      <c r="Q2057" s="15"/>
      <c r="R2057" s="16">
        <v>0</v>
      </c>
      <c r="S2057" s="17">
        <v>0</v>
      </c>
      <c r="T2057" s="16">
        <v>0</v>
      </c>
      <c r="U2057" s="14"/>
      <c r="V2057" s="13"/>
      <c r="W2057" s="17">
        <v>0</v>
      </c>
      <c r="X2057" s="16">
        <v>0</v>
      </c>
      <c r="Y2057" s="16">
        <v>0</v>
      </c>
      <c r="Z2057" s="16">
        <v>0</v>
      </c>
      <c r="AA2057" s="13" t="s">
        <v>163</v>
      </c>
      <c r="AB2057" s="13" t="s">
        <v>164</v>
      </c>
      <c r="AC2057" s="13" t="s">
        <v>175</v>
      </c>
      <c r="AD2057" s="13"/>
      <c r="AE2057" s="13" t="s">
        <v>108</v>
      </c>
      <c r="AF2057" s="13" t="s">
        <v>5711</v>
      </c>
      <c r="AG2057" s="13" t="s">
        <v>5712</v>
      </c>
      <c r="AH2057" s="13" t="s">
        <v>168</v>
      </c>
      <c r="AI2057" s="13" t="s">
        <v>229</v>
      </c>
      <c r="AJ2057" s="13" t="s">
        <v>170</v>
      </c>
      <c r="AK2057" s="13"/>
      <c r="AL2057" s="13"/>
      <c r="AM2057" s="13"/>
      <c r="AN2057" s="13"/>
      <c r="AO2057" s="13" t="s">
        <v>184</v>
      </c>
      <c r="AP2057" s="13" t="s">
        <v>7106</v>
      </c>
    </row>
    <row r="2058" spans="1:42" customFormat="1" ht="12" customHeight="1">
      <c r="A2058" s="13" t="s">
        <v>7107</v>
      </c>
      <c r="B2058" s="13" t="s">
        <v>7108</v>
      </c>
      <c r="C2058" s="13" t="s">
        <v>157</v>
      </c>
      <c r="D2058" s="13"/>
      <c r="E2058" s="13" t="s">
        <v>158</v>
      </c>
      <c r="F2058" s="13" t="s">
        <v>4201</v>
      </c>
      <c r="G2058" s="13" t="s">
        <v>4202</v>
      </c>
      <c r="H2058" s="13" t="s">
        <v>161</v>
      </c>
      <c r="I2058" s="13" t="s">
        <v>162</v>
      </c>
      <c r="J2058" s="13"/>
      <c r="K2058" s="14">
        <v>41709</v>
      </c>
      <c r="L2058" s="15"/>
      <c r="M2058" s="15"/>
      <c r="N2058" s="13"/>
      <c r="O2058" s="15"/>
      <c r="P2058" s="15"/>
      <c r="Q2058" s="15"/>
      <c r="R2058" s="16">
        <v>0</v>
      </c>
      <c r="S2058" s="17">
        <v>0</v>
      </c>
      <c r="T2058" s="16">
        <v>0</v>
      </c>
      <c r="U2058" s="14"/>
      <c r="V2058" s="13"/>
      <c r="W2058" s="17">
        <v>0</v>
      </c>
      <c r="X2058" s="16">
        <v>0</v>
      </c>
      <c r="Y2058" s="16">
        <v>0</v>
      </c>
      <c r="Z2058" s="16">
        <v>0</v>
      </c>
      <c r="AA2058" s="13" t="s">
        <v>163</v>
      </c>
      <c r="AB2058" s="13" t="s">
        <v>164</v>
      </c>
      <c r="AC2058" s="13" t="s">
        <v>191</v>
      </c>
      <c r="AD2058" s="13"/>
      <c r="AE2058" s="13" t="s">
        <v>108</v>
      </c>
      <c r="AF2058" s="13" t="s">
        <v>5711</v>
      </c>
      <c r="AG2058" s="13" t="s">
        <v>5712</v>
      </c>
      <c r="AH2058" s="13" t="s">
        <v>168</v>
      </c>
      <c r="AI2058" s="13" t="s">
        <v>176</v>
      </c>
      <c r="AJ2058" s="13" t="s">
        <v>170</v>
      </c>
      <c r="AK2058" s="13"/>
      <c r="AL2058" s="13"/>
      <c r="AM2058" s="13"/>
      <c r="AN2058" s="13"/>
      <c r="AO2058" s="13" t="s">
        <v>171</v>
      </c>
      <c r="AP2058" s="13" t="s">
        <v>7109</v>
      </c>
    </row>
    <row r="2059" spans="1:42" customFormat="1" ht="12" customHeight="1">
      <c r="A2059" s="13" t="s">
        <v>7110</v>
      </c>
      <c r="B2059" s="13" t="s">
        <v>7111</v>
      </c>
      <c r="C2059" s="13" t="s">
        <v>157</v>
      </c>
      <c r="D2059" s="13" t="s">
        <v>200</v>
      </c>
      <c r="E2059" s="13" t="s">
        <v>158</v>
      </c>
      <c r="F2059" s="13" t="s">
        <v>6990</v>
      </c>
      <c r="G2059" s="13" t="s">
        <v>5737</v>
      </c>
      <c r="H2059" s="13" t="s">
        <v>161</v>
      </c>
      <c r="I2059" s="13" t="s">
        <v>5851</v>
      </c>
      <c r="J2059" s="13"/>
      <c r="K2059" s="14">
        <v>41729</v>
      </c>
      <c r="L2059" s="15" t="s">
        <v>102</v>
      </c>
      <c r="M2059" s="15"/>
      <c r="N2059" s="13"/>
      <c r="O2059" s="15" t="s">
        <v>102</v>
      </c>
      <c r="P2059" s="15"/>
      <c r="Q2059" s="15"/>
      <c r="R2059" s="16">
        <v>0</v>
      </c>
      <c r="S2059" s="17">
        <v>0</v>
      </c>
      <c r="T2059" s="16">
        <v>0</v>
      </c>
      <c r="U2059" s="14">
        <v>44742</v>
      </c>
      <c r="V2059" s="13"/>
      <c r="W2059" s="17">
        <v>53.219867000000001</v>
      </c>
      <c r="X2059" s="16">
        <v>61333.15</v>
      </c>
      <c r="Y2059" s="16">
        <v>62754.62</v>
      </c>
      <c r="Z2059" s="16">
        <v>50254.93</v>
      </c>
      <c r="AA2059" s="13" t="s">
        <v>201</v>
      </c>
      <c r="AB2059" s="13" t="s">
        <v>202</v>
      </c>
      <c r="AC2059" s="13" t="s">
        <v>191</v>
      </c>
      <c r="AD2059" s="13"/>
      <c r="AE2059" s="13" t="s">
        <v>108</v>
      </c>
      <c r="AF2059" s="13" t="s">
        <v>5711</v>
      </c>
      <c r="AG2059" s="13" t="s">
        <v>5712</v>
      </c>
      <c r="AH2059" s="13" t="s">
        <v>203</v>
      </c>
      <c r="AI2059" s="13" t="s">
        <v>176</v>
      </c>
      <c r="AJ2059" s="13" t="s">
        <v>170</v>
      </c>
      <c r="AK2059" s="13" t="s">
        <v>204</v>
      </c>
      <c r="AL2059" s="13" t="s">
        <v>6626</v>
      </c>
      <c r="AM2059" s="13" t="s">
        <v>6798</v>
      </c>
      <c r="AN2059" s="13" t="s">
        <v>6798</v>
      </c>
      <c r="AO2059" s="13" t="s">
        <v>184</v>
      </c>
      <c r="AP2059" s="13" t="s">
        <v>7112</v>
      </c>
    </row>
    <row r="2060" spans="1:42" customFormat="1" ht="12" customHeight="1">
      <c r="A2060" s="13" t="s">
        <v>7113</v>
      </c>
      <c r="B2060" s="13" t="s">
        <v>7114</v>
      </c>
      <c r="C2060" s="13" t="s">
        <v>157</v>
      </c>
      <c r="D2060" s="13" t="s">
        <v>200</v>
      </c>
      <c r="E2060" s="13" t="s">
        <v>158</v>
      </c>
      <c r="F2060" s="13" t="s">
        <v>6990</v>
      </c>
      <c r="G2060" s="13" t="s">
        <v>5737</v>
      </c>
      <c r="H2060" s="13" t="s">
        <v>161</v>
      </c>
      <c r="I2060" s="13" t="s">
        <v>5851</v>
      </c>
      <c r="J2060" s="13"/>
      <c r="K2060" s="14">
        <v>41791</v>
      </c>
      <c r="L2060" s="15" t="s">
        <v>102</v>
      </c>
      <c r="M2060" s="15"/>
      <c r="N2060" s="13"/>
      <c r="O2060" s="15" t="s">
        <v>102</v>
      </c>
      <c r="P2060" s="15"/>
      <c r="Q2060" s="15"/>
      <c r="R2060" s="16">
        <v>0</v>
      </c>
      <c r="S2060" s="17">
        <v>0</v>
      </c>
      <c r="T2060" s="16">
        <v>0</v>
      </c>
      <c r="U2060" s="14">
        <v>44742</v>
      </c>
      <c r="V2060" s="13"/>
      <c r="W2060" s="17">
        <v>57.191322999999997</v>
      </c>
      <c r="X2060" s="16">
        <v>65910.05</v>
      </c>
      <c r="Y2060" s="16">
        <v>67437.600000000006</v>
      </c>
      <c r="Z2060" s="16">
        <v>53508.54</v>
      </c>
      <c r="AA2060" s="13" t="s">
        <v>201</v>
      </c>
      <c r="AB2060" s="13" t="s">
        <v>202</v>
      </c>
      <c r="AC2060" s="13" t="s">
        <v>191</v>
      </c>
      <c r="AD2060" s="13"/>
      <c r="AE2060" s="13" t="s">
        <v>108</v>
      </c>
      <c r="AF2060" s="13" t="s">
        <v>5711</v>
      </c>
      <c r="AG2060" s="13" t="s">
        <v>5712</v>
      </c>
      <c r="AH2060" s="13" t="s">
        <v>203</v>
      </c>
      <c r="AI2060" s="13" t="s">
        <v>176</v>
      </c>
      <c r="AJ2060" s="13" t="s">
        <v>170</v>
      </c>
      <c r="AK2060" s="13" t="s">
        <v>204</v>
      </c>
      <c r="AL2060" s="13" t="s">
        <v>6626</v>
      </c>
      <c r="AM2060" s="13" t="s">
        <v>6798</v>
      </c>
      <c r="AN2060" s="13" t="s">
        <v>6798</v>
      </c>
      <c r="AO2060" s="13" t="s">
        <v>184</v>
      </c>
      <c r="AP2060" s="13" t="s">
        <v>7115</v>
      </c>
    </row>
    <row r="2061" spans="1:42" customFormat="1" ht="12" customHeight="1">
      <c r="A2061" s="13" t="s">
        <v>7116</v>
      </c>
      <c r="B2061" s="13" t="s">
        <v>7117</v>
      </c>
      <c r="C2061" s="13" t="s">
        <v>157</v>
      </c>
      <c r="D2061" s="13"/>
      <c r="E2061" s="13" t="s">
        <v>158</v>
      </c>
      <c r="F2061" s="13" t="s">
        <v>6610</v>
      </c>
      <c r="G2061" s="13" t="s">
        <v>5737</v>
      </c>
      <c r="H2061" s="13" t="s">
        <v>161</v>
      </c>
      <c r="I2061" s="13" t="s">
        <v>162</v>
      </c>
      <c r="J2061" s="13"/>
      <c r="K2061" s="14">
        <v>41778</v>
      </c>
      <c r="L2061" s="15"/>
      <c r="M2061" s="15"/>
      <c r="N2061" s="13"/>
      <c r="O2061" s="15"/>
      <c r="P2061" s="15"/>
      <c r="Q2061" s="15"/>
      <c r="R2061" s="16">
        <v>0</v>
      </c>
      <c r="S2061" s="17">
        <v>0</v>
      </c>
      <c r="T2061" s="16">
        <v>0</v>
      </c>
      <c r="U2061" s="14"/>
      <c r="V2061" s="13"/>
      <c r="W2061" s="17">
        <v>0</v>
      </c>
      <c r="X2061" s="16">
        <v>0</v>
      </c>
      <c r="Y2061" s="16">
        <v>0</v>
      </c>
      <c r="Z2061" s="16">
        <v>0</v>
      </c>
      <c r="AA2061" s="13" t="s">
        <v>163</v>
      </c>
      <c r="AB2061" s="13" t="s">
        <v>164</v>
      </c>
      <c r="AC2061" s="13" t="s">
        <v>165</v>
      </c>
      <c r="AD2061" s="13"/>
      <c r="AE2061" s="13" t="s">
        <v>108</v>
      </c>
      <c r="AF2061" s="13" t="s">
        <v>5711</v>
      </c>
      <c r="AG2061" s="13" t="s">
        <v>5712</v>
      </c>
      <c r="AH2061" s="13" t="s">
        <v>168</v>
      </c>
      <c r="AI2061" s="13" t="s">
        <v>229</v>
      </c>
      <c r="AJ2061" s="13" t="s">
        <v>170</v>
      </c>
      <c r="AK2061" s="13"/>
      <c r="AL2061" s="13"/>
      <c r="AM2061" s="13"/>
      <c r="AN2061" s="13"/>
      <c r="AO2061" s="13" t="s">
        <v>184</v>
      </c>
      <c r="AP2061" s="13" t="s">
        <v>7118</v>
      </c>
    </row>
    <row r="2062" spans="1:42" customFormat="1" ht="12" customHeight="1">
      <c r="A2062" s="13" t="s">
        <v>7119</v>
      </c>
      <c r="B2062" s="13" t="s">
        <v>7120</v>
      </c>
      <c r="C2062" s="13" t="s">
        <v>157</v>
      </c>
      <c r="D2062" s="13" t="s">
        <v>200</v>
      </c>
      <c r="E2062" s="13" t="s">
        <v>158</v>
      </c>
      <c r="F2062" s="13" t="s">
        <v>6610</v>
      </c>
      <c r="G2062" s="13" t="s">
        <v>5737</v>
      </c>
      <c r="H2062" s="13" t="s">
        <v>161</v>
      </c>
      <c r="I2062" s="13" t="s">
        <v>162</v>
      </c>
      <c r="J2062" s="13"/>
      <c r="K2062" s="14">
        <v>41802</v>
      </c>
      <c r="L2062" s="15"/>
      <c r="M2062" s="15"/>
      <c r="N2062" s="13" t="s">
        <v>609</v>
      </c>
      <c r="O2062" s="15" t="s">
        <v>102</v>
      </c>
      <c r="P2062" s="15"/>
      <c r="Q2062" s="15"/>
      <c r="R2062" s="16">
        <v>0</v>
      </c>
      <c r="S2062" s="17">
        <v>0</v>
      </c>
      <c r="T2062" s="16">
        <v>0</v>
      </c>
      <c r="U2062" s="14">
        <v>44742</v>
      </c>
      <c r="V2062" s="13"/>
      <c r="W2062" s="17">
        <v>119.345905</v>
      </c>
      <c r="X2062" s="16">
        <v>137540.01</v>
      </c>
      <c r="Y2062" s="16">
        <v>140727.66</v>
      </c>
      <c r="Z2062" s="16">
        <v>117627.31</v>
      </c>
      <c r="AA2062" s="13" t="s">
        <v>201</v>
      </c>
      <c r="AB2062" s="13" t="s">
        <v>202</v>
      </c>
      <c r="AC2062" s="13" t="s">
        <v>191</v>
      </c>
      <c r="AD2062" s="13"/>
      <c r="AE2062" s="13" t="s">
        <v>108</v>
      </c>
      <c r="AF2062" s="13" t="s">
        <v>5711</v>
      </c>
      <c r="AG2062" s="13" t="s">
        <v>5712</v>
      </c>
      <c r="AH2062" s="13" t="s">
        <v>203</v>
      </c>
      <c r="AI2062" s="13" t="s">
        <v>176</v>
      </c>
      <c r="AJ2062" s="13" t="s">
        <v>170</v>
      </c>
      <c r="AK2062" s="13" t="s">
        <v>204</v>
      </c>
      <c r="AL2062" s="13" t="s">
        <v>6626</v>
      </c>
      <c r="AM2062" s="13" t="s">
        <v>6798</v>
      </c>
      <c r="AN2062" s="13" t="s">
        <v>6798</v>
      </c>
      <c r="AO2062" s="13" t="s">
        <v>184</v>
      </c>
      <c r="AP2062" s="13" t="s">
        <v>7121</v>
      </c>
    </row>
    <row r="2063" spans="1:42" customFormat="1" ht="12" customHeight="1">
      <c r="A2063" s="13" t="s">
        <v>7122</v>
      </c>
      <c r="B2063" s="13" t="s">
        <v>7123</v>
      </c>
      <c r="C2063" s="13" t="s">
        <v>157</v>
      </c>
      <c r="D2063" s="13"/>
      <c r="E2063" s="13" t="s">
        <v>158</v>
      </c>
      <c r="F2063" s="13" t="s">
        <v>6610</v>
      </c>
      <c r="G2063" s="13" t="s">
        <v>5737</v>
      </c>
      <c r="H2063" s="13" t="s">
        <v>161</v>
      </c>
      <c r="I2063" s="13" t="s">
        <v>162</v>
      </c>
      <c r="J2063" s="13"/>
      <c r="K2063" s="14">
        <v>41844</v>
      </c>
      <c r="L2063" s="15"/>
      <c r="M2063" s="15"/>
      <c r="N2063" s="13"/>
      <c r="O2063" s="15"/>
      <c r="P2063" s="15"/>
      <c r="Q2063" s="15"/>
      <c r="R2063" s="16">
        <v>0</v>
      </c>
      <c r="S2063" s="17">
        <v>0</v>
      </c>
      <c r="T2063" s="16">
        <v>0</v>
      </c>
      <c r="U2063" s="14"/>
      <c r="V2063" s="13"/>
      <c r="W2063" s="17">
        <v>0</v>
      </c>
      <c r="X2063" s="16">
        <v>0</v>
      </c>
      <c r="Y2063" s="16">
        <v>0</v>
      </c>
      <c r="Z2063" s="16">
        <v>0</v>
      </c>
      <c r="AA2063" s="13" t="s">
        <v>163</v>
      </c>
      <c r="AB2063" s="13" t="s">
        <v>164</v>
      </c>
      <c r="AC2063" s="13" t="s">
        <v>175</v>
      </c>
      <c r="AD2063" s="13"/>
      <c r="AE2063" s="13" t="s">
        <v>108</v>
      </c>
      <c r="AF2063" s="13" t="s">
        <v>5711</v>
      </c>
      <c r="AG2063" s="13" t="s">
        <v>5712</v>
      </c>
      <c r="AH2063" s="13" t="s">
        <v>168</v>
      </c>
      <c r="AI2063" s="13" t="s">
        <v>229</v>
      </c>
      <c r="AJ2063" s="13" t="s">
        <v>170</v>
      </c>
      <c r="AK2063" s="13"/>
      <c r="AL2063" s="13"/>
      <c r="AM2063" s="13"/>
      <c r="AN2063" s="13"/>
      <c r="AO2063" s="13" t="s">
        <v>184</v>
      </c>
      <c r="AP2063" s="13" t="s">
        <v>7124</v>
      </c>
    </row>
    <row r="2064" spans="1:42" customFormat="1" ht="12" customHeight="1">
      <c r="A2064" s="13" t="s">
        <v>7125</v>
      </c>
      <c r="B2064" s="13" t="s">
        <v>7126</v>
      </c>
      <c r="C2064" s="13" t="s">
        <v>157</v>
      </c>
      <c r="D2064" s="13"/>
      <c r="E2064" s="13" t="s">
        <v>158</v>
      </c>
      <c r="F2064" s="13" t="s">
        <v>6610</v>
      </c>
      <c r="G2064" s="13" t="s">
        <v>5737</v>
      </c>
      <c r="H2064" s="13" t="s">
        <v>161</v>
      </c>
      <c r="I2064" s="13" t="s">
        <v>162</v>
      </c>
      <c r="J2064" s="13"/>
      <c r="K2064" s="14">
        <v>41844</v>
      </c>
      <c r="L2064" s="15"/>
      <c r="M2064" s="15"/>
      <c r="N2064" s="13"/>
      <c r="O2064" s="15"/>
      <c r="P2064" s="15"/>
      <c r="Q2064" s="15"/>
      <c r="R2064" s="16">
        <v>0</v>
      </c>
      <c r="S2064" s="17">
        <v>0</v>
      </c>
      <c r="T2064" s="16">
        <v>0</v>
      </c>
      <c r="U2064" s="14"/>
      <c r="V2064" s="13"/>
      <c r="W2064" s="17">
        <v>0</v>
      </c>
      <c r="X2064" s="16">
        <v>0</v>
      </c>
      <c r="Y2064" s="16">
        <v>0</v>
      </c>
      <c r="Z2064" s="16">
        <v>0</v>
      </c>
      <c r="AA2064" s="13" t="s">
        <v>163</v>
      </c>
      <c r="AB2064" s="13" t="s">
        <v>164</v>
      </c>
      <c r="AC2064" s="13" t="s">
        <v>165</v>
      </c>
      <c r="AD2064" s="13"/>
      <c r="AE2064" s="13" t="s">
        <v>108</v>
      </c>
      <c r="AF2064" s="13" t="s">
        <v>5711</v>
      </c>
      <c r="AG2064" s="13" t="s">
        <v>5712</v>
      </c>
      <c r="AH2064" s="13" t="s">
        <v>168</v>
      </c>
      <c r="AI2064" s="13" t="s">
        <v>229</v>
      </c>
      <c r="AJ2064" s="13" t="s">
        <v>170</v>
      </c>
      <c r="AK2064" s="13"/>
      <c r="AL2064" s="13"/>
      <c r="AM2064" s="13"/>
      <c r="AN2064" s="13"/>
      <c r="AO2064" s="13" t="s">
        <v>184</v>
      </c>
      <c r="AP2064" s="13" t="s">
        <v>7127</v>
      </c>
    </row>
    <row r="2065" spans="1:42" customFormat="1" ht="12" customHeight="1">
      <c r="A2065" s="13" t="s">
        <v>7128</v>
      </c>
      <c r="B2065" s="13" t="s">
        <v>7129</v>
      </c>
      <c r="C2065" s="13" t="s">
        <v>157</v>
      </c>
      <c r="D2065" s="13" t="s">
        <v>200</v>
      </c>
      <c r="E2065" s="13" t="s">
        <v>158</v>
      </c>
      <c r="F2065" s="13" t="s">
        <v>6610</v>
      </c>
      <c r="G2065" s="13" t="s">
        <v>5737</v>
      </c>
      <c r="H2065" s="13" t="s">
        <v>161</v>
      </c>
      <c r="I2065" s="13" t="s">
        <v>162</v>
      </c>
      <c r="J2065" s="13"/>
      <c r="K2065" s="14">
        <v>41870</v>
      </c>
      <c r="L2065" s="15" t="s">
        <v>102</v>
      </c>
      <c r="M2065" s="15"/>
      <c r="N2065" s="13"/>
      <c r="O2065" s="15" t="s">
        <v>102</v>
      </c>
      <c r="P2065" s="15"/>
      <c r="Q2065" s="15"/>
      <c r="R2065" s="16">
        <v>0</v>
      </c>
      <c r="S2065" s="17">
        <v>0</v>
      </c>
      <c r="T2065" s="16">
        <v>0</v>
      </c>
      <c r="U2065" s="14">
        <v>44742</v>
      </c>
      <c r="V2065" s="13"/>
      <c r="W2065" s="17">
        <v>27.296026999999999</v>
      </c>
      <c r="X2065" s="16">
        <v>31457.26</v>
      </c>
      <c r="Y2065" s="16">
        <v>32186.32</v>
      </c>
      <c r="Z2065" s="16">
        <v>26626.09</v>
      </c>
      <c r="AA2065" s="13" t="s">
        <v>201</v>
      </c>
      <c r="AB2065" s="13" t="s">
        <v>202</v>
      </c>
      <c r="AC2065" s="13" t="s">
        <v>191</v>
      </c>
      <c r="AD2065" s="13"/>
      <c r="AE2065" s="13" t="s">
        <v>108</v>
      </c>
      <c r="AF2065" s="13" t="s">
        <v>5711</v>
      </c>
      <c r="AG2065" s="13" t="s">
        <v>5712</v>
      </c>
      <c r="AH2065" s="13" t="s">
        <v>203</v>
      </c>
      <c r="AI2065" s="13" t="s">
        <v>176</v>
      </c>
      <c r="AJ2065" s="13" t="s">
        <v>170</v>
      </c>
      <c r="AK2065" s="13" t="s">
        <v>204</v>
      </c>
      <c r="AL2065" s="13" t="s">
        <v>6626</v>
      </c>
      <c r="AM2065" s="13" t="s">
        <v>6798</v>
      </c>
      <c r="AN2065" s="13" t="s">
        <v>6798</v>
      </c>
      <c r="AO2065" s="13" t="s">
        <v>184</v>
      </c>
      <c r="AP2065" s="13" t="s">
        <v>7130</v>
      </c>
    </row>
    <row r="2066" spans="1:42" customFormat="1" ht="12" customHeight="1">
      <c r="A2066" s="13" t="s">
        <v>7131</v>
      </c>
      <c r="B2066" s="13" t="s">
        <v>7132</v>
      </c>
      <c r="C2066" s="13" t="s">
        <v>157</v>
      </c>
      <c r="D2066" s="13" t="s">
        <v>200</v>
      </c>
      <c r="E2066" s="13" t="s">
        <v>158</v>
      </c>
      <c r="F2066" s="13" t="s">
        <v>1501</v>
      </c>
      <c r="G2066" s="13" t="s">
        <v>1502</v>
      </c>
      <c r="H2066" s="13" t="s">
        <v>161</v>
      </c>
      <c r="I2066" s="13" t="s">
        <v>162</v>
      </c>
      <c r="J2066" s="13"/>
      <c r="K2066" s="14">
        <v>41906</v>
      </c>
      <c r="L2066" s="15" t="s">
        <v>102</v>
      </c>
      <c r="M2066" s="15"/>
      <c r="N2066" s="13"/>
      <c r="O2066" s="15" t="s">
        <v>102</v>
      </c>
      <c r="P2066" s="15"/>
      <c r="Q2066" s="15"/>
      <c r="R2066" s="16">
        <v>0</v>
      </c>
      <c r="S2066" s="17">
        <v>0</v>
      </c>
      <c r="T2066" s="16">
        <v>0</v>
      </c>
      <c r="U2066" s="14">
        <v>44742</v>
      </c>
      <c r="V2066" s="13"/>
      <c r="W2066" s="17">
        <v>30.318218999999999</v>
      </c>
      <c r="X2066" s="16">
        <v>34940.19</v>
      </c>
      <c r="Y2066" s="16">
        <v>35749.97</v>
      </c>
      <c r="Z2066" s="16">
        <v>28812.52</v>
      </c>
      <c r="AA2066" s="13" t="s">
        <v>201</v>
      </c>
      <c r="AB2066" s="13" t="s">
        <v>202</v>
      </c>
      <c r="AC2066" s="13" t="s">
        <v>165</v>
      </c>
      <c r="AD2066" s="13"/>
      <c r="AE2066" s="13" t="s">
        <v>108</v>
      </c>
      <c r="AF2066" s="13" t="s">
        <v>5676</v>
      </c>
      <c r="AG2066" s="13" t="s">
        <v>6720</v>
      </c>
      <c r="AH2066" s="13" t="s">
        <v>203</v>
      </c>
      <c r="AI2066" s="13" t="s">
        <v>176</v>
      </c>
      <c r="AJ2066" s="13" t="s">
        <v>170</v>
      </c>
      <c r="AK2066" s="13" t="s">
        <v>204</v>
      </c>
      <c r="AL2066" s="13" t="s">
        <v>7133</v>
      </c>
      <c r="AM2066" s="13" t="s">
        <v>7134</v>
      </c>
      <c r="AN2066" s="13" t="s">
        <v>7134</v>
      </c>
      <c r="AO2066" s="13" t="s">
        <v>241</v>
      </c>
      <c r="AP2066" s="13" t="s">
        <v>7135</v>
      </c>
    </row>
    <row r="2067" spans="1:42" customFormat="1" ht="12" customHeight="1">
      <c r="A2067" s="13" t="s">
        <v>7136</v>
      </c>
      <c r="B2067" s="13" t="s">
        <v>7137</v>
      </c>
      <c r="C2067" s="13" t="s">
        <v>157</v>
      </c>
      <c r="D2067" s="13"/>
      <c r="E2067" s="13" t="s">
        <v>158</v>
      </c>
      <c r="F2067" s="13" t="s">
        <v>6882</v>
      </c>
      <c r="G2067" s="13" t="s">
        <v>5737</v>
      </c>
      <c r="H2067" s="13" t="s">
        <v>161</v>
      </c>
      <c r="I2067" s="13" t="s">
        <v>5710</v>
      </c>
      <c r="J2067" s="13"/>
      <c r="K2067" s="14">
        <v>41960</v>
      </c>
      <c r="L2067" s="15"/>
      <c r="M2067" s="15"/>
      <c r="N2067" s="13"/>
      <c r="O2067" s="15"/>
      <c r="P2067" s="15"/>
      <c r="Q2067" s="15"/>
      <c r="R2067" s="16">
        <v>0</v>
      </c>
      <c r="S2067" s="17">
        <v>0</v>
      </c>
      <c r="T2067" s="16">
        <v>0</v>
      </c>
      <c r="U2067" s="14"/>
      <c r="V2067" s="13"/>
      <c r="W2067" s="17">
        <v>0</v>
      </c>
      <c r="X2067" s="16">
        <v>0</v>
      </c>
      <c r="Y2067" s="16">
        <v>0</v>
      </c>
      <c r="Z2067" s="16">
        <v>0</v>
      </c>
      <c r="AA2067" s="13" t="s">
        <v>163</v>
      </c>
      <c r="AB2067" s="13" t="s">
        <v>164</v>
      </c>
      <c r="AC2067" s="13" t="s">
        <v>191</v>
      </c>
      <c r="AD2067" s="13"/>
      <c r="AE2067" s="13" t="s">
        <v>108</v>
      </c>
      <c r="AF2067" s="13" t="s">
        <v>5711</v>
      </c>
      <c r="AG2067" s="13" t="s">
        <v>5712</v>
      </c>
      <c r="AH2067" s="13" t="s">
        <v>168</v>
      </c>
      <c r="AI2067" s="13" t="s">
        <v>176</v>
      </c>
      <c r="AJ2067" s="13" t="s">
        <v>170</v>
      </c>
      <c r="AK2067" s="13"/>
      <c r="AL2067" s="13"/>
      <c r="AM2067" s="13"/>
      <c r="AN2067" s="13"/>
      <c r="AO2067" s="13" t="s">
        <v>184</v>
      </c>
      <c r="AP2067" s="13" t="s">
        <v>7138</v>
      </c>
    </row>
    <row r="2068" spans="1:42" customFormat="1" ht="12" customHeight="1">
      <c r="A2068" s="13" t="s">
        <v>7139</v>
      </c>
      <c r="B2068" s="13" t="s">
        <v>7140</v>
      </c>
      <c r="C2068" s="13" t="s">
        <v>157</v>
      </c>
      <c r="D2068" s="13"/>
      <c r="E2068" s="13" t="s">
        <v>158</v>
      </c>
      <c r="F2068" s="13" t="s">
        <v>3248</v>
      </c>
      <c r="G2068" s="13" t="s">
        <v>3249</v>
      </c>
      <c r="H2068" s="13" t="s">
        <v>161</v>
      </c>
      <c r="I2068" s="13" t="s">
        <v>162</v>
      </c>
      <c r="J2068" s="13"/>
      <c r="K2068" s="14">
        <v>38741</v>
      </c>
      <c r="L2068" s="15"/>
      <c r="M2068" s="15"/>
      <c r="N2068" s="13"/>
      <c r="O2068" s="15"/>
      <c r="P2068" s="15"/>
      <c r="Q2068" s="15"/>
      <c r="R2068" s="16">
        <v>0</v>
      </c>
      <c r="S2068" s="17">
        <v>0</v>
      </c>
      <c r="T2068" s="16">
        <v>0</v>
      </c>
      <c r="U2068" s="14"/>
      <c r="V2068" s="13"/>
      <c r="W2068" s="17">
        <v>0</v>
      </c>
      <c r="X2068" s="16">
        <v>0</v>
      </c>
      <c r="Y2068" s="16">
        <v>0</v>
      </c>
      <c r="Z2068" s="16">
        <v>0</v>
      </c>
      <c r="AA2068" s="13" t="s">
        <v>163</v>
      </c>
      <c r="AB2068" s="13" t="s">
        <v>164</v>
      </c>
      <c r="AC2068" s="13" t="s">
        <v>191</v>
      </c>
      <c r="AD2068" s="13"/>
      <c r="AE2068" s="13" t="s">
        <v>108</v>
      </c>
      <c r="AF2068" s="13" t="s">
        <v>5711</v>
      </c>
      <c r="AG2068" s="13" t="s">
        <v>5712</v>
      </c>
      <c r="AH2068" s="13" t="s">
        <v>168</v>
      </c>
      <c r="AI2068" s="13" t="s">
        <v>176</v>
      </c>
      <c r="AJ2068" s="13" t="s">
        <v>170</v>
      </c>
      <c r="AK2068" s="13"/>
      <c r="AL2068" s="13"/>
      <c r="AM2068" s="13"/>
      <c r="AN2068" s="13"/>
      <c r="AO2068" s="13" t="s">
        <v>184</v>
      </c>
      <c r="AP2068" s="13" t="s">
        <v>7141</v>
      </c>
    </row>
    <row r="2069" spans="1:42" customFormat="1" ht="12" customHeight="1">
      <c r="A2069" s="13" t="s">
        <v>7142</v>
      </c>
      <c r="B2069" s="13" t="s">
        <v>7143</v>
      </c>
      <c r="C2069" s="13" t="s">
        <v>157</v>
      </c>
      <c r="D2069" s="13"/>
      <c r="E2069" s="13" t="s">
        <v>158</v>
      </c>
      <c r="F2069" s="13" t="s">
        <v>3248</v>
      </c>
      <c r="G2069" s="13" t="s">
        <v>3249</v>
      </c>
      <c r="H2069" s="13" t="s">
        <v>161</v>
      </c>
      <c r="I2069" s="13" t="s">
        <v>162</v>
      </c>
      <c r="J2069" s="13"/>
      <c r="K2069" s="14">
        <v>38217</v>
      </c>
      <c r="L2069" s="15"/>
      <c r="M2069" s="15"/>
      <c r="N2069" s="13"/>
      <c r="O2069" s="15"/>
      <c r="P2069" s="15"/>
      <c r="Q2069" s="15"/>
      <c r="R2069" s="16">
        <v>0</v>
      </c>
      <c r="S2069" s="17">
        <v>0</v>
      </c>
      <c r="T2069" s="16">
        <v>0</v>
      </c>
      <c r="U2069" s="14"/>
      <c r="V2069" s="13"/>
      <c r="W2069" s="17">
        <v>0</v>
      </c>
      <c r="X2069" s="16">
        <v>0</v>
      </c>
      <c r="Y2069" s="16">
        <v>0</v>
      </c>
      <c r="Z2069" s="16">
        <v>0</v>
      </c>
      <c r="AA2069" s="13" t="s">
        <v>163</v>
      </c>
      <c r="AB2069" s="13" t="s">
        <v>164</v>
      </c>
      <c r="AC2069" s="13" t="s">
        <v>191</v>
      </c>
      <c r="AD2069" s="13"/>
      <c r="AE2069" s="13" t="s">
        <v>108</v>
      </c>
      <c r="AF2069" s="13" t="s">
        <v>5711</v>
      </c>
      <c r="AG2069" s="13" t="s">
        <v>5712</v>
      </c>
      <c r="AH2069" s="13" t="s">
        <v>168</v>
      </c>
      <c r="AI2069" s="13" t="s">
        <v>176</v>
      </c>
      <c r="AJ2069" s="13" t="s">
        <v>170</v>
      </c>
      <c r="AK2069" s="13"/>
      <c r="AL2069" s="13"/>
      <c r="AM2069" s="13"/>
      <c r="AN2069" s="13"/>
      <c r="AO2069" s="13" t="s">
        <v>184</v>
      </c>
      <c r="AP2069" s="13" t="s">
        <v>7144</v>
      </c>
    </row>
    <row r="2070" spans="1:42" customFormat="1" ht="12" customHeight="1">
      <c r="A2070" s="13" t="s">
        <v>7145</v>
      </c>
      <c r="B2070" s="13" t="s">
        <v>7146</v>
      </c>
      <c r="C2070" s="13" t="s">
        <v>157</v>
      </c>
      <c r="D2070" s="13" t="s">
        <v>200</v>
      </c>
      <c r="E2070" s="13" t="s">
        <v>158</v>
      </c>
      <c r="F2070" s="13" t="s">
        <v>3248</v>
      </c>
      <c r="G2070" s="13" t="s">
        <v>3249</v>
      </c>
      <c r="H2070" s="13" t="s">
        <v>161</v>
      </c>
      <c r="I2070" s="13" t="s">
        <v>162</v>
      </c>
      <c r="J2070" s="13"/>
      <c r="K2070" s="14">
        <v>33128</v>
      </c>
      <c r="L2070" s="15" t="s">
        <v>102</v>
      </c>
      <c r="M2070" s="15"/>
      <c r="N2070" s="13"/>
      <c r="O2070" s="15" t="s">
        <v>102</v>
      </c>
      <c r="P2070" s="15"/>
      <c r="Q2070" s="15"/>
      <c r="R2070" s="16">
        <v>0</v>
      </c>
      <c r="S2070" s="17">
        <v>0</v>
      </c>
      <c r="T2070" s="16">
        <v>0</v>
      </c>
      <c r="U2070" s="14">
        <v>44742</v>
      </c>
      <c r="V2070" s="13"/>
      <c r="W2070" s="17">
        <v>7.0260800000000003</v>
      </c>
      <c r="X2070" s="16">
        <v>8097.2</v>
      </c>
      <c r="Y2070" s="16">
        <v>8284.86</v>
      </c>
      <c r="Z2070" s="16">
        <v>5057.49</v>
      </c>
      <c r="AA2070" s="13" t="s">
        <v>201</v>
      </c>
      <c r="AB2070" s="13" t="s">
        <v>202</v>
      </c>
      <c r="AC2070" s="13" t="s">
        <v>191</v>
      </c>
      <c r="AD2070" s="13"/>
      <c r="AE2070" s="13" t="s">
        <v>108</v>
      </c>
      <c r="AF2070" s="13" t="s">
        <v>5711</v>
      </c>
      <c r="AG2070" s="13" t="s">
        <v>5712</v>
      </c>
      <c r="AH2070" s="13" t="s">
        <v>203</v>
      </c>
      <c r="AI2070" s="13" t="s">
        <v>176</v>
      </c>
      <c r="AJ2070" s="13" t="s">
        <v>170</v>
      </c>
      <c r="AK2070" s="13" t="s">
        <v>204</v>
      </c>
      <c r="AL2070" s="13" t="s">
        <v>6626</v>
      </c>
      <c r="AM2070" s="13" t="s">
        <v>6798</v>
      </c>
      <c r="AN2070" s="13" t="s">
        <v>6798</v>
      </c>
      <c r="AO2070" s="13" t="s">
        <v>184</v>
      </c>
      <c r="AP2070" s="13" t="s">
        <v>7147</v>
      </c>
    </row>
    <row r="2071" spans="1:42" customFormat="1" ht="12" customHeight="1">
      <c r="A2071" s="13" t="s">
        <v>7148</v>
      </c>
      <c r="B2071" s="13" t="s">
        <v>7149</v>
      </c>
      <c r="C2071" s="13" t="s">
        <v>157</v>
      </c>
      <c r="D2071" s="13" t="s">
        <v>200</v>
      </c>
      <c r="E2071" s="13" t="s">
        <v>158</v>
      </c>
      <c r="F2071" s="13" t="s">
        <v>3345</v>
      </c>
      <c r="G2071" s="13" t="s">
        <v>3249</v>
      </c>
      <c r="H2071" s="13" t="s">
        <v>161</v>
      </c>
      <c r="I2071" s="13" t="s">
        <v>904</v>
      </c>
      <c r="J2071" s="13"/>
      <c r="K2071" s="14">
        <v>34639</v>
      </c>
      <c r="L2071" s="15" t="s">
        <v>102</v>
      </c>
      <c r="M2071" s="15"/>
      <c r="N2071" s="13"/>
      <c r="O2071" s="15" t="s">
        <v>102</v>
      </c>
      <c r="P2071" s="15"/>
      <c r="Q2071" s="15"/>
      <c r="R2071" s="16">
        <v>0</v>
      </c>
      <c r="S2071" s="17">
        <v>0</v>
      </c>
      <c r="T2071" s="16">
        <v>0</v>
      </c>
      <c r="U2071" s="14">
        <v>44742</v>
      </c>
      <c r="V2071" s="13"/>
      <c r="W2071" s="17">
        <v>1471.4694710000001</v>
      </c>
      <c r="X2071" s="16">
        <v>1695792.76</v>
      </c>
      <c r="Y2071" s="16">
        <v>1735094.73</v>
      </c>
      <c r="Z2071" s="16">
        <v>1065565.51</v>
      </c>
      <c r="AA2071" s="13" t="s">
        <v>201</v>
      </c>
      <c r="AB2071" s="13" t="s">
        <v>202</v>
      </c>
      <c r="AC2071" s="13" t="s">
        <v>191</v>
      </c>
      <c r="AD2071" s="13"/>
      <c r="AE2071" s="13" t="s">
        <v>108</v>
      </c>
      <c r="AF2071" s="13" t="s">
        <v>5711</v>
      </c>
      <c r="AG2071" s="13" t="s">
        <v>5712</v>
      </c>
      <c r="AH2071" s="13" t="s">
        <v>203</v>
      </c>
      <c r="AI2071" s="13" t="s">
        <v>176</v>
      </c>
      <c r="AJ2071" s="13" t="s">
        <v>170</v>
      </c>
      <c r="AK2071" s="13" t="s">
        <v>204</v>
      </c>
      <c r="AL2071" s="13" t="s">
        <v>6626</v>
      </c>
      <c r="AM2071" s="13" t="s">
        <v>6798</v>
      </c>
      <c r="AN2071" s="13" t="s">
        <v>6798</v>
      </c>
      <c r="AO2071" s="13" t="s">
        <v>184</v>
      </c>
      <c r="AP2071" s="13" t="s">
        <v>7150</v>
      </c>
    </row>
    <row r="2072" spans="1:42" customFormat="1" ht="12" customHeight="1">
      <c r="A2072" s="13" t="s">
        <v>7151</v>
      </c>
      <c r="B2072" s="13" t="s">
        <v>7152</v>
      </c>
      <c r="C2072" s="13" t="s">
        <v>157</v>
      </c>
      <c r="D2072" s="13" t="s">
        <v>200</v>
      </c>
      <c r="E2072" s="13" t="s">
        <v>158</v>
      </c>
      <c r="F2072" s="13" t="s">
        <v>3248</v>
      </c>
      <c r="G2072" s="13" t="s">
        <v>3249</v>
      </c>
      <c r="H2072" s="13" t="s">
        <v>161</v>
      </c>
      <c r="I2072" s="13" t="s">
        <v>162</v>
      </c>
      <c r="J2072" s="13"/>
      <c r="K2072" s="14">
        <v>36117</v>
      </c>
      <c r="L2072" s="15" t="s">
        <v>102</v>
      </c>
      <c r="M2072" s="15"/>
      <c r="N2072" s="13"/>
      <c r="O2072" s="15" t="s">
        <v>102</v>
      </c>
      <c r="P2072" s="15"/>
      <c r="Q2072" s="15"/>
      <c r="R2072" s="16">
        <v>0</v>
      </c>
      <c r="S2072" s="17">
        <v>0</v>
      </c>
      <c r="T2072" s="16">
        <v>0</v>
      </c>
      <c r="U2072" s="14">
        <v>44742</v>
      </c>
      <c r="V2072" s="13"/>
      <c r="W2072" s="17">
        <v>14.629906999999999</v>
      </c>
      <c r="X2072" s="16">
        <v>16860.21</v>
      </c>
      <c r="Y2072" s="16">
        <v>17250.97</v>
      </c>
      <c r="Z2072" s="16">
        <v>12855.6</v>
      </c>
      <c r="AA2072" s="13" t="s">
        <v>201</v>
      </c>
      <c r="AB2072" s="13" t="s">
        <v>202</v>
      </c>
      <c r="AC2072" s="13" t="s">
        <v>191</v>
      </c>
      <c r="AD2072" s="13"/>
      <c r="AE2072" s="13" t="s">
        <v>108</v>
      </c>
      <c r="AF2072" s="13" t="s">
        <v>5711</v>
      </c>
      <c r="AG2072" s="13" t="s">
        <v>5712</v>
      </c>
      <c r="AH2072" s="13" t="s">
        <v>203</v>
      </c>
      <c r="AI2072" s="13" t="s">
        <v>176</v>
      </c>
      <c r="AJ2072" s="13" t="s">
        <v>170</v>
      </c>
      <c r="AK2072" s="13" t="s">
        <v>204</v>
      </c>
      <c r="AL2072" s="13" t="s">
        <v>6626</v>
      </c>
      <c r="AM2072" s="13" t="s">
        <v>6798</v>
      </c>
      <c r="AN2072" s="13" t="s">
        <v>6798</v>
      </c>
      <c r="AO2072" s="13" t="s">
        <v>184</v>
      </c>
      <c r="AP2072" s="13" t="s">
        <v>7153</v>
      </c>
    </row>
    <row r="2073" spans="1:42" customFormat="1" ht="12" customHeight="1">
      <c r="A2073" s="13" t="s">
        <v>7154</v>
      </c>
      <c r="B2073" s="13" t="s">
        <v>7155</v>
      </c>
      <c r="C2073" s="13" t="s">
        <v>157</v>
      </c>
      <c r="D2073" s="13" t="s">
        <v>200</v>
      </c>
      <c r="E2073" s="13" t="s">
        <v>158</v>
      </c>
      <c r="F2073" s="13" t="s">
        <v>3345</v>
      </c>
      <c r="G2073" s="13" t="s">
        <v>3249</v>
      </c>
      <c r="H2073" s="13" t="s">
        <v>161</v>
      </c>
      <c r="I2073" s="13" t="s">
        <v>904</v>
      </c>
      <c r="J2073" s="13"/>
      <c r="K2073" s="14">
        <v>37099</v>
      </c>
      <c r="L2073" s="15" t="s">
        <v>102</v>
      </c>
      <c r="M2073" s="15"/>
      <c r="N2073" s="13"/>
      <c r="O2073" s="15" t="s">
        <v>102</v>
      </c>
      <c r="P2073" s="15"/>
      <c r="Q2073" s="15"/>
      <c r="R2073" s="16">
        <v>0</v>
      </c>
      <c r="S2073" s="17">
        <v>0</v>
      </c>
      <c r="T2073" s="16">
        <v>0</v>
      </c>
      <c r="U2073" s="14">
        <v>44742</v>
      </c>
      <c r="V2073" s="13"/>
      <c r="W2073" s="17">
        <v>159.167463</v>
      </c>
      <c r="X2073" s="16">
        <v>183432.3</v>
      </c>
      <c r="Y2073" s="16">
        <v>187683.56</v>
      </c>
      <c r="Z2073" s="16">
        <v>145169.78</v>
      </c>
      <c r="AA2073" s="13" t="s">
        <v>201</v>
      </c>
      <c r="AB2073" s="13" t="s">
        <v>202</v>
      </c>
      <c r="AC2073" s="13" t="s">
        <v>191</v>
      </c>
      <c r="AD2073" s="13"/>
      <c r="AE2073" s="13" t="s">
        <v>108</v>
      </c>
      <c r="AF2073" s="13" t="s">
        <v>5711</v>
      </c>
      <c r="AG2073" s="13" t="s">
        <v>5712</v>
      </c>
      <c r="AH2073" s="13" t="s">
        <v>203</v>
      </c>
      <c r="AI2073" s="13" t="s">
        <v>176</v>
      </c>
      <c r="AJ2073" s="13" t="s">
        <v>170</v>
      </c>
      <c r="AK2073" s="13" t="s">
        <v>204</v>
      </c>
      <c r="AL2073" s="13" t="s">
        <v>6626</v>
      </c>
      <c r="AM2073" s="13" t="s">
        <v>6798</v>
      </c>
      <c r="AN2073" s="13" t="s">
        <v>6798</v>
      </c>
      <c r="AO2073" s="13" t="s">
        <v>184</v>
      </c>
      <c r="AP2073" s="13" t="s">
        <v>7156</v>
      </c>
    </row>
    <row r="2074" spans="1:42" customFormat="1" ht="12" customHeight="1">
      <c r="A2074" s="13" t="s">
        <v>7157</v>
      </c>
      <c r="B2074" s="13" t="s">
        <v>7158</v>
      </c>
      <c r="C2074" s="13" t="s">
        <v>157</v>
      </c>
      <c r="D2074" s="13" t="s">
        <v>200</v>
      </c>
      <c r="E2074" s="13" t="s">
        <v>158</v>
      </c>
      <c r="F2074" s="13" t="s">
        <v>3248</v>
      </c>
      <c r="G2074" s="13" t="s">
        <v>3249</v>
      </c>
      <c r="H2074" s="13" t="s">
        <v>161</v>
      </c>
      <c r="I2074" s="13" t="s">
        <v>162</v>
      </c>
      <c r="J2074" s="13"/>
      <c r="K2074" s="14">
        <v>37763</v>
      </c>
      <c r="L2074" s="15" t="s">
        <v>102</v>
      </c>
      <c r="M2074" s="15"/>
      <c r="N2074" s="13"/>
      <c r="O2074" s="15" t="s">
        <v>102</v>
      </c>
      <c r="P2074" s="15"/>
      <c r="Q2074" s="15"/>
      <c r="R2074" s="16">
        <v>0</v>
      </c>
      <c r="S2074" s="17">
        <v>0</v>
      </c>
      <c r="T2074" s="16">
        <v>0</v>
      </c>
      <c r="U2074" s="14">
        <v>44742</v>
      </c>
      <c r="V2074" s="13"/>
      <c r="W2074" s="17">
        <v>118.19492</v>
      </c>
      <c r="X2074" s="16">
        <v>136213.56</v>
      </c>
      <c r="Y2074" s="16">
        <v>139370.46</v>
      </c>
      <c r="Z2074" s="16">
        <v>105126.08</v>
      </c>
      <c r="AA2074" s="13" t="s">
        <v>201</v>
      </c>
      <c r="AB2074" s="13" t="s">
        <v>202</v>
      </c>
      <c r="AC2074" s="13" t="s">
        <v>191</v>
      </c>
      <c r="AD2074" s="13"/>
      <c r="AE2074" s="13" t="s">
        <v>108</v>
      </c>
      <c r="AF2074" s="13" t="s">
        <v>5711</v>
      </c>
      <c r="AG2074" s="13" t="s">
        <v>5712</v>
      </c>
      <c r="AH2074" s="13" t="s">
        <v>203</v>
      </c>
      <c r="AI2074" s="13" t="s">
        <v>176</v>
      </c>
      <c r="AJ2074" s="13" t="s">
        <v>170</v>
      </c>
      <c r="AK2074" s="13" t="s">
        <v>204</v>
      </c>
      <c r="AL2074" s="13" t="s">
        <v>6626</v>
      </c>
      <c r="AM2074" s="13" t="s">
        <v>6798</v>
      </c>
      <c r="AN2074" s="13" t="s">
        <v>6798</v>
      </c>
      <c r="AO2074" s="13" t="s">
        <v>184</v>
      </c>
      <c r="AP2074" s="13" t="s">
        <v>7159</v>
      </c>
    </row>
    <row r="2075" spans="1:42" customFormat="1" ht="12" customHeight="1">
      <c r="A2075" s="13" t="s">
        <v>7160</v>
      </c>
      <c r="B2075" s="13" t="s">
        <v>7161</v>
      </c>
      <c r="C2075" s="13" t="s">
        <v>157</v>
      </c>
      <c r="D2075" s="13" t="s">
        <v>200</v>
      </c>
      <c r="E2075" s="13" t="s">
        <v>158</v>
      </c>
      <c r="F2075" s="13" t="s">
        <v>3248</v>
      </c>
      <c r="G2075" s="13" t="s">
        <v>3249</v>
      </c>
      <c r="H2075" s="13" t="s">
        <v>161</v>
      </c>
      <c r="I2075" s="13" t="s">
        <v>162</v>
      </c>
      <c r="J2075" s="13"/>
      <c r="K2075" s="14">
        <v>38890</v>
      </c>
      <c r="L2075" s="15" t="s">
        <v>102</v>
      </c>
      <c r="M2075" s="15"/>
      <c r="N2075" s="13"/>
      <c r="O2075" s="15" t="s">
        <v>102</v>
      </c>
      <c r="P2075" s="15"/>
      <c r="Q2075" s="15"/>
      <c r="R2075" s="16">
        <v>0</v>
      </c>
      <c r="S2075" s="17">
        <v>0</v>
      </c>
      <c r="T2075" s="16">
        <v>0</v>
      </c>
      <c r="U2075" s="14">
        <v>44742</v>
      </c>
      <c r="V2075" s="13"/>
      <c r="W2075" s="17">
        <v>31.316365000000001</v>
      </c>
      <c r="X2075" s="16">
        <v>36090.5</v>
      </c>
      <c r="Y2075" s="16">
        <v>36926.94</v>
      </c>
      <c r="Z2075" s="16">
        <v>25033.41</v>
      </c>
      <c r="AA2075" s="13" t="s">
        <v>201</v>
      </c>
      <c r="AB2075" s="13" t="s">
        <v>202</v>
      </c>
      <c r="AC2075" s="13" t="s">
        <v>191</v>
      </c>
      <c r="AD2075" s="13"/>
      <c r="AE2075" s="13" t="s">
        <v>108</v>
      </c>
      <c r="AF2075" s="13" t="s">
        <v>5711</v>
      </c>
      <c r="AG2075" s="13" t="s">
        <v>5712</v>
      </c>
      <c r="AH2075" s="13" t="s">
        <v>203</v>
      </c>
      <c r="AI2075" s="13" t="s">
        <v>176</v>
      </c>
      <c r="AJ2075" s="13" t="s">
        <v>170</v>
      </c>
      <c r="AK2075" s="13" t="s">
        <v>204</v>
      </c>
      <c r="AL2075" s="13" t="s">
        <v>6626</v>
      </c>
      <c r="AM2075" s="13" t="s">
        <v>6798</v>
      </c>
      <c r="AN2075" s="13" t="s">
        <v>6798</v>
      </c>
      <c r="AO2075" s="13" t="s">
        <v>184</v>
      </c>
      <c r="AP2075" s="13" t="s">
        <v>7162</v>
      </c>
    </row>
    <row r="2076" spans="1:42" customFormat="1" ht="12" customHeight="1">
      <c r="A2076" s="13" t="s">
        <v>7163</v>
      </c>
      <c r="B2076" s="13" t="s">
        <v>7164</v>
      </c>
      <c r="C2076" s="13" t="s">
        <v>157</v>
      </c>
      <c r="D2076" s="13" t="s">
        <v>200</v>
      </c>
      <c r="E2076" s="13" t="s">
        <v>158</v>
      </c>
      <c r="F2076" s="13" t="s">
        <v>6610</v>
      </c>
      <c r="G2076" s="13" t="s">
        <v>5737</v>
      </c>
      <c r="H2076" s="13" t="s">
        <v>161</v>
      </c>
      <c r="I2076" s="13" t="s">
        <v>162</v>
      </c>
      <c r="J2076" s="13"/>
      <c r="K2076" s="14">
        <v>42059</v>
      </c>
      <c r="L2076" s="15" t="s">
        <v>102</v>
      </c>
      <c r="M2076" s="15"/>
      <c r="N2076" s="13"/>
      <c r="O2076" s="15" t="s">
        <v>102</v>
      </c>
      <c r="P2076" s="15"/>
      <c r="Q2076" s="15"/>
      <c r="R2076" s="16">
        <v>0</v>
      </c>
      <c r="S2076" s="17">
        <v>0</v>
      </c>
      <c r="T2076" s="16">
        <v>0</v>
      </c>
      <c r="U2076" s="14">
        <v>44742</v>
      </c>
      <c r="V2076" s="13"/>
      <c r="W2076" s="17">
        <v>526.81719699999996</v>
      </c>
      <c r="X2076" s="16">
        <v>607129.68000000005</v>
      </c>
      <c r="Y2076" s="16">
        <v>621200.62</v>
      </c>
      <c r="Z2076" s="16">
        <v>500561.93</v>
      </c>
      <c r="AA2076" s="13" t="s">
        <v>201</v>
      </c>
      <c r="AB2076" s="13" t="s">
        <v>202</v>
      </c>
      <c r="AC2076" s="13" t="s">
        <v>191</v>
      </c>
      <c r="AD2076" s="13"/>
      <c r="AE2076" s="13" t="s">
        <v>108</v>
      </c>
      <c r="AF2076" s="13" t="s">
        <v>5711</v>
      </c>
      <c r="AG2076" s="13" t="s">
        <v>5712</v>
      </c>
      <c r="AH2076" s="13" t="s">
        <v>203</v>
      </c>
      <c r="AI2076" s="13" t="s">
        <v>176</v>
      </c>
      <c r="AJ2076" s="13" t="s">
        <v>170</v>
      </c>
      <c r="AK2076" s="13" t="s">
        <v>204</v>
      </c>
      <c r="AL2076" s="13" t="s">
        <v>6626</v>
      </c>
      <c r="AM2076" s="13" t="s">
        <v>6798</v>
      </c>
      <c r="AN2076" s="13" t="s">
        <v>6798</v>
      </c>
      <c r="AO2076" s="13" t="s">
        <v>184</v>
      </c>
      <c r="AP2076" s="13" t="s">
        <v>7165</v>
      </c>
    </row>
    <row r="2077" spans="1:42" customFormat="1" ht="12" customHeight="1">
      <c r="A2077" s="13" t="s">
        <v>7166</v>
      </c>
      <c r="B2077" s="13" t="s">
        <v>7167</v>
      </c>
      <c r="C2077" s="13" t="s">
        <v>157</v>
      </c>
      <c r="D2077" s="13" t="s">
        <v>200</v>
      </c>
      <c r="E2077" s="13" t="s">
        <v>158</v>
      </c>
      <c r="F2077" s="13" t="s">
        <v>6990</v>
      </c>
      <c r="G2077" s="13" t="s">
        <v>5737</v>
      </c>
      <c r="H2077" s="13" t="s">
        <v>161</v>
      </c>
      <c r="I2077" s="13" t="s">
        <v>5851</v>
      </c>
      <c r="J2077" s="13"/>
      <c r="K2077" s="14">
        <v>42118</v>
      </c>
      <c r="L2077" s="15" t="s">
        <v>102</v>
      </c>
      <c r="M2077" s="15"/>
      <c r="N2077" s="13"/>
      <c r="O2077" s="15" t="s">
        <v>102</v>
      </c>
      <c r="P2077" s="15"/>
      <c r="Q2077" s="15"/>
      <c r="R2077" s="16">
        <v>0</v>
      </c>
      <c r="S2077" s="17">
        <v>0</v>
      </c>
      <c r="T2077" s="16">
        <v>0</v>
      </c>
      <c r="U2077" s="14">
        <v>44742</v>
      </c>
      <c r="V2077" s="13"/>
      <c r="W2077" s="17">
        <v>210.54583199999999</v>
      </c>
      <c r="X2077" s="16">
        <v>242643.22</v>
      </c>
      <c r="Y2077" s="16">
        <v>248266.76</v>
      </c>
      <c r="Z2077" s="16">
        <v>200822.96</v>
      </c>
      <c r="AA2077" s="13" t="s">
        <v>201</v>
      </c>
      <c r="AB2077" s="13" t="s">
        <v>202</v>
      </c>
      <c r="AC2077" s="13" t="s">
        <v>191</v>
      </c>
      <c r="AD2077" s="13"/>
      <c r="AE2077" s="13" t="s">
        <v>108</v>
      </c>
      <c r="AF2077" s="13" t="s">
        <v>5711</v>
      </c>
      <c r="AG2077" s="13" t="s">
        <v>5712</v>
      </c>
      <c r="AH2077" s="13" t="s">
        <v>203</v>
      </c>
      <c r="AI2077" s="13" t="s">
        <v>176</v>
      </c>
      <c r="AJ2077" s="13" t="s">
        <v>170</v>
      </c>
      <c r="AK2077" s="13" t="s">
        <v>204</v>
      </c>
      <c r="AL2077" s="13" t="s">
        <v>6626</v>
      </c>
      <c r="AM2077" s="13" t="s">
        <v>6798</v>
      </c>
      <c r="AN2077" s="13" t="s">
        <v>6798</v>
      </c>
      <c r="AO2077" s="13" t="s">
        <v>184</v>
      </c>
      <c r="AP2077" s="13" t="s">
        <v>7168</v>
      </c>
    </row>
    <row r="2078" spans="1:42" customFormat="1" ht="12" customHeight="1">
      <c r="A2078" s="13" t="s">
        <v>7169</v>
      </c>
      <c r="B2078" s="13" t="s">
        <v>7170</v>
      </c>
      <c r="C2078" s="13" t="s">
        <v>157</v>
      </c>
      <c r="D2078" s="13" t="s">
        <v>200</v>
      </c>
      <c r="E2078" s="13" t="s">
        <v>158</v>
      </c>
      <c r="F2078" s="13" t="s">
        <v>6610</v>
      </c>
      <c r="G2078" s="13" t="s">
        <v>5737</v>
      </c>
      <c r="H2078" s="13" t="s">
        <v>161</v>
      </c>
      <c r="I2078" s="13" t="s">
        <v>162</v>
      </c>
      <c r="J2078" s="13"/>
      <c r="K2078" s="14">
        <v>42153</v>
      </c>
      <c r="L2078" s="15" t="s">
        <v>102</v>
      </c>
      <c r="M2078" s="15"/>
      <c r="N2078" s="13"/>
      <c r="O2078" s="15" t="s">
        <v>102</v>
      </c>
      <c r="P2078" s="15"/>
      <c r="Q2078" s="15"/>
      <c r="R2078" s="16">
        <v>0</v>
      </c>
      <c r="S2078" s="17">
        <v>0</v>
      </c>
      <c r="T2078" s="16">
        <v>0</v>
      </c>
      <c r="U2078" s="14">
        <v>44742</v>
      </c>
      <c r="V2078" s="13"/>
      <c r="W2078" s="17">
        <v>105.566345</v>
      </c>
      <c r="X2078" s="16">
        <v>121659.77</v>
      </c>
      <c r="Y2078" s="16">
        <v>124479.38</v>
      </c>
      <c r="Z2078" s="16">
        <v>100112.61</v>
      </c>
      <c r="AA2078" s="13" t="s">
        <v>201</v>
      </c>
      <c r="AB2078" s="13" t="s">
        <v>202</v>
      </c>
      <c r="AC2078" s="13" t="s">
        <v>191</v>
      </c>
      <c r="AD2078" s="13"/>
      <c r="AE2078" s="13" t="s">
        <v>108</v>
      </c>
      <c r="AF2078" s="13" t="s">
        <v>5711</v>
      </c>
      <c r="AG2078" s="13" t="s">
        <v>5712</v>
      </c>
      <c r="AH2078" s="13" t="s">
        <v>203</v>
      </c>
      <c r="AI2078" s="13" t="s">
        <v>176</v>
      </c>
      <c r="AJ2078" s="13" t="s">
        <v>170</v>
      </c>
      <c r="AK2078" s="13" t="s">
        <v>204</v>
      </c>
      <c r="AL2078" s="13" t="s">
        <v>6626</v>
      </c>
      <c r="AM2078" s="13" t="s">
        <v>6798</v>
      </c>
      <c r="AN2078" s="13" t="s">
        <v>6798</v>
      </c>
      <c r="AO2078" s="13" t="s">
        <v>184</v>
      </c>
      <c r="AP2078" s="13" t="s">
        <v>7171</v>
      </c>
    </row>
    <row r="2079" spans="1:42" customFormat="1" ht="12" customHeight="1">
      <c r="A2079" s="13" t="s">
        <v>7172</v>
      </c>
      <c r="B2079" s="13" t="s">
        <v>7173</v>
      </c>
      <c r="C2079" s="13" t="s">
        <v>157</v>
      </c>
      <c r="D2079" s="13"/>
      <c r="E2079" s="13" t="s">
        <v>158</v>
      </c>
      <c r="F2079" s="13" t="s">
        <v>1501</v>
      </c>
      <c r="G2079" s="13" t="s">
        <v>1502</v>
      </c>
      <c r="H2079" s="13" t="s">
        <v>161</v>
      </c>
      <c r="I2079" s="13" t="s">
        <v>162</v>
      </c>
      <c r="J2079" s="13"/>
      <c r="K2079" s="14">
        <v>42171</v>
      </c>
      <c r="L2079" s="15"/>
      <c r="M2079" s="15"/>
      <c r="N2079" s="13"/>
      <c r="O2079" s="15"/>
      <c r="P2079" s="15"/>
      <c r="Q2079" s="15"/>
      <c r="R2079" s="16">
        <v>0</v>
      </c>
      <c r="S2079" s="17">
        <v>0</v>
      </c>
      <c r="T2079" s="16">
        <v>0</v>
      </c>
      <c r="U2079" s="14"/>
      <c r="V2079" s="13"/>
      <c r="W2079" s="17">
        <v>0</v>
      </c>
      <c r="X2079" s="16">
        <v>0</v>
      </c>
      <c r="Y2079" s="16">
        <v>0</v>
      </c>
      <c r="Z2079" s="16">
        <v>0</v>
      </c>
      <c r="AA2079" s="13" t="s">
        <v>163</v>
      </c>
      <c r="AB2079" s="13" t="s">
        <v>164</v>
      </c>
      <c r="AC2079" s="13" t="s">
        <v>191</v>
      </c>
      <c r="AD2079" s="13"/>
      <c r="AE2079" s="13" t="s">
        <v>108</v>
      </c>
      <c r="AF2079" s="13" t="s">
        <v>5676</v>
      </c>
      <c r="AG2079" s="13" t="s">
        <v>5852</v>
      </c>
      <c r="AH2079" s="13" t="s">
        <v>168</v>
      </c>
      <c r="AI2079" s="13" t="s">
        <v>176</v>
      </c>
      <c r="AJ2079" s="13" t="s">
        <v>170</v>
      </c>
      <c r="AK2079" s="13"/>
      <c r="AL2079" s="13"/>
      <c r="AM2079" s="13"/>
      <c r="AN2079" s="13"/>
      <c r="AO2079" s="13" t="s">
        <v>241</v>
      </c>
      <c r="AP2079" s="13" t="s">
        <v>7174</v>
      </c>
    </row>
    <row r="2080" spans="1:42" customFormat="1" ht="12" customHeight="1">
      <c r="A2080" s="13" t="s">
        <v>7175</v>
      </c>
      <c r="B2080" s="13" t="s">
        <v>7176</v>
      </c>
      <c r="C2080" s="13" t="s">
        <v>157</v>
      </c>
      <c r="D2080" s="13"/>
      <c r="E2080" s="13" t="s">
        <v>158</v>
      </c>
      <c r="F2080" s="13" t="s">
        <v>6610</v>
      </c>
      <c r="G2080" s="13" t="s">
        <v>5737</v>
      </c>
      <c r="H2080" s="13" t="s">
        <v>161</v>
      </c>
      <c r="I2080" s="13" t="s">
        <v>162</v>
      </c>
      <c r="J2080" s="13"/>
      <c r="K2080" s="14">
        <v>42181</v>
      </c>
      <c r="L2080" s="15"/>
      <c r="M2080" s="15"/>
      <c r="N2080" s="13"/>
      <c r="O2080" s="15"/>
      <c r="P2080" s="15"/>
      <c r="Q2080" s="15"/>
      <c r="R2080" s="16">
        <v>0</v>
      </c>
      <c r="S2080" s="17">
        <v>0</v>
      </c>
      <c r="T2080" s="16">
        <v>0</v>
      </c>
      <c r="U2080" s="14"/>
      <c r="V2080" s="13"/>
      <c r="W2080" s="17">
        <v>0</v>
      </c>
      <c r="X2080" s="16">
        <v>0</v>
      </c>
      <c r="Y2080" s="16">
        <v>0</v>
      </c>
      <c r="Z2080" s="16">
        <v>0</v>
      </c>
      <c r="AA2080" s="13" t="s">
        <v>163</v>
      </c>
      <c r="AB2080" s="13" t="s">
        <v>164</v>
      </c>
      <c r="AC2080" s="13" t="s">
        <v>191</v>
      </c>
      <c r="AD2080" s="13"/>
      <c r="AE2080" s="13" t="s">
        <v>108</v>
      </c>
      <c r="AF2080" s="13" t="s">
        <v>5711</v>
      </c>
      <c r="AG2080" s="13" t="s">
        <v>5712</v>
      </c>
      <c r="AH2080" s="13" t="s">
        <v>168</v>
      </c>
      <c r="AI2080" s="13" t="s">
        <v>176</v>
      </c>
      <c r="AJ2080" s="13" t="s">
        <v>170</v>
      </c>
      <c r="AK2080" s="13"/>
      <c r="AL2080" s="13"/>
      <c r="AM2080" s="13"/>
      <c r="AN2080" s="13"/>
      <c r="AO2080" s="13" t="s">
        <v>184</v>
      </c>
      <c r="AP2080" s="13" t="s">
        <v>7177</v>
      </c>
    </row>
    <row r="2081" spans="1:42" customFormat="1" ht="12" customHeight="1">
      <c r="A2081" s="13" t="s">
        <v>7178</v>
      </c>
      <c r="B2081" s="13" t="s">
        <v>7179</v>
      </c>
      <c r="C2081" s="13" t="s">
        <v>157</v>
      </c>
      <c r="D2081" s="13"/>
      <c r="E2081" s="13" t="s">
        <v>158</v>
      </c>
      <c r="F2081" s="13" t="s">
        <v>3248</v>
      </c>
      <c r="G2081" s="13" t="s">
        <v>3249</v>
      </c>
      <c r="H2081" s="13" t="s">
        <v>161</v>
      </c>
      <c r="I2081" s="13" t="s">
        <v>162</v>
      </c>
      <c r="J2081" s="13"/>
      <c r="K2081" s="14">
        <v>42187</v>
      </c>
      <c r="L2081" s="15"/>
      <c r="M2081" s="15"/>
      <c r="N2081" s="13"/>
      <c r="O2081" s="15"/>
      <c r="P2081" s="15"/>
      <c r="Q2081" s="15"/>
      <c r="R2081" s="16">
        <v>0</v>
      </c>
      <c r="S2081" s="17">
        <v>0</v>
      </c>
      <c r="T2081" s="16">
        <v>0</v>
      </c>
      <c r="U2081" s="14"/>
      <c r="V2081" s="13"/>
      <c r="W2081" s="17">
        <v>0</v>
      </c>
      <c r="X2081" s="16">
        <v>0</v>
      </c>
      <c r="Y2081" s="16">
        <v>0</v>
      </c>
      <c r="Z2081" s="16">
        <v>0</v>
      </c>
      <c r="AA2081" s="13" t="s">
        <v>163</v>
      </c>
      <c r="AB2081" s="13" t="s">
        <v>164</v>
      </c>
      <c r="AC2081" s="13" t="s">
        <v>191</v>
      </c>
      <c r="AD2081" s="13"/>
      <c r="AE2081" s="13" t="s">
        <v>108</v>
      </c>
      <c r="AF2081" s="13" t="s">
        <v>5711</v>
      </c>
      <c r="AG2081" s="13" t="s">
        <v>5712</v>
      </c>
      <c r="AH2081" s="13" t="s">
        <v>168</v>
      </c>
      <c r="AI2081" s="13" t="s">
        <v>176</v>
      </c>
      <c r="AJ2081" s="13" t="s">
        <v>170</v>
      </c>
      <c r="AK2081" s="13"/>
      <c r="AL2081" s="13"/>
      <c r="AM2081" s="13"/>
      <c r="AN2081" s="13"/>
      <c r="AO2081" s="13" t="s">
        <v>184</v>
      </c>
      <c r="AP2081" s="13" t="s">
        <v>7180</v>
      </c>
    </row>
    <row r="2082" spans="1:42" customFormat="1" ht="12" customHeight="1">
      <c r="A2082" s="13" t="s">
        <v>7181</v>
      </c>
      <c r="B2082" s="13" t="s">
        <v>7182</v>
      </c>
      <c r="C2082" s="13" t="s">
        <v>157</v>
      </c>
      <c r="D2082" s="13" t="s">
        <v>200</v>
      </c>
      <c r="E2082" s="13" t="s">
        <v>158</v>
      </c>
      <c r="F2082" s="13" t="s">
        <v>6610</v>
      </c>
      <c r="G2082" s="13" t="s">
        <v>5737</v>
      </c>
      <c r="H2082" s="13" t="s">
        <v>161</v>
      </c>
      <c r="I2082" s="13" t="s">
        <v>162</v>
      </c>
      <c r="J2082" s="13"/>
      <c r="K2082" s="14">
        <v>42179</v>
      </c>
      <c r="L2082" s="15" t="s">
        <v>102</v>
      </c>
      <c r="M2082" s="15"/>
      <c r="N2082" s="13"/>
      <c r="O2082" s="15" t="s">
        <v>102</v>
      </c>
      <c r="P2082" s="15"/>
      <c r="Q2082" s="15"/>
      <c r="R2082" s="16">
        <v>0</v>
      </c>
      <c r="S2082" s="17">
        <v>0</v>
      </c>
      <c r="T2082" s="16">
        <v>0</v>
      </c>
      <c r="U2082" s="14">
        <v>44742</v>
      </c>
      <c r="V2082" s="13"/>
      <c r="W2082" s="17">
        <v>27.585481000000001</v>
      </c>
      <c r="X2082" s="16">
        <v>31790.85</v>
      </c>
      <c r="Y2082" s="16">
        <v>32527.64</v>
      </c>
      <c r="Z2082" s="16">
        <v>25829.43</v>
      </c>
      <c r="AA2082" s="13" t="s">
        <v>201</v>
      </c>
      <c r="AB2082" s="13" t="s">
        <v>202</v>
      </c>
      <c r="AC2082" s="13" t="s">
        <v>191</v>
      </c>
      <c r="AD2082" s="13"/>
      <c r="AE2082" s="13" t="s">
        <v>108</v>
      </c>
      <c r="AF2082" s="13" t="s">
        <v>5711</v>
      </c>
      <c r="AG2082" s="13" t="s">
        <v>5712</v>
      </c>
      <c r="AH2082" s="13" t="s">
        <v>203</v>
      </c>
      <c r="AI2082" s="13" t="s">
        <v>176</v>
      </c>
      <c r="AJ2082" s="13" t="s">
        <v>170</v>
      </c>
      <c r="AK2082" s="13" t="s">
        <v>204</v>
      </c>
      <c r="AL2082" s="13" t="s">
        <v>6626</v>
      </c>
      <c r="AM2082" s="13" t="s">
        <v>6798</v>
      </c>
      <c r="AN2082" s="13" t="s">
        <v>6798</v>
      </c>
      <c r="AO2082" s="13" t="s">
        <v>184</v>
      </c>
      <c r="AP2082" s="13" t="s">
        <v>7183</v>
      </c>
    </row>
    <row r="2083" spans="1:42" customFormat="1" ht="12" customHeight="1">
      <c r="A2083" s="13" t="s">
        <v>7184</v>
      </c>
      <c r="B2083" s="13" t="s">
        <v>7185</v>
      </c>
      <c r="C2083" s="13" t="s">
        <v>157</v>
      </c>
      <c r="D2083" s="13"/>
      <c r="E2083" s="13" t="s">
        <v>158</v>
      </c>
      <c r="F2083" s="13" t="s">
        <v>6610</v>
      </c>
      <c r="G2083" s="13" t="s">
        <v>5737</v>
      </c>
      <c r="H2083" s="13" t="s">
        <v>161</v>
      </c>
      <c r="I2083" s="13" t="s">
        <v>162</v>
      </c>
      <c r="J2083" s="13"/>
      <c r="K2083" s="14">
        <v>42187</v>
      </c>
      <c r="L2083" s="15"/>
      <c r="M2083" s="15"/>
      <c r="N2083" s="13"/>
      <c r="O2083" s="15"/>
      <c r="P2083" s="15"/>
      <c r="Q2083" s="15"/>
      <c r="R2083" s="16">
        <v>0</v>
      </c>
      <c r="S2083" s="17">
        <v>0</v>
      </c>
      <c r="T2083" s="16">
        <v>0</v>
      </c>
      <c r="U2083" s="14"/>
      <c r="V2083" s="13"/>
      <c r="W2083" s="17">
        <v>0</v>
      </c>
      <c r="X2083" s="16">
        <v>0</v>
      </c>
      <c r="Y2083" s="16">
        <v>0</v>
      </c>
      <c r="Z2083" s="16">
        <v>0</v>
      </c>
      <c r="AA2083" s="13" t="s">
        <v>163</v>
      </c>
      <c r="AB2083" s="13" t="s">
        <v>164</v>
      </c>
      <c r="AC2083" s="13" t="s">
        <v>175</v>
      </c>
      <c r="AD2083" s="13"/>
      <c r="AE2083" s="13" t="s">
        <v>108</v>
      </c>
      <c r="AF2083" s="13" t="s">
        <v>5711</v>
      </c>
      <c r="AG2083" s="13" t="s">
        <v>7186</v>
      </c>
      <c r="AH2083" s="13" t="s">
        <v>168</v>
      </c>
      <c r="AI2083" s="13" t="s">
        <v>229</v>
      </c>
      <c r="AJ2083" s="13" t="s">
        <v>170</v>
      </c>
      <c r="AK2083" s="13"/>
      <c r="AL2083" s="13"/>
      <c r="AM2083" s="13"/>
      <c r="AN2083" s="13"/>
      <c r="AO2083" s="13" t="s">
        <v>184</v>
      </c>
      <c r="AP2083" s="13" t="s">
        <v>7187</v>
      </c>
    </row>
    <row r="2084" spans="1:42" customFormat="1" ht="12" customHeight="1">
      <c r="A2084" s="13" t="s">
        <v>7188</v>
      </c>
      <c r="B2084" s="13" t="s">
        <v>7189</v>
      </c>
      <c r="C2084" s="13" t="s">
        <v>157</v>
      </c>
      <c r="D2084" s="13"/>
      <c r="E2084" s="13" t="s">
        <v>158</v>
      </c>
      <c r="F2084" s="13" t="s">
        <v>6610</v>
      </c>
      <c r="G2084" s="13" t="s">
        <v>5737</v>
      </c>
      <c r="H2084" s="13" t="s">
        <v>161</v>
      </c>
      <c r="I2084" s="13" t="s">
        <v>162</v>
      </c>
      <c r="J2084" s="13"/>
      <c r="K2084" s="14">
        <v>42187</v>
      </c>
      <c r="L2084" s="15"/>
      <c r="M2084" s="15"/>
      <c r="N2084" s="13"/>
      <c r="O2084" s="15"/>
      <c r="P2084" s="15"/>
      <c r="Q2084" s="15"/>
      <c r="R2084" s="16">
        <v>0</v>
      </c>
      <c r="S2084" s="17">
        <v>0</v>
      </c>
      <c r="T2084" s="16">
        <v>0</v>
      </c>
      <c r="U2084" s="14"/>
      <c r="V2084" s="13"/>
      <c r="W2084" s="17">
        <v>0</v>
      </c>
      <c r="X2084" s="16">
        <v>0</v>
      </c>
      <c r="Y2084" s="16">
        <v>0</v>
      </c>
      <c r="Z2084" s="16">
        <v>0</v>
      </c>
      <c r="AA2084" s="13" t="s">
        <v>163</v>
      </c>
      <c r="AB2084" s="13" t="s">
        <v>164</v>
      </c>
      <c r="AC2084" s="13" t="s">
        <v>175</v>
      </c>
      <c r="AD2084" s="13"/>
      <c r="AE2084" s="13" t="s">
        <v>108</v>
      </c>
      <c r="AF2084" s="13" t="s">
        <v>5711</v>
      </c>
      <c r="AG2084" s="13" t="s">
        <v>7186</v>
      </c>
      <c r="AH2084" s="13" t="s">
        <v>168</v>
      </c>
      <c r="AI2084" s="13" t="s">
        <v>229</v>
      </c>
      <c r="AJ2084" s="13" t="s">
        <v>170</v>
      </c>
      <c r="AK2084" s="13"/>
      <c r="AL2084" s="13"/>
      <c r="AM2084" s="13"/>
      <c r="AN2084" s="13"/>
      <c r="AO2084" s="13" t="s">
        <v>184</v>
      </c>
      <c r="AP2084" s="13" t="s">
        <v>7190</v>
      </c>
    </row>
    <row r="2085" spans="1:42" customFormat="1" ht="12" customHeight="1">
      <c r="A2085" s="13" t="s">
        <v>7191</v>
      </c>
      <c r="B2085" s="13" t="s">
        <v>7192</v>
      </c>
      <c r="C2085" s="13" t="s">
        <v>157</v>
      </c>
      <c r="D2085" s="13" t="s">
        <v>200</v>
      </c>
      <c r="E2085" s="13" t="s">
        <v>158</v>
      </c>
      <c r="F2085" s="13" t="s">
        <v>6610</v>
      </c>
      <c r="G2085" s="13" t="s">
        <v>5737</v>
      </c>
      <c r="H2085" s="13" t="s">
        <v>161</v>
      </c>
      <c r="I2085" s="13" t="s">
        <v>162</v>
      </c>
      <c r="J2085" s="13"/>
      <c r="K2085" s="14">
        <v>42198</v>
      </c>
      <c r="L2085" s="15" t="s">
        <v>102</v>
      </c>
      <c r="M2085" s="15"/>
      <c r="N2085" s="13"/>
      <c r="O2085" s="15" t="s">
        <v>102</v>
      </c>
      <c r="P2085" s="15"/>
      <c r="Q2085" s="15"/>
      <c r="R2085" s="16">
        <v>0</v>
      </c>
      <c r="S2085" s="17">
        <v>0</v>
      </c>
      <c r="T2085" s="16">
        <v>0</v>
      </c>
      <c r="U2085" s="14">
        <v>44742</v>
      </c>
      <c r="V2085" s="13"/>
      <c r="W2085" s="17">
        <v>34.704555999999997</v>
      </c>
      <c r="X2085" s="16">
        <v>39995.21</v>
      </c>
      <c r="Y2085" s="16">
        <v>40922.15</v>
      </c>
      <c r="Z2085" s="16">
        <v>35351.269999999997</v>
      </c>
      <c r="AA2085" s="13" t="s">
        <v>201</v>
      </c>
      <c r="AB2085" s="13" t="s">
        <v>202</v>
      </c>
      <c r="AC2085" s="13" t="s">
        <v>191</v>
      </c>
      <c r="AD2085" s="13"/>
      <c r="AE2085" s="13" t="s">
        <v>108</v>
      </c>
      <c r="AF2085" s="13" t="s">
        <v>5711</v>
      </c>
      <c r="AG2085" s="13" t="s">
        <v>5712</v>
      </c>
      <c r="AH2085" s="13" t="s">
        <v>203</v>
      </c>
      <c r="AI2085" s="13" t="s">
        <v>176</v>
      </c>
      <c r="AJ2085" s="13" t="s">
        <v>170</v>
      </c>
      <c r="AK2085" s="13" t="s">
        <v>204</v>
      </c>
      <c r="AL2085" s="13" t="s">
        <v>6626</v>
      </c>
      <c r="AM2085" s="13" t="s">
        <v>6798</v>
      </c>
      <c r="AN2085" s="13" t="s">
        <v>6798</v>
      </c>
      <c r="AO2085" s="13" t="s">
        <v>184</v>
      </c>
      <c r="AP2085" s="13" t="s">
        <v>7193</v>
      </c>
    </row>
    <row r="2086" spans="1:42" customFormat="1" ht="12" customHeight="1">
      <c r="A2086" s="13" t="s">
        <v>7194</v>
      </c>
      <c r="B2086" s="13" t="s">
        <v>7195</v>
      </c>
      <c r="C2086" s="13" t="s">
        <v>157</v>
      </c>
      <c r="D2086" s="13"/>
      <c r="E2086" s="13" t="s">
        <v>158</v>
      </c>
      <c r="F2086" s="13" t="s">
        <v>6610</v>
      </c>
      <c r="G2086" s="13" t="s">
        <v>5737</v>
      </c>
      <c r="H2086" s="13" t="s">
        <v>161</v>
      </c>
      <c r="I2086" s="13" t="s">
        <v>162</v>
      </c>
      <c r="J2086" s="13"/>
      <c r="K2086" s="14">
        <v>42331</v>
      </c>
      <c r="L2086" s="15"/>
      <c r="M2086" s="15"/>
      <c r="N2086" s="13"/>
      <c r="O2086" s="15"/>
      <c r="P2086" s="15"/>
      <c r="Q2086" s="15"/>
      <c r="R2086" s="16">
        <v>0</v>
      </c>
      <c r="S2086" s="17">
        <v>0</v>
      </c>
      <c r="T2086" s="16">
        <v>0</v>
      </c>
      <c r="U2086" s="14"/>
      <c r="V2086" s="13"/>
      <c r="W2086" s="17">
        <v>0</v>
      </c>
      <c r="X2086" s="16">
        <v>0</v>
      </c>
      <c r="Y2086" s="16">
        <v>0</v>
      </c>
      <c r="Z2086" s="16">
        <v>0</v>
      </c>
      <c r="AA2086" s="13" t="s">
        <v>163</v>
      </c>
      <c r="AB2086" s="13" t="s">
        <v>164</v>
      </c>
      <c r="AC2086" s="13" t="s">
        <v>191</v>
      </c>
      <c r="AD2086" s="13"/>
      <c r="AE2086" s="13" t="s">
        <v>108</v>
      </c>
      <c r="AF2086" s="13" t="s">
        <v>5711</v>
      </c>
      <c r="AG2086" s="13" t="s">
        <v>5712</v>
      </c>
      <c r="AH2086" s="13" t="s">
        <v>168</v>
      </c>
      <c r="AI2086" s="13" t="s">
        <v>176</v>
      </c>
      <c r="AJ2086" s="13" t="s">
        <v>170</v>
      </c>
      <c r="AK2086" s="13"/>
      <c r="AL2086" s="13"/>
      <c r="AM2086" s="13"/>
      <c r="AN2086" s="13"/>
      <c r="AO2086" s="13" t="s">
        <v>184</v>
      </c>
      <c r="AP2086" s="13" t="s">
        <v>7196</v>
      </c>
    </row>
    <row r="2087" spans="1:42" customFormat="1" ht="12" customHeight="1">
      <c r="A2087" s="13" t="s">
        <v>7197</v>
      </c>
      <c r="B2087" s="13" t="s">
        <v>7198</v>
      </c>
      <c r="C2087" s="13" t="s">
        <v>157</v>
      </c>
      <c r="D2087" s="13" t="s">
        <v>200</v>
      </c>
      <c r="E2087" s="13" t="s">
        <v>158</v>
      </c>
      <c r="F2087" s="13" t="s">
        <v>6990</v>
      </c>
      <c r="G2087" s="13" t="s">
        <v>5737</v>
      </c>
      <c r="H2087" s="13" t="s">
        <v>161</v>
      </c>
      <c r="I2087" s="13" t="s">
        <v>5851</v>
      </c>
      <c r="J2087" s="13"/>
      <c r="K2087" s="14">
        <v>42404</v>
      </c>
      <c r="L2087" s="15" t="s">
        <v>102</v>
      </c>
      <c r="M2087" s="15"/>
      <c r="N2087" s="13"/>
      <c r="O2087" s="15" t="s">
        <v>102</v>
      </c>
      <c r="P2087" s="15"/>
      <c r="Q2087" s="15"/>
      <c r="R2087" s="16">
        <v>0</v>
      </c>
      <c r="S2087" s="17">
        <v>0</v>
      </c>
      <c r="T2087" s="16">
        <v>0</v>
      </c>
      <c r="U2087" s="14">
        <v>44742</v>
      </c>
      <c r="V2087" s="13"/>
      <c r="W2087" s="17">
        <v>53.476768999999997</v>
      </c>
      <c r="X2087" s="16">
        <v>61629.22</v>
      </c>
      <c r="Y2087" s="16">
        <v>63057.55</v>
      </c>
      <c r="Z2087" s="16">
        <v>50057.05</v>
      </c>
      <c r="AA2087" s="13" t="s">
        <v>201</v>
      </c>
      <c r="AB2087" s="13" t="s">
        <v>202</v>
      </c>
      <c r="AC2087" s="13" t="s">
        <v>191</v>
      </c>
      <c r="AD2087" s="13"/>
      <c r="AE2087" s="13" t="s">
        <v>108</v>
      </c>
      <c r="AF2087" s="13" t="s">
        <v>5711</v>
      </c>
      <c r="AG2087" s="13" t="s">
        <v>5712</v>
      </c>
      <c r="AH2087" s="13" t="s">
        <v>203</v>
      </c>
      <c r="AI2087" s="13" t="s">
        <v>176</v>
      </c>
      <c r="AJ2087" s="13" t="s">
        <v>170</v>
      </c>
      <c r="AK2087" s="13" t="s">
        <v>204</v>
      </c>
      <c r="AL2087" s="13" t="s">
        <v>6626</v>
      </c>
      <c r="AM2087" s="13" t="s">
        <v>6798</v>
      </c>
      <c r="AN2087" s="13" t="s">
        <v>6798</v>
      </c>
      <c r="AO2087" s="13" t="s">
        <v>184</v>
      </c>
      <c r="AP2087" s="13" t="s">
        <v>7199</v>
      </c>
    </row>
    <row r="2088" spans="1:42" customFormat="1" ht="12" customHeight="1">
      <c r="A2088" s="13" t="s">
        <v>7200</v>
      </c>
      <c r="B2088" s="13" t="s">
        <v>7201</v>
      </c>
      <c r="C2088" s="13" t="s">
        <v>157</v>
      </c>
      <c r="D2088" s="13"/>
      <c r="E2088" s="13" t="s">
        <v>158</v>
      </c>
      <c r="F2088" s="13" t="s">
        <v>1501</v>
      </c>
      <c r="G2088" s="13" t="s">
        <v>1502</v>
      </c>
      <c r="H2088" s="13" t="s">
        <v>161</v>
      </c>
      <c r="I2088" s="13" t="s">
        <v>162</v>
      </c>
      <c r="J2088" s="13"/>
      <c r="K2088" s="14">
        <v>42410</v>
      </c>
      <c r="L2088" s="15"/>
      <c r="M2088" s="15"/>
      <c r="N2088" s="13"/>
      <c r="O2088" s="15"/>
      <c r="P2088" s="15"/>
      <c r="Q2088" s="15"/>
      <c r="R2088" s="16">
        <v>0</v>
      </c>
      <c r="S2088" s="17">
        <v>0</v>
      </c>
      <c r="T2088" s="16">
        <v>0</v>
      </c>
      <c r="U2088" s="14"/>
      <c r="V2088" s="13"/>
      <c r="W2088" s="17">
        <v>0</v>
      </c>
      <c r="X2088" s="16">
        <v>0</v>
      </c>
      <c r="Y2088" s="16">
        <v>0</v>
      </c>
      <c r="Z2088" s="16">
        <v>0</v>
      </c>
      <c r="AA2088" s="13" t="s">
        <v>163</v>
      </c>
      <c r="AB2088" s="13" t="s">
        <v>164</v>
      </c>
      <c r="AC2088" s="13" t="s">
        <v>165</v>
      </c>
      <c r="AD2088" s="13"/>
      <c r="AE2088" s="13" t="s">
        <v>108</v>
      </c>
      <c r="AF2088" s="13" t="s">
        <v>5676</v>
      </c>
      <c r="AG2088" s="13" t="s">
        <v>6720</v>
      </c>
      <c r="AH2088" s="13" t="s">
        <v>168</v>
      </c>
      <c r="AI2088" s="13" t="s">
        <v>229</v>
      </c>
      <c r="AJ2088" s="13" t="s">
        <v>170</v>
      </c>
      <c r="AK2088" s="13"/>
      <c r="AL2088" s="13"/>
      <c r="AM2088" s="13"/>
      <c r="AN2088" s="13"/>
      <c r="AO2088" s="13" t="s">
        <v>241</v>
      </c>
      <c r="AP2088" s="13" t="s">
        <v>7202</v>
      </c>
    </row>
    <row r="2089" spans="1:42" customFormat="1" ht="12" customHeight="1">
      <c r="A2089" s="13" t="s">
        <v>7203</v>
      </c>
      <c r="B2089" s="13" t="s">
        <v>7204</v>
      </c>
      <c r="C2089" s="13" t="s">
        <v>157</v>
      </c>
      <c r="D2089" s="13"/>
      <c r="E2089" s="13" t="s">
        <v>158</v>
      </c>
      <c r="F2089" s="13" t="s">
        <v>6610</v>
      </c>
      <c r="G2089" s="13" t="s">
        <v>5737</v>
      </c>
      <c r="H2089" s="13" t="s">
        <v>161</v>
      </c>
      <c r="I2089" s="13" t="s">
        <v>162</v>
      </c>
      <c r="J2089" s="13"/>
      <c r="K2089" s="14">
        <v>42446</v>
      </c>
      <c r="L2089" s="15"/>
      <c r="M2089" s="15"/>
      <c r="N2089" s="13"/>
      <c r="O2089" s="15"/>
      <c r="P2089" s="15"/>
      <c r="Q2089" s="15"/>
      <c r="R2089" s="16">
        <v>0</v>
      </c>
      <c r="S2089" s="17">
        <v>0</v>
      </c>
      <c r="T2089" s="16">
        <v>0</v>
      </c>
      <c r="U2089" s="14"/>
      <c r="V2089" s="13"/>
      <c r="W2089" s="17">
        <v>0</v>
      </c>
      <c r="X2089" s="16">
        <v>0</v>
      </c>
      <c r="Y2089" s="16">
        <v>0</v>
      </c>
      <c r="Z2089" s="16">
        <v>0</v>
      </c>
      <c r="AA2089" s="13" t="s">
        <v>163</v>
      </c>
      <c r="AB2089" s="13" t="s">
        <v>164</v>
      </c>
      <c r="AC2089" s="13" t="s">
        <v>175</v>
      </c>
      <c r="AD2089" s="13"/>
      <c r="AE2089" s="13" t="s">
        <v>108</v>
      </c>
      <c r="AF2089" s="13" t="s">
        <v>5711</v>
      </c>
      <c r="AG2089" s="13" t="s">
        <v>7186</v>
      </c>
      <c r="AH2089" s="13" t="s">
        <v>168</v>
      </c>
      <c r="AI2089" s="13" t="s">
        <v>229</v>
      </c>
      <c r="AJ2089" s="13" t="s">
        <v>170</v>
      </c>
      <c r="AK2089" s="13"/>
      <c r="AL2089" s="13"/>
      <c r="AM2089" s="13"/>
      <c r="AN2089" s="13"/>
      <c r="AO2089" s="13" t="s">
        <v>184</v>
      </c>
      <c r="AP2089" s="13" t="s">
        <v>7205</v>
      </c>
    </row>
    <row r="2090" spans="1:42" customFormat="1" ht="12" customHeight="1">
      <c r="A2090" s="13" t="s">
        <v>7206</v>
      </c>
      <c r="B2090" s="13" t="s">
        <v>7207</v>
      </c>
      <c r="C2090" s="13" t="s">
        <v>157</v>
      </c>
      <c r="D2090" s="13" t="s">
        <v>200</v>
      </c>
      <c r="E2090" s="13" t="s">
        <v>158</v>
      </c>
      <c r="F2090" s="13" t="s">
        <v>6610</v>
      </c>
      <c r="G2090" s="13" t="s">
        <v>5737</v>
      </c>
      <c r="H2090" s="13" t="s">
        <v>161</v>
      </c>
      <c r="I2090" s="13" t="s">
        <v>162</v>
      </c>
      <c r="J2090" s="13"/>
      <c r="K2090" s="14">
        <v>42475</v>
      </c>
      <c r="L2090" s="15" t="s">
        <v>102</v>
      </c>
      <c r="M2090" s="15"/>
      <c r="N2090" s="13"/>
      <c r="O2090" s="15" t="s">
        <v>102</v>
      </c>
      <c r="P2090" s="15"/>
      <c r="Q2090" s="15"/>
      <c r="R2090" s="16">
        <v>0</v>
      </c>
      <c r="S2090" s="17">
        <v>0</v>
      </c>
      <c r="T2090" s="16">
        <v>0</v>
      </c>
      <c r="U2090" s="14">
        <v>44742</v>
      </c>
      <c r="V2090" s="13"/>
      <c r="W2090" s="17">
        <v>44.497563999999997</v>
      </c>
      <c r="X2090" s="16">
        <v>51281.15</v>
      </c>
      <c r="Y2090" s="16">
        <v>52469.65</v>
      </c>
      <c r="Z2090" s="16">
        <v>42490.22</v>
      </c>
      <c r="AA2090" s="13" t="s">
        <v>201</v>
      </c>
      <c r="AB2090" s="13" t="s">
        <v>202</v>
      </c>
      <c r="AC2090" s="13" t="s">
        <v>191</v>
      </c>
      <c r="AD2090" s="13"/>
      <c r="AE2090" s="13" t="s">
        <v>108</v>
      </c>
      <c r="AF2090" s="13" t="s">
        <v>5711</v>
      </c>
      <c r="AG2090" s="13" t="s">
        <v>5712</v>
      </c>
      <c r="AH2090" s="13" t="s">
        <v>203</v>
      </c>
      <c r="AI2090" s="13" t="s">
        <v>176</v>
      </c>
      <c r="AJ2090" s="13" t="s">
        <v>170</v>
      </c>
      <c r="AK2090" s="13" t="s">
        <v>204</v>
      </c>
      <c r="AL2090" s="13" t="s">
        <v>6626</v>
      </c>
      <c r="AM2090" s="13" t="s">
        <v>6798</v>
      </c>
      <c r="AN2090" s="13" t="s">
        <v>6798</v>
      </c>
      <c r="AO2090" s="13" t="s">
        <v>184</v>
      </c>
      <c r="AP2090" s="13" t="s">
        <v>7208</v>
      </c>
    </row>
    <row r="2091" spans="1:42" customFormat="1" ht="12" customHeight="1">
      <c r="A2091" s="13" t="s">
        <v>7209</v>
      </c>
      <c r="B2091" s="13" t="s">
        <v>7210</v>
      </c>
      <c r="C2091" s="13" t="s">
        <v>157</v>
      </c>
      <c r="D2091" s="13"/>
      <c r="E2091" s="13" t="s">
        <v>158</v>
      </c>
      <c r="F2091" s="13" t="s">
        <v>6610</v>
      </c>
      <c r="G2091" s="13" t="s">
        <v>5737</v>
      </c>
      <c r="H2091" s="13" t="s">
        <v>161</v>
      </c>
      <c r="I2091" s="13" t="s">
        <v>162</v>
      </c>
      <c r="J2091" s="13"/>
      <c r="K2091" s="14">
        <v>42502</v>
      </c>
      <c r="L2091" s="15"/>
      <c r="M2091" s="15"/>
      <c r="N2091" s="13"/>
      <c r="O2091" s="15"/>
      <c r="P2091" s="15"/>
      <c r="Q2091" s="15"/>
      <c r="R2091" s="16">
        <v>0</v>
      </c>
      <c r="S2091" s="17">
        <v>0</v>
      </c>
      <c r="T2091" s="16">
        <v>0</v>
      </c>
      <c r="U2091" s="14"/>
      <c r="V2091" s="13"/>
      <c r="W2091" s="17">
        <v>0</v>
      </c>
      <c r="X2091" s="16">
        <v>0</v>
      </c>
      <c r="Y2091" s="16">
        <v>0</v>
      </c>
      <c r="Z2091" s="16">
        <v>0</v>
      </c>
      <c r="AA2091" s="13" t="s">
        <v>163</v>
      </c>
      <c r="AB2091" s="13" t="s">
        <v>164</v>
      </c>
      <c r="AC2091" s="13" t="s">
        <v>191</v>
      </c>
      <c r="AD2091" s="13"/>
      <c r="AE2091" s="13" t="s">
        <v>108</v>
      </c>
      <c r="AF2091" s="13" t="s">
        <v>5711</v>
      </c>
      <c r="AG2091" s="13" t="s">
        <v>5712</v>
      </c>
      <c r="AH2091" s="13" t="s">
        <v>168</v>
      </c>
      <c r="AI2091" s="13" t="s">
        <v>176</v>
      </c>
      <c r="AJ2091" s="13" t="s">
        <v>170</v>
      </c>
      <c r="AK2091" s="13"/>
      <c r="AL2091" s="13"/>
      <c r="AM2091" s="13"/>
      <c r="AN2091" s="13"/>
      <c r="AO2091" s="13" t="s">
        <v>184</v>
      </c>
      <c r="AP2091" s="13" t="s">
        <v>7211</v>
      </c>
    </row>
    <row r="2092" spans="1:42" customFormat="1" ht="12" customHeight="1">
      <c r="A2092" s="13" t="s">
        <v>7212</v>
      </c>
      <c r="B2092" s="13" t="s">
        <v>7213</v>
      </c>
      <c r="C2092" s="13" t="s">
        <v>157</v>
      </c>
      <c r="D2092" s="13" t="s">
        <v>200</v>
      </c>
      <c r="E2092" s="13" t="s">
        <v>158</v>
      </c>
      <c r="F2092" s="13" t="s">
        <v>6610</v>
      </c>
      <c r="G2092" s="13" t="s">
        <v>5737</v>
      </c>
      <c r="H2092" s="13" t="s">
        <v>161</v>
      </c>
      <c r="I2092" s="13" t="s">
        <v>162</v>
      </c>
      <c r="J2092" s="13"/>
      <c r="K2092" s="14">
        <v>42481</v>
      </c>
      <c r="L2092" s="15" t="s">
        <v>102</v>
      </c>
      <c r="M2092" s="15"/>
      <c r="N2092" s="13"/>
      <c r="O2092" s="15" t="s">
        <v>102</v>
      </c>
      <c r="P2092" s="15"/>
      <c r="Q2092" s="15"/>
      <c r="R2092" s="16">
        <v>0</v>
      </c>
      <c r="S2092" s="17">
        <v>0</v>
      </c>
      <c r="T2092" s="16">
        <v>0</v>
      </c>
      <c r="U2092" s="14">
        <v>44742</v>
      </c>
      <c r="V2092" s="13"/>
      <c r="W2092" s="17">
        <v>27.302242</v>
      </c>
      <c r="X2092" s="16">
        <v>31464.43</v>
      </c>
      <c r="Y2092" s="16">
        <v>32193.65</v>
      </c>
      <c r="Z2092" s="16">
        <v>25130.51</v>
      </c>
      <c r="AA2092" s="13" t="s">
        <v>201</v>
      </c>
      <c r="AB2092" s="13" t="s">
        <v>202</v>
      </c>
      <c r="AC2092" s="13" t="s">
        <v>191</v>
      </c>
      <c r="AD2092" s="13"/>
      <c r="AE2092" s="13" t="s">
        <v>108</v>
      </c>
      <c r="AF2092" s="13" t="s">
        <v>5711</v>
      </c>
      <c r="AG2092" s="13" t="s">
        <v>5712</v>
      </c>
      <c r="AH2092" s="13" t="s">
        <v>203</v>
      </c>
      <c r="AI2092" s="13" t="s">
        <v>176</v>
      </c>
      <c r="AJ2092" s="13" t="s">
        <v>170</v>
      </c>
      <c r="AK2092" s="13" t="s">
        <v>204</v>
      </c>
      <c r="AL2092" s="13" t="s">
        <v>6626</v>
      </c>
      <c r="AM2092" s="13" t="s">
        <v>6798</v>
      </c>
      <c r="AN2092" s="13" t="s">
        <v>6798</v>
      </c>
      <c r="AO2092" s="13" t="s">
        <v>184</v>
      </c>
      <c r="AP2092" s="13" t="s">
        <v>7214</v>
      </c>
    </row>
    <row r="2093" spans="1:42" customFormat="1" ht="12" customHeight="1">
      <c r="A2093" s="13" t="s">
        <v>7215</v>
      </c>
      <c r="B2093" s="13" t="s">
        <v>7216</v>
      </c>
      <c r="C2093" s="13" t="s">
        <v>157</v>
      </c>
      <c r="D2093" s="13" t="s">
        <v>200</v>
      </c>
      <c r="E2093" s="13" t="s">
        <v>158</v>
      </c>
      <c r="F2093" s="13" t="s">
        <v>6610</v>
      </c>
      <c r="G2093" s="13" t="s">
        <v>5737</v>
      </c>
      <c r="H2093" s="13" t="s">
        <v>161</v>
      </c>
      <c r="I2093" s="13" t="s">
        <v>162</v>
      </c>
      <c r="J2093" s="13"/>
      <c r="K2093" s="14">
        <v>42551</v>
      </c>
      <c r="L2093" s="15" t="s">
        <v>102</v>
      </c>
      <c r="M2093" s="15"/>
      <c r="N2093" s="13"/>
      <c r="O2093" s="15" t="s">
        <v>102</v>
      </c>
      <c r="P2093" s="15"/>
      <c r="Q2093" s="15"/>
      <c r="R2093" s="16">
        <v>0</v>
      </c>
      <c r="S2093" s="17">
        <v>0</v>
      </c>
      <c r="T2093" s="16">
        <v>0</v>
      </c>
      <c r="U2093" s="14">
        <v>44742</v>
      </c>
      <c r="V2093" s="13"/>
      <c r="W2093" s="17">
        <v>27.118143</v>
      </c>
      <c r="X2093" s="16">
        <v>31252.26</v>
      </c>
      <c r="Y2093" s="16">
        <v>31976.57</v>
      </c>
      <c r="Z2093" s="16">
        <v>25388.92</v>
      </c>
      <c r="AA2093" s="13" t="s">
        <v>201</v>
      </c>
      <c r="AB2093" s="13" t="s">
        <v>202</v>
      </c>
      <c r="AC2093" s="13" t="s">
        <v>191</v>
      </c>
      <c r="AD2093" s="13"/>
      <c r="AE2093" s="13" t="s">
        <v>108</v>
      </c>
      <c r="AF2093" s="13" t="s">
        <v>5711</v>
      </c>
      <c r="AG2093" s="13" t="s">
        <v>5712</v>
      </c>
      <c r="AH2093" s="13" t="s">
        <v>203</v>
      </c>
      <c r="AI2093" s="13" t="s">
        <v>176</v>
      </c>
      <c r="AJ2093" s="13" t="s">
        <v>170</v>
      </c>
      <c r="AK2093" s="13" t="s">
        <v>204</v>
      </c>
      <c r="AL2093" s="13" t="s">
        <v>6626</v>
      </c>
      <c r="AM2093" s="13" t="s">
        <v>6798</v>
      </c>
      <c r="AN2093" s="13" t="s">
        <v>6798</v>
      </c>
      <c r="AO2093" s="13" t="s">
        <v>184</v>
      </c>
      <c r="AP2093" s="13" t="s">
        <v>7217</v>
      </c>
    </row>
    <row r="2094" spans="1:42" customFormat="1" ht="12" customHeight="1">
      <c r="A2094" s="13" t="s">
        <v>7218</v>
      </c>
      <c r="B2094" s="13" t="s">
        <v>7219</v>
      </c>
      <c r="C2094" s="13" t="s">
        <v>157</v>
      </c>
      <c r="D2094" s="13"/>
      <c r="E2094" s="13" t="s">
        <v>158</v>
      </c>
      <c r="F2094" s="13" t="s">
        <v>6610</v>
      </c>
      <c r="G2094" s="13" t="s">
        <v>5737</v>
      </c>
      <c r="H2094" s="13" t="s">
        <v>161</v>
      </c>
      <c r="I2094" s="13" t="s">
        <v>162</v>
      </c>
      <c r="J2094" s="13"/>
      <c r="K2094" s="14">
        <v>42606</v>
      </c>
      <c r="L2094" s="15"/>
      <c r="M2094" s="15"/>
      <c r="N2094" s="13"/>
      <c r="O2094" s="15"/>
      <c r="P2094" s="15"/>
      <c r="Q2094" s="15"/>
      <c r="R2094" s="16">
        <v>0</v>
      </c>
      <c r="S2094" s="17">
        <v>0</v>
      </c>
      <c r="T2094" s="16">
        <v>0</v>
      </c>
      <c r="U2094" s="14"/>
      <c r="V2094" s="13"/>
      <c r="W2094" s="17">
        <v>0</v>
      </c>
      <c r="X2094" s="16">
        <v>0</v>
      </c>
      <c r="Y2094" s="16">
        <v>0</v>
      </c>
      <c r="Z2094" s="16">
        <v>0</v>
      </c>
      <c r="AA2094" s="13" t="s">
        <v>163</v>
      </c>
      <c r="AB2094" s="13" t="s">
        <v>164</v>
      </c>
      <c r="AC2094" s="13" t="s">
        <v>191</v>
      </c>
      <c r="AD2094" s="13"/>
      <c r="AE2094" s="13" t="s">
        <v>108</v>
      </c>
      <c r="AF2094" s="13" t="s">
        <v>5711</v>
      </c>
      <c r="AG2094" s="13" t="s">
        <v>7220</v>
      </c>
      <c r="AH2094" s="13" t="s">
        <v>168</v>
      </c>
      <c r="AI2094" s="13" t="s">
        <v>176</v>
      </c>
      <c r="AJ2094" s="13" t="s">
        <v>170</v>
      </c>
      <c r="AK2094" s="13"/>
      <c r="AL2094" s="13"/>
      <c r="AM2094" s="13"/>
      <c r="AN2094" s="13"/>
      <c r="AO2094" s="13" t="s">
        <v>184</v>
      </c>
      <c r="AP2094" s="13" t="s">
        <v>7221</v>
      </c>
    </row>
    <row r="2095" spans="1:42" customFormat="1" ht="12" customHeight="1">
      <c r="A2095" s="13" t="s">
        <v>7222</v>
      </c>
      <c r="B2095" s="13" t="s">
        <v>7223</v>
      </c>
      <c r="C2095" s="13" t="s">
        <v>157</v>
      </c>
      <c r="D2095" s="13" t="s">
        <v>200</v>
      </c>
      <c r="E2095" s="13" t="s">
        <v>158</v>
      </c>
      <c r="F2095" s="13" t="s">
        <v>1501</v>
      </c>
      <c r="G2095" s="13" t="s">
        <v>1502</v>
      </c>
      <c r="H2095" s="13" t="s">
        <v>161</v>
      </c>
      <c r="I2095" s="13" t="s">
        <v>162</v>
      </c>
      <c r="J2095" s="13"/>
      <c r="K2095" s="14">
        <v>42612</v>
      </c>
      <c r="L2095" s="15" t="s">
        <v>102</v>
      </c>
      <c r="M2095" s="15"/>
      <c r="N2095" s="13"/>
      <c r="O2095" s="15" t="s">
        <v>102</v>
      </c>
      <c r="P2095" s="15"/>
      <c r="Q2095" s="15"/>
      <c r="R2095" s="16">
        <v>0</v>
      </c>
      <c r="S2095" s="17">
        <v>0</v>
      </c>
      <c r="T2095" s="16">
        <v>0</v>
      </c>
      <c r="U2095" s="14">
        <v>44742</v>
      </c>
      <c r="V2095" s="13"/>
      <c r="W2095" s="17">
        <v>26.391296000000001</v>
      </c>
      <c r="X2095" s="16">
        <v>30414.61</v>
      </c>
      <c r="Y2095" s="16">
        <v>31119.5</v>
      </c>
      <c r="Z2095" s="16">
        <v>25028.15</v>
      </c>
      <c r="AA2095" s="13" t="s">
        <v>201</v>
      </c>
      <c r="AB2095" s="13" t="s">
        <v>669</v>
      </c>
      <c r="AC2095" s="13" t="s">
        <v>191</v>
      </c>
      <c r="AD2095" s="13"/>
      <c r="AE2095" s="13" t="s">
        <v>108</v>
      </c>
      <c r="AF2095" s="13" t="s">
        <v>5676</v>
      </c>
      <c r="AG2095" s="13" t="s">
        <v>6724</v>
      </c>
      <c r="AH2095" s="13" t="s">
        <v>203</v>
      </c>
      <c r="AI2095" s="13" t="s">
        <v>176</v>
      </c>
      <c r="AJ2095" s="13" t="s">
        <v>170</v>
      </c>
      <c r="AK2095" s="13" t="s">
        <v>204</v>
      </c>
      <c r="AL2095" s="13" t="s">
        <v>7224</v>
      </c>
      <c r="AM2095" s="13" t="s">
        <v>7225</v>
      </c>
      <c r="AN2095" s="13" t="s">
        <v>7225</v>
      </c>
      <c r="AO2095" s="13" t="s">
        <v>241</v>
      </c>
      <c r="AP2095" s="13" t="s">
        <v>7226</v>
      </c>
    </row>
    <row r="2096" spans="1:42" customFormat="1" ht="12" customHeight="1">
      <c r="A2096" s="13" t="s">
        <v>7227</v>
      </c>
      <c r="B2096" s="13" t="s">
        <v>7228</v>
      </c>
      <c r="C2096" s="13" t="s">
        <v>157</v>
      </c>
      <c r="D2096" s="13" t="s">
        <v>200</v>
      </c>
      <c r="E2096" s="13" t="s">
        <v>158</v>
      </c>
      <c r="F2096" s="13" t="s">
        <v>3248</v>
      </c>
      <c r="G2096" s="13" t="s">
        <v>3249</v>
      </c>
      <c r="H2096" s="13" t="s">
        <v>161</v>
      </c>
      <c r="I2096" s="13" t="s">
        <v>162</v>
      </c>
      <c r="J2096" s="13"/>
      <c r="K2096" s="14">
        <v>42599</v>
      </c>
      <c r="L2096" s="15" t="s">
        <v>102</v>
      </c>
      <c r="M2096" s="15"/>
      <c r="N2096" s="13"/>
      <c r="O2096" s="15" t="s">
        <v>102</v>
      </c>
      <c r="P2096" s="15"/>
      <c r="Q2096" s="15"/>
      <c r="R2096" s="16">
        <v>0</v>
      </c>
      <c r="S2096" s="17">
        <v>0</v>
      </c>
      <c r="T2096" s="16">
        <v>0</v>
      </c>
      <c r="U2096" s="14">
        <v>44742</v>
      </c>
      <c r="V2096" s="13"/>
      <c r="W2096" s="17">
        <v>26.391176000000002</v>
      </c>
      <c r="X2096" s="16">
        <v>30414.47</v>
      </c>
      <c r="Y2096" s="16">
        <v>31119.360000000001</v>
      </c>
      <c r="Z2096" s="16">
        <v>25028.15</v>
      </c>
      <c r="AA2096" s="13" t="s">
        <v>201</v>
      </c>
      <c r="AB2096" s="13" t="s">
        <v>202</v>
      </c>
      <c r="AC2096" s="13" t="s">
        <v>191</v>
      </c>
      <c r="AD2096" s="13"/>
      <c r="AE2096" s="13" t="s">
        <v>108</v>
      </c>
      <c r="AF2096" s="13" t="s">
        <v>5711</v>
      </c>
      <c r="AG2096" s="13" t="s">
        <v>5712</v>
      </c>
      <c r="AH2096" s="13" t="s">
        <v>203</v>
      </c>
      <c r="AI2096" s="13" t="s">
        <v>176</v>
      </c>
      <c r="AJ2096" s="13" t="s">
        <v>170</v>
      </c>
      <c r="AK2096" s="13" t="s">
        <v>204</v>
      </c>
      <c r="AL2096" s="13" t="s">
        <v>6626</v>
      </c>
      <c r="AM2096" s="13" t="s">
        <v>6798</v>
      </c>
      <c r="AN2096" s="13" t="s">
        <v>6798</v>
      </c>
      <c r="AO2096" s="13" t="s">
        <v>184</v>
      </c>
      <c r="AP2096" s="13" t="s">
        <v>7229</v>
      </c>
    </row>
    <row r="2097" spans="1:42" customFormat="1" ht="12" customHeight="1">
      <c r="A2097" s="13" t="s">
        <v>7230</v>
      </c>
      <c r="B2097" s="13" t="s">
        <v>7231</v>
      </c>
      <c r="C2097" s="13" t="s">
        <v>157</v>
      </c>
      <c r="D2097" s="13" t="s">
        <v>200</v>
      </c>
      <c r="E2097" s="13" t="s">
        <v>158</v>
      </c>
      <c r="F2097" s="13" t="s">
        <v>3248</v>
      </c>
      <c r="G2097" s="13" t="s">
        <v>3249</v>
      </c>
      <c r="H2097" s="13" t="s">
        <v>161</v>
      </c>
      <c r="I2097" s="13" t="s">
        <v>162</v>
      </c>
      <c r="J2097" s="13"/>
      <c r="K2097" s="14">
        <v>42592</v>
      </c>
      <c r="L2097" s="15" t="s">
        <v>102</v>
      </c>
      <c r="M2097" s="15"/>
      <c r="N2097" s="13"/>
      <c r="O2097" s="15" t="s">
        <v>102</v>
      </c>
      <c r="P2097" s="15"/>
      <c r="Q2097" s="15"/>
      <c r="R2097" s="16">
        <v>0</v>
      </c>
      <c r="S2097" s="17">
        <v>0</v>
      </c>
      <c r="T2097" s="16">
        <v>0</v>
      </c>
      <c r="U2097" s="14">
        <v>44742</v>
      </c>
      <c r="V2097" s="13"/>
      <c r="W2097" s="17">
        <v>26.391106000000001</v>
      </c>
      <c r="X2097" s="16">
        <v>30414.39</v>
      </c>
      <c r="Y2097" s="16">
        <v>31119.279999999999</v>
      </c>
      <c r="Z2097" s="16">
        <v>25028.15</v>
      </c>
      <c r="AA2097" s="13" t="s">
        <v>201</v>
      </c>
      <c r="AB2097" s="13" t="s">
        <v>202</v>
      </c>
      <c r="AC2097" s="13" t="s">
        <v>191</v>
      </c>
      <c r="AD2097" s="13"/>
      <c r="AE2097" s="13" t="s">
        <v>108</v>
      </c>
      <c r="AF2097" s="13" t="s">
        <v>5711</v>
      </c>
      <c r="AG2097" s="13" t="s">
        <v>5712</v>
      </c>
      <c r="AH2097" s="13" t="s">
        <v>203</v>
      </c>
      <c r="AI2097" s="13" t="s">
        <v>176</v>
      </c>
      <c r="AJ2097" s="13" t="s">
        <v>170</v>
      </c>
      <c r="AK2097" s="13" t="s">
        <v>204</v>
      </c>
      <c r="AL2097" s="13" t="s">
        <v>6626</v>
      </c>
      <c r="AM2097" s="13" t="s">
        <v>6798</v>
      </c>
      <c r="AN2097" s="13" t="s">
        <v>6798</v>
      </c>
      <c r="AO2097" s="13" t="s">
        <v>184</v>
      </c>
      <c r="AP2097" s="13" t="s">
        <v>7232</v>
      </c>
    </row>
    <row r="2098" spans="1:42" customFormat="1" ht="12" customHeight="1">
      <c r="A2098" s="13" t="s">
        <v>7233</v>
      </c>
      <c r="B2098" s="13" t="s">
        <v>7234</v>
      </c>
      <c r="C2098" s="13" t="s">
        <v>157</v>
      </c>
      <c r="D2098" s="13"/>
      <c r="E2098" s="13" t="s">
        <v>158</v>
      </c>
      <c r="F2098" s="13" t="s">
        <v>6610</v>
      </c>
      <c r="G2098" s="13" t="s">
        <v>5737</v>
      </c>
      <c r="H2098" s="13" t="s">
        <v>161</v>
      </c>
      <c r="I2098" s="13" t="s">
        <v>162</v>
      </c>
      <c r="J2098" s="13"/>
      <c r="K2098" s="14">
        <v>42663</v>
      </c>
      <c r="L2098" s="15"/>
      <c r="M2098" s="15"/>
      <c r="N2098" s="13"/>
      <c r="O2098" s="15"/>
      <c r="P2098" s="15"/>
      <c r="Q2098" s="15"/>
      <c r="R2098" s="16">
        <v>0</v>
      </c>
      <c r="S2098" s="17">
        <v>0</v>
      </c>
      <c r="T2098" s="16">
        <v>0</v>
      </c>
      <c r="U2098" s="14"/>
      <c r="V2098" s="13"/>
      <c r="W2098" s="17">
        <v>0</v>
      </c>
      <c r="X2098" s="16">
        <v>0</v>
      </c>
      <c r="Y2098" s="16">
        <v>0</v>
      </c>
      <c r="Z2098" s="16">
        <v>0</v>
      </c>
      <c r="AA2098" s="13" t="s">
        <v>163</v>
      </c>
      <c r="AB2098" s="13" t="s">
        <v>164</v>
      </c>
      <c r="AC2098" s="13" t="s">
        <v>191</v>
      </c>
      <c r="AD2098" s="13"/>
      <c r="AE2098" s="13" t="s">
        <v>108</v>
      </c>
      <c r="AF2098" s="13" t="s">
        <v>5711</v>
      </c>
      <c r="AG2098" s="13" t="s">
        <v>5712</v>
      </c>
      <c r="AH2098" s="13" t="s">
        <v>168</v>
      </c>
      <c r="AI2098" s="13" t="s">
        <v>176</v>
      </c>
      <c r="AJ2098" s="13" t="s">
        <v>170</v>
      </c>
      <c r="AK2098" s="13"/>
      <c r="AL2098" s="13"/>
      <c r="AM2098" s="13"/>
      <c r="AN2098" s="13"/>
      <c r="AO2098" s="13" t="s">
        <v>184</v>
      </c>
      <c r="AP2098" s="13" t="s">
        <v>7235</v>
      </c>
    </row>
    <row r="2099" spans="1:42" customFormat="1" ht="12" customHeight="1">
      <c r="A2099" s="13" t="s">
        <v>7236</v>
      </c>
      <c r="B2099" s="13" t="s">
        <v>7237</v>
      </c>
      <c r="C2099" s="13" t="s">
        <v>157</v>
      </c>
      <c r="D2099" s="13" t="s">
        <v>200</v>
      </c>
      <c r="E2099" s="13" t="s">
        <v>158</v>
      </c>
      <c r="F2099" s="13" t="s">
        <v>6610</v>
      </c>
      <c r="G2099" s="13" t="s">
        <v>5737</v>
      </c>
      <c r="H2099" s="13" t="s">
        <v>161</v>
      </c>
      <c r="I2099" s="13" t="s">
        <v>162</v>
      </c>
      <c r="J2099" s="13"/>
      <c r="K2099" s="14">
        <v>42629</v>
      </c>
      <c r="L2099" s="15" t="s">
        <v>102</v>
      </c>
      <c r="M2099" s="15"/>
      <c r="N2099" s="13"/>
      <c r="O2099" s="15" t="s">
        <v>102</v>
      </c>
      <c r="P2099" s="15"/>
      <c r="Q2099" s="15"/>
      <c r="R2099" s="16">
        <v>0</v>
      </c>
      <c r="S2099" s="17">
        <v>0</v>
      </c>
      <c r="T2099" s="16">
        <v>0</v>
      </c>
      <c r="U2099" s="14"/>
      <c r="V2099" s="13"/>
      <c r="W2099" s="17">
        <v>43.987268999999998</v>
      </c>
      <c r="X2099" s="16">
        <v>50693.06</v>
      </c>
      <c r="Y2099" s="16">
        <v>51867.93</v>
      </c>
      <c r="Z2099" s="16">
        <v>45583.91</v>
      </c>
      <c r="AA2099" s="13" t="s">
        <v>201</v>
      </c>
      <c r="AB2099" s="13" t="s">
        <v>202</v>
      </c>
      <c r="AC2099" s="13" t="s">
        <v>165</v>
      </c>
      <c r="AD2099" s="13"/>
      <c r="AE2099" s="13" t="s">
        <v>108</v>
      </c>
      <c r="AF2099" s="13" t="s">
        <v>5711</v>
      </c>
      <c r="AG2099" s="13" t="s">
        <v>5712</v>
      </c>
      <c r="AH2099" s="13" t="s">
        <v>203</v>
      </c>
      <c r="AI2099" s="13" t="s">
        <v>3668</v>
      </c>
      <c r="AJ2099" s="13" t="s">
        <v>170</v>
      </c>
      <c r="AK2099" s="13" t="s">
        <v>204</v>
      </c>
      <c r="AL2099" s="13" t="s">
        <v>7238</v>
      </c>
      <c r="AM2099" s="13" t="s">
        <v>7239</v>
      </c>
      <c r="AN2099" s="13" t="s">
        <v>7239</v>
      </c>
      <c r="AO2099" s="13" t="s">
        <v>184</v>
      </c>
      <c r="AP2099" s="13" t="s">
        <v>7240</v>
      </c>
    </row>
    <row r="2100" spans="1:42" customFormat="1" ht="12" customHeight="1">
      <c r="A2100" s="13" t="s">
        <v>7241</v>
      </c>
      <c r="B2100" s="13" t="s">
        <v>7242</v>
      </c>
      <c r="C2100" s="13" t="s">
        <v>157</v>
      </c>
      <c r="D2100" s="13" t="s">
        <v>200</v>
      </c>
      <c r="E2100" s="13" t="s">
        <v>158</v>
      </c>
      <c r="F2100" s="13" t="s">
        <v>3248</v>
      </c>
      <c r="G2100" s="13" t="s">
        <v>3249</v>
      </c>
      <c r="H2100" s="13" t="s">
        <v>161</v>
      </c>
      <c r="I2100" s="13" t="s">
        <v>162</v>
      </c>
      <c r="J2100" s="13"/>
      <c r="K2100" s="14">
        <v>42682</v>
      </c>
      <c r="L2100" s="15" t="s">
        <v>102</v>
      </c>
      <c r="M2100" s="15"/>
      <c r="N2100" s="13"/>
      <c r="O2100" s="15" t="s">
        <v>102</v>
      </c>
      <c r="P2100" s="15"/>
      <c r="Q2100" s="15"/>
      <c r="R2100" s="16">
        <v>0</v>
      </c>
      <c r="S2100" s="17">
        <v>0</v>
      </c>
      <c r="T2100" s="16">
        <v>0</v>
      </c>
      <c r="U2100" s="14">
        <v>44742</v>
      </c>
      <c r="V2100" s="13"/>
      <c r="W2100" s="17">
        <v>53.758834</v>
      </c>
      <c r="X2100" s="16">
        <v>61954.29</v>
      </c>
      <c r="Y2100" s="16">
        <v>63390.15</v>
      </c>
      <c r="Z2100" s="16">
        <v>51136.02</v>
      </c>
      <c r="AA2100" s="13" t="s">
        <v>201</v>
      </c>
      <c r="AB2100" s="13" t="s">
        <v>202</v>
      </c>
      <c r="AC2100" s="13" t="s">
        <v>191</v>
      </c>
      <c r="AD2100" s="13"/>
      <c r="AE2100" s="13" t="s">
        <v>108</v>
      </c>
      <c r="AF2100" s="13" t="s">
        <v>5711</v>
      </c>
      <c r="AG2100" s="13" t="s">
        <v>5712</v>
      </c>
      <c r="AH2100" s="13" t="s">
        <v>203</v>
      </c>
      <c r="AI2100" s="13" t="s">
        <v>176</v>
      </c>
      <c r="AJ2100" s="13" t="s">
        <v>170</v>
      </c>
      <c r="AK2100" s="13" t="s">
        <v>204</v>
      </c>
      <c r="AL2100" s="13" t="s">
        <v>6626</v>
      </c>
      <c r="AM2100" s="13" t="s">
        <v>6798</v>
      </c>
      <c r="AN2100" s="13" t="s">
        <v>6798</v>
      </c>
      <c r="AO2100" s="13" t="s">
        <v>184</v>
      </c>
      <c r="AP2100" s="13" t="s">
        <v>7243</v>
      </c>
    </row>
    <row r="2101" spans="1:42" customFormat="1" ht="12" customHeight="1">
      <c r="A2101" s="13" t="s">
        <v>7244</v>
      </c>
      <c r="B2101" s="13" t="s">
        <v>7245</v>
      </c>
      <c r="C2101" s="13" t="s">
        <v>157</v>
      </c>
      <c r="D2101" s="13" t="s">
        <v>200</v>
      </c>
      <c r="E2101" s="13" t="s">
        <v>158</v>
      </c>
      <c r="F2101" s="13" t="s">
        <v>3248</v>
      </c>
      <c r="G2101" s="13" t="s">
        <v>3249</v>
      </c>
      <c r="H2101" s="13" t="s">
        <v>161</v>
      </c>
      <c r="I2101" s="13" t="s">
        <v>162</v>
      </c>
      <c r="J2101" s="13"/>
      <c r="K2101" s="14">
        <v>42702</v>
      </c>
      <c r="L2101" s="15" t="s">
        <v>102</v>
      </c>
      <c r="M2101" s="15"/>
      <c r="N2101" s="13"/>
      <c r="O2101" s="15" t="s">
        <v>102</v>
      </c>
      <c r="P2101" s="15"/>
      <c r="Q2101" s="15"/>
      <c r="R2101" s="16">
        <v>0</v>
      </c>
      <c r="S2101" s="17">
        <v>0</v>
      </c>
      <c r="T2101" s="16">
        <v>0</v>
      </c>
      <c r="U2101" s="14">
        <v>44742</v>
      </c>
      <c r="V2101" s="13"/>
      <c r="W2101" s="17">
        <v>53.368589999999998</v>
      </c>
      <c r="X2101" s="16">
        <v>61504.55</v>
      </c>
      <c r="Y2101" s="16">
        <v>62929.99</v>
      </c>
      <c r="Z2101" s="16">
        <v>50056.92</v>
      </c>
      <c r="AA2101" s="13" t="s">
        <v>201</v>
      </c>
      <c r="AB2101" s="13" t="s">
        <v>202</v>
      </c>
      <c r="AC2101" s="13" t="s">
        <v>191</v>
      </c>
      <c r="AD2101" s="13"/>
      <c r="AE2101" s="13" t="s">
        <v>108</v>
      </c>
      <c r="AF2101" s="13" t="s">
        <v>5711</v>
      </c>
      <c r="AG2101" s="13" t="s">
        <v>5712</v>
      </c>
      <c r="AH2101" s="13" t="s">
        <v>203</v>
      </c>
      <c r="AI2101" s="13" t="s">
        <v>176</v>
      </c>
      <c r="AJ2101" s="13" t="s">
        <v>170</v>
      </c>
      <c r="AK2101" s="13" t="s">
        <v>204</v>
      </c>
      <c r="AL2101" s="13" t="s">
        <v>6626</v>
      </c>
      <c r="AM2101" s="13" t="s">
        <v>6798</v>
      </c>
      <c r="AN2101" s="13" t="s">
        <v>6798</v>
      </c>
      <c r="AO2101" s="13" t="s">
        <v>184</v>
      </c>
      <c r="AP2101" s="13" t="s">
        <v>7246</v>
      </c>
    </row>
    <row r="2102" spans="1:42" customFormat="1" ht="12" customHeight="1">
      <c r="A2102" s="13" t="s">
        <v>7247</v>
      </c>
      <c r="B2102" s="13" t="s">
        <v>7248</v>
      </c>
      <c r="C2102" s="13" t="s">
        <v>157</v>
      </c>
      <c r="D2102" s="13"/>
      <c r="E2102" s="13" t="s">
        <v>158</v>
      </c>
      <c r="F2102" s="13" t="s">
        <v>6610</v>
      </c>
      <c r="G2102" s="13" t="s">
        <v>5737</v>
      </c>
      <c r="H2102" s="13" t="s">
        <v>161</v>
      </c>
      <c r="I2102" s="13" t="s">
        <v>162</v>
      </c>
      <c r="J2102" s="13"/>
      <c r="K2102" s="14">
        <v>42710</v>
      </c>
      <c r="L2102" s="15"/>
      <c r="M2102" s="15"/>
      <c r="N2102" s="13"/>
      <c r="O2102" s="15"/>
      <c r="P2102" s="15"/>
      <c r="Q2102" s="15"/>
      <c r="R2102" s="16">
        <v>0</v>
      </c>
      <c r="S2102" s="17">
        <v>0</v>
      </c>
      <c r="T2102" s="16">
        <v>0</v>
      </c>
      <c r="U2102" s="14"/>
      <c r="V2102" s="13"/>
      <c r="W2102" s="17">
        <v>0</v>
      </c>
      <c r="X2102" s="16">
        <v>0</v>
      </c>
      <c r="Y2102" s="16">
        <v>0</v>
      </c>
      <c r="Z2102" s="16">
        <v>0</v>
      </c>
      <c r="AA2102" s="13" t="s">
        <v>163</v>
      </c>
      <c r="AB2102" s="13" t="s">
        <v>164</v>
      </c>
      <c r="AC2102" s="13" t="s">
        <v>175</v>
      </c>
      <c r="AD2102" s="13"/>
      <c r="AE2102" s="13" t="s">
        <v>108</v>
      </c>
      <c r="AF2102" s="13" t="s">
        <v>5711</v>
      </c>
      <c r="AG2102" s="13" t="s">
        <v>7186</v>
      </c>
      <c r="AH2102" s="13" t="s">
        <v>168</v>
      </c>
      <c r="AI2102" s="13" t="s">
        <v>229</v>
      </c>
      <c r="AJ2102" s="13" t="s">
        <v>170</v>
      </c>
      <c r="AK2102" s="13"/>
      <c r="AL2102" s="13"/>
      <c r="AM2102" s="13"/>
      <c r="AN2102" s="13"/>
      <c r="AO2102" s="13" t="s">
        <v>184</v>
      </c>
      <c r="AP2102" s="13" t="s">
        <v>7249</v>
      </c>
    </row>
    <row r="2103" spans="1:42" customFormat="1" ht="12" customHeight="1">
      <c r="A2103" s="13" t="s">
        <v>7250</v>
      </c>
      <c r="B2103" s="13" t="s">
        <v>7251</v>
      </c>
      <c r="C2103" s="13" t="s">
        <v>157</v>
      </c>
      <c r="D2103" s="13"/>
      <c r="E2103" s="13" t="s">
        <v>158</v>
      </c>
      <c r="F2103" s="13" t="s">
        <v>6610</v>
      </c>
      <c r="G2103" s="13" t="s">
        <v>5737</v>
      </c>
      <c r="H2103" s="13" t="s">
        <v>161</v>
      </c>
      <c r="I2103" s="13" t="s">
        <v>162</v>
      </c>
      <c r="J2103" s="13"/>
      <c r="K2103" s="14">
        <v>42371</v>
      </c>
      <c r="L2103" s="15"/>
      <c r="M2103" s="15"/>
      <c r="N2103" s="13"/>
      <c r="O2103" s="15"/>
      <c r="P2103" s="15"/>
      <c r="Q2103" s="15"/>
      <c r="R2103" s="16">
        <v>0</v>
      </c>
      <c r="S2103" s="17">
        <v>0</v>
      </c>
      <c r="T2103" s="16">
        <v>0</v>
      </c>
      <c r="U2103" s="14"/>
      <c r="V2103" s="13"/>
      <c r="W2103" s="17">
        <v>0</v>
      </c>
      <c r="X2103" s="16">
        <v>0</v>
      </c>
      <c r="Y2103" s="16">
        <v>0</v>
      </c>
      <c r="Z2103" s="16">
        <v>0</v>
      </c>
      <c r="AA2103" s="13" t="s">
        <v>163</v>
      </c>
      <c r="AB2103" s="13" t="s">
        <v>164</v>
      </c>
      <c r="AC2103" s="13" t="s">
        <v>175</v>
      </c>
      <c r="AD2103" s="13"/>
      <c r="AE2103" s="13" t="s">
        <v>108</v>
      </c>
      <c r="AF2103" s="13" t="s">
        <v>5711</v>
      </c>
      <c r="AG2103" s="13" t="s">
        <v>5712</v>
      </c>
      <c r="AH2103" s="13" t="s">
        <v>168</v>
      </c>
      <c r="AI2103" s="13" t="s">
        <v>229</v>
      </c>
      <c r="AJ2103" s="13" t="s">
        <v>170</v>
      </c>
      <c r="AK2103" s="13"/>
      <c r="AL2103" s="13"/>
      <c r="AM2103" s="13"/>
      <c r="AN2103" s="13"/>
      <c r="AO2103" s="13" t="s">
        <v>184</v>
      </c>
      <c r="AP2103" s="13" t="s">
        <v>7252</v>
      </c>
    </row>
    <row r="2104" spans="1:42" customFormat="1" ht="12" customHeight="1">
      <c r="A2104" s="13" t="s">
        <v>7253</v>
      </c>
      <c r="B2104" s="13" t="s">
        <v>7254</v>
      </c>
      <c r="C2104" s="13" t="s">
        <v>157</v>
      </c>
      <c r="D2104" s="13"/>
      <c r="E2104" s="13" t="s">
        <v>158</v>
      </c>
      <c r="F2104" s="13" t="s">
        <v>6610</v>
      </c>
      <c r="G2104" s="13" t="s">
        <v>5737</v>
      </c>
      <c r="H2104" s="13" t="s">
        <v>161</v>
      </c>
      <c r="I2104" s="13" t="s">
        <v>162</v>
      </c>
      <c r="J2104" s="13"/>
      <c r="K2104" s="14">
        <v>42761</v>
      </c>
      <c r="L2104" s="15"/>
      <c r="M2104" s="15"/>
      <c r="N2104" s="13"/>
      <c r="O2104" s="15"/>
      <c r="P2104" s="15"/>
      <c r="Q2104" s="15"/>
      <c r="R2104" s="16">
        <v>0</v>
      </c>
      <c r="S2104" s="17">
        <v>0</v>
      </c>
      <c r="T2104" s="16">
        <v>0</v>
      </c>
      <c r="U2104" s="14"/>
      <c r="V2104" s="13"/>
      <c r="W2104" s="17">
        <v>0</v>
      </c>
      <c r="X2104" s="16">
        <v>0</v>
      </c>
      <c r="Y2104" s="16">
        <v>0</v>
      </c>
      <c r="Z2104" s="16">
        <v>0</v>
      </c>
      <c r="AA2104" s="13" t="s">
        <v>163</v>
      </c>
      <c r="AB2104" s="13" t="s">
        <v>164</v>
      </c>
      <c r="AC2104" s="13" t="s">
        <v>165</v>
      </c>
      <c r="AD2104" s="13"/>
      <c r="AE2104" s="13" t="s">
        <v>108</v>
      </c>
      <c r="AF2104" s="13" t="s">
        <v>5711</v>
      </c>
      <c r="AG2104" s="13" t="s">
        <v>6622</v>
      </c>
      <c r="AH2104" s="13" t="s">
        <v>168</v>
      </c>
      <c r="AI2104" s="13" t="s">
        <v>229</v>
      </c>
      <c r="AJ2104" s="13" t="s">
        <v>170</v>
      </c>
      <c r="AK2104" s="13"/>
      <c r="AL2104" s="13"/>
      <c r="AM2104" s="13"/>
      <c r="AN2104" s="13"/>
      <c r="AO2104" s="13" t="s">
        <v>184</v>
      </c>
      <c r="AP2104" s="13" t="s">
        <v>7255</v>
      </c>
    </row>
    <row r="2105" spans="1:42" customFormat="1" ht="12" customHeight="1">
      <c r="A2105" s="13" t="s">
        <v>7256</v>
      </c>
      <c r="B2105" s="13" t="s">
        <v>7257</v>
      </c>
      <c r="C2105" s="13" t="s">
        <v>157</v>
      </c>
      <c r="D2105" s="13"/>
      <c r="E2105" s="13" t="s">
        <v>158</v>
      </c>
      <c r="F2105" s="13" t="s">
        <v>6610</v>
      </c>
      <c r="G2105" s="13" t="s">
        <v>5737</v>
      </c>
      <c r="H2105" s="13" t="s">
        <v>161</v>
      </c>
      <c r="I2105" s="13" t="s">
        <v>162</v>
      </c>
      <c r="J2105" s="13"/>
      <c r="K2105" s="14">
        <v>42774</v>
      </c>
      <c r="L2105" s="15"/>
      <c r="M2105" s="15"/>
      <c r="N2105" s="13"/>
      <c r="O2105" s="15"/>
      <c r="P2105" s="15"/>
      <c r="Q2105" s="15"/>
      <c r="R2105" s="16">
        <v>0</v>
      </c>
      <c r="S2105" s="17">
        <v>0</v>
      </c>
      <c r="T2105" s="16">
        <v>0</v>
      </c>
      <c r="U2105" s="14"/>
      <c r="V2105" s="13"/>
      <c r="W2105" s="17">
        <v>0</v>
      </c>
      <c r="X2105" s="16">
        <v>0</v>
      </c>
      <c r="Y2105" s="16">
        <v>0</v>
      </c>
      <c r="Z2105" s="16">
        <v>0</v>
      </c>
      <c r="AA2105" s="13" t="s">
        <v>163</v>
      </c>
      <c r="AB2105" s="13" t="s">
        <v>164</v>
      </c>
      <c r="AC2105" s="13" t="s">
        <v>165</v>
      </c>
      <c r="AD2105" s="13"/>
      <c r="AE2105" s="13" t="s">
        <v>108</v>
      </c>
      <c r="AF2105" s="13" t="s">
        <v>5711</v>
      </c>
      <c r="AG2105" s="13" t="s">
        <v>5712</v>
      </c>
      <c r="AH2105" s="13" t="s">
        <v>168</v>
      </c>
      <c r="AI2105" s="13" t="s">
        <v>229</v>
      </c>
      <c r="AJ2105" s="13" t="s">
        <v>170</v>
      </c>
      <c r="AK2105" s="13"/>
      <c r="AL2105" s="13"/>
      <c r="AM2105" s="13"/>
      <c r="AN2105" s="13"/>
      <c r="AO2105" s="13" t="s">
        <v>184</v>
      </c>
      <c r="AP2105" s="13" t="s">
        <v>7258</v>
      </c>
    </row>
    <row r="2106" spans="1:42" customFormat="1" ht="12" customHeight="1">
      <c r="A2106" s="13" t="s">
        <v>7259</v>
      </c>
      <c r="B2106" s="13" t="s">
        <v>7260</v>
      </c>
      <c r="C2106" s="13" t="s">
        <v>157</v>
      </c>
      <c r="D2106" s="13" t="s">
        <v>200</v>
      </c>
      <c r="E2106" s="13" t="s">
        <v>158</v>
      </c>
      <c r="F2106" s="13" t="s">
        <v>6610</v>
      </c>
      <c r="G2106" s="13" t="s">
        <v>5737</v>
      </c>
      <c r="H2106" s="13" t="s">
        <v>161</v>
      </c>
      <c r="I2106" s="13" t="s">
        <v>162</v>
      </c>
      <c r="J2106" s="13"/>
      <c r="K2106" s="14">
        <v>42858</v>
      </c>
      <c r="L2106" s="15" t="s">
        <v>102</v>
      </c>
      <c r="M2106" s="15"/>
      <c r="N2106" s="13"/>
      <c r="O2106" s="15" t="s">
        <v>102</v>
      </c>
      <c r="P2106" s="15"/>
      <c r="Q2106" s="15"/>
      <c r="R2106" s="16">
        <v>0</v>
      </c>
      <c r="S2106" s="17">
        <v>0</v>
      </c>
      <c r="T2106" s="16">
        <v>0</v>
      </c>
      <c r="U2106" s="14">
        <v>44742</v>
      </c>
      <c r="V2106" s="13"/>
      <c r="W2106" s="17">
        <v>25.350840999999999</v>
      </c>
      <c r="X2106" s="16">
        <v>29215.54</v>
      </c>
      <c r="Y2106" s="16">
        <v>29892.639999999999</v>
      </c>
      <c r="Z2106" s="16">
        <v>25027.040000000001</v>
      </c>
      <c r="AA2106" s="13" t="s">
        <v>201</v>
      </c>
      <c r="AB2106" s="13" t="s">
        <v>202</v>
      </c>
      <c r="AC2106" s="13" t="s">
        <v>191</v>
      </c>
      <c r="AD2106" s="13"/>
      <c r="AE2106" s="13" t="s">
        <v>108</v>
      </c>
      <c r="AF2106" s="13" t="s">
        <v>5711</v>
      </c>
      <c r="AG2106" s="13" t="s">
        <v>5712</v>
      </c>
      <c r="AH2106" s="13" t="s">
        <v>203</v>
      </c>
      <c r="AI2106" s="13" t="s">
        <v>176</v>
      </c>
      <c r="AJ2106" s="13" t="s">
        <v>170</v>
      </c>
      <c r="AK2106" s="13" t="s">
        <v>204</v>
      </c>
      <c r="AL2106" s="13" t="s">
        <v>6626</v>
      </c>
      <c r="AM2106" s="13" t="s">
        <v>6798</v>
      </c>
      <c r="AN2106" s="13" t="s">
        <v>6798</v>
      </c>
      <c r="AO2106" s="13" t="s">
        <v>184</v>
      </c>
      <c r="AP2106" s="13" t="s">
        <v>7261</v>
      </c>
    </row>
    <row r="2107" spans="1:42" customFormat="1" ht="12" customHeight="1">
      <c r="A2107" s="13" t="s">
        <v>7262</v>
      </c>
      <c r="B2107" s="13" t="s">
        <v>7263</v>
      </c>
      <c r="C2107" s="13" t="s">
        <v>157</v>
      </c>
      <c r="D2107" s="13"/>
      <c r="E2107" s="13" t="s">
        <v>158</v>
      </c>
      <c r="F2107" s="13" t="s">
        <v>6610</v>
      </c>
      <c r="G2107" s="13" t="s">
        <v>5737</v>
      </c>
      <c r="H2107" s="13" t="s">
        <v>161</v>
      </c>
      <c r="I2107" s="13" t="s">
        <v>162</v>
      </c>
      <c r="J2107" s="13"/>
      <c r="K2107" s="14">
        <v>42826</v>
      </c>
      <c r="L2107" s="15"/>
      <c r="M2107" s="15"/>
      <c r="N2107" s="13"/>
      <c r="O2107" s="15"/>
      <c r="P2107" s="15"/>
      <c r="Q2107" s="15"/>
      <c r="R2107" s="16">
        <v>0</v>
      </c>
      <c r="S2107" s="17">
        <v>0</v>
      </c>
      <c r="T2107" s="16">
        <v>0</v>
      </c>
      <c r="U2107" s="14"/>
      <c r="V2107" s="13"/>
      <c r="W2107" s="17">
        <v>0</v>
      </c>
      <c r="X2107" s="16">
        <v>0</v>
      </c>
      <c r="Y2107" s="16">
        <v>0</v>
      </c>
      <c r="Z2107" s="16">
        <v>0</v>
      </c>
      <c r="AA2107" s="13" t="s">
        <v>163</v>
      </c>
      <c r="AB2107" s="13" t="s">
        <v>164</v>
      </c>
      <c r="AC2107" s="13" t="s">
        <v>175</v>
      </c>
      <c r="AD2107" s="13"/>
      <c r="AE2107" s="13" t="s">
        <v>108</v>
      </c>
      <c r="AF2107" s="13" t="s">
        <v>5711</v>
      </c>
      <c r="AG2107" s="13" t="s">
        <v>5712</v>
      </c>
      <c r="AH2107" s="13" t="s">
        <v>168</v>
      </c>
      <c r="AI2107" s="13" t="s">
        <v>229</v>
      </c>
      <c r="AJ2107" s="13" t="s">
        <v>170</v>
      </c>
      <c r="AK2107" s="13"/>
      <c r="AL2107" s="13"/>
      <c r="AM2107" s="13"/>
      <c r="AN2107" s="13"/>
      <c r="AO2107" s="13" t="s">
        <v>184</v>
      </c>
      <c r="AP2107" s="13" t="s">
        <v>7264</v>
      </c>
    </row>
    <row r="2108" spans="1:42" customFormat="1" ht="12" customHeight="1">
      <c r="A2108" s="13" t="s">
        <v>7265</v>
      </c>
      <c r="B2108" s="13" t="s">
        <v>7266</v>
      </c>
      <c r="C2108" s="13" t="s">
        <v>157</v>
      </c>
      <c r="D2108" s="13" t="s">
        <v>200</v>
      </c>
      <c r="E2108" s="13" t="s">
        <v>158</v>
      </c>
      <c r="F2108" s="13" t="s">
        <v>6610</v>
      </c>
      <c r="G2108" s="13" t="s">
        <v>5737</v>
      </c>
      <c r="H2108" s="13" t="s">
        <v>161</v>
      </c>
      <c r="I2108" s="13" t="s">
        <v>162</v>
      </c>
      <c r="J2108" s="13"/>
      <c r="K2108" s="14">
        <v>43059</v>
      </c>
      <c r="L2108" s="15" t="s">
        <v>102</v>
      </c>
      <c r="M2108" s="15"/>
      <c r="N2108" s="13"/>
      <c r="O2108" s="15" t="s">
        <v>102</v>
      </c>
      <c r="P2108" s="15"/>
      <c r="Q2108" s="15"/>
      <c r="R2108" s="16">
        <v>0</v>
      </c>
      <c r="S2108" s="17">
        <v>0</v>
      </c>
      <c r="T2108" s="16">
        <v>0</v>
      </c>
      <c r="U2108" s="14">
        <v>44742</v>
      </c>
      <c r="V2108" s="13"/>
      <c r="W2108" s="17">
        <v>25.683139000000001</v>
      </c>
      <c r="X2108" s="16">
        <v>29598.49</v>
      </c>
      <c r="Y2108" s="16">
        <v>30284.47</v>
      </c>
      <c r="Z2108" s="16">
        <v>25112.39</v>
      </c>
      <c r="AA2108" s="13" t="s">
        <v>201</v>
      </c>
      <c r="AB2108" s="13" t="s">
        <v>202</v>
      </c>
      <c r="AC2108" s="13" t="s">
        <v>191</v>
      </c>
      <c r="AD2108" s="13"/>
      <c r="AE2108" s="13" t="s">
        <v>108</v>
      </c>
      <c r="AF2108" s="13" t="s">
        <v>5711</v>
      </c>
      <c r="AG2108" s="13" t="s">
        <v>5712</v>
      </c>
      <c r="AH2108" s="13" t="s">
        <v>203</v>
      </c>
      <c r="AI2108" s="13" t="s">
        <v>176</v>
      </c>
      <c r="AJ2108" s="13" t="s">
        <v>170</v>
      </c>
      <c r="AK2108" s="13" t="s">
        <v>204</v>
      </c>
      <c r="AL2108" s="13" t="s">
        <v>6626</v>
      </c>
      <c r="AM2108" s="13" t="s">
        <v>6798</v>
      </c>
      <c r="AN2108" s="13" t="s">
        <v>6798</v>
      </c>
      <c r="AO2108" s="13" t="s">
        <v>184</v>
      </c>
      <c r="AP2108" s="13" t="s">
        <v>7267</v>
      </c>
    </row>
    <row r="2109" spans="1:42" customFormat="1" ht="12" customHeight="1">
      <c r="A2109" s="13" t="s">
        <v>7268</v>
      </c>
      <c r="B2109" s="13" t="s">
        <v>7269</v>
      </c>
      <c r="C2109" s="13" t="s">
        <v>157</v>
      </c>
      <c r="D2109" s="13" t="s">
        <v>200</v>
      </c>
      <c r="E2109" s="13" t="s">
        <v>158</v>
      </c>
      <c r="F2109" s="13" t="s">
        <v>6610</v>
      </c>
      <c r="G2109" s="13" t="s">
        <v>5737</v>
      </c>
      <c r="H2109" s="13" t="s">
        <v>161</v>
      </c>
      <c r="I2109" s="13" t="s">
        <v>162</v>
      </c>
      <c r="J2109" s="13"/>
      <c r="K2109" s="14">
        <v>43074</v>
      </c>
      <c r="L2109" s="15" t="s">
        <v>102</v>
      </c>
      <c r="M2109" s="15"/>
      <c r="N2109" s="13"/>
      <c r="O2109" s="15" t="s">
        <v>102</v>
      </c>
      <c r="P2109" s="15"/>
      <c r="Q2109" s="15"/>
      <c r="R2109" s="16">
        <v>0</v>
      </c>
      <c r="S2109" s="17">
        <v>0</v>
      </c>
      <c r="T2109" s="16">
        <v>0</v>
      </c>
      <c r="U2109" s="14">
        <v>44742</v>
      </c>
      <c r="V2109" s="13"/>
      <c r="W2109" s="17">
        <v>3.5188609999999998</v>
      </c>
      <c r="X2109" s="16">
        <v>4055.31</v>
      </c>
      <c r="Y2109" s="16">
        <v>4149.29</v>
      </c>
      <c r="Z2109" s="16">
        <v>3930.17</v>
      </c>
      <c r="AA2109" s="13" t="s">
        <v>201</v>
      </c>
      <c r="AB2109" s="13" t="s">
        <v>202</v>
      </c>
      <c r="AC2109" s="13" t="s">
        <v>191</v>
      </c>
      <c r="AD2109" s="13"/>
      <c r="AE2109" s="13" t="s">
        <v>108</v>
      </c>
      <c r="AF2109" s="13" t="s">
        <v>5711</v>
      </c>
      <c r="AG2109" s="13" t="s">
        <v>5712</v>
      </c>
      <c r="AH2109" s="13" t="s">
        <v>203</v>
      </c>
      <c r="AI2109" s="13" t="s">
        <v>176</v>
      </c>
      <c r="AJ2109" s="13" t="s">
        <v>170</v>
      </c>
      <c r="AK2109" s="13" t="s">
        <v>204</v>
      </c>
      <c r="AL2109" s="13" t="s">
        <v>6626</v>
      </c>
      <c r="AM2109" s="13" t="s">
        <v>6798</v>
      </c>
      <c r="AN2109" s="13" t="s">
        <v>6798</v>
      </c>
      <c r="AO2109" s="13" t="s">
        <v>184</v>
      </c>
      <c r="AP2109" s="13" t="s">
        <v>7270</v>
      </c>
    </row>
    <row r="2110" spans="1:42" customFormat="1" ht="12" customHeight="1">
      <c r="A2110" s="13" t="s">
        <v>7271</v>
      </c>
      <c r="B2110" s="13" t="s">
        <v>7272</v>
      </c>
      <c r="C2110" s="13" t="s">
        <v>157</v>
      </c>
      <c r="D2110" s="13"/>
      <c r="E2110" s="13" t="s">
        <v>158</v>
      </c>
      <c r="F2110" s="13" t="s">
        <v>6610</v>
      </c>
      <c r="G2110" s="13" t="s">
        <v>5737</v>
      </c>
      <c r="H2110" s="13" t="s">
        <v>161</v>
      </c>
      <c r="I2110" s="13" t="s">
        <v>162</v>
      </c>
      <c r="J2110" s="13"/>
      <c r="K2110" s="14">
        <v>43074</v>
      </c>
      <c r="L2110" s="15"/>
      <c r="M2110" s="15"/>
      <c r="N2110" s="13"/>
      <c r="O2110" s="15"/>
      <c r="P2110" s="15"/>
      <c r="Q2110" s="15"/>
      <c r="R2110" s="16">
        <v>0</v>
      </c>
      <c r="S2110" s="17">
        <v>0</v>
      </c>
      <c r="T2110" s="16">
        <v>0</v>
      </c>
      <c r="U2110" s="14"/>
      <c r="V2110" s="13"/>
      <c r="W2110" s="17">
        <v>0</v>
      </c>
      <c r="X2110" s="16">
        <v>0</v>
      </c>
      <c r="Y2110" s="16">
        <v>0</v>
      </c>
      <c r="Z2110" s="16">
        <v>0</v>
      </c>
      <c r="AA2110" s="13" t="s">
        <v>163</v>
      </c>
      <c r="AB2110" s="13" t="s">
        <v>164</v>
      </c>
      <c r="AC2110" s="13" t="s">
        <v>191</v>
      </c>
      <c r="AD2110" s="13"/>
      <c r="AE2110" s="13" t="s">
        <v>108</v>
      </c>
      <c r="AF2110" s="13" t="s">
        <v>5711</v>
      </c>
      <c r="AG2110" s="13" t="s">
        <v>5712</v>
      </c>
      <c r="AH2110" s="13" t="s">
        <v>168</v>
      </c>
      <c r="AI2110" s="13" t="s">
        <v>176</v>
      </c>
      <c r="AJ2110" s="13" t="s">
        <v>170</v>
      </c>
      <c r="AK2110" s="13"/>
      <c r="AL2110" s="13"/>
      <c r="AM2110" s="13"/>
      <c r="AN2110" s="13"/>
      <c r="AO2110" s="13" t="s">
        <v>184</v>
      </c>
      <c r="AP2110" s="13" t="s">
        <v>7273</v>
      </c>
    </row>
    <row r="2111" spans="1:42" customFormat="1" ht="12" customHeight="1">
      <c r="A2111" s="13" t="s">
        <v>7274</v>
      </c>
      <c r="B2111" s="13" t="s">
        <v>7275</v>
      </c>
      <c r="C2111" s="13" t="s">
        <v>157</v>
      </c>
      <c r="D2111" s="13"/>
      <c r="E2111" s="13" t="s">
        <v>158</v>
      </c>
      <c r="F2111" s="13" t="s">
        <v>6610</v>
      </c>
      <c r="G2111" s="13" t="s">
        <v>5737</v>
      </c>
      <c r="H2111" s="13" t="s">
        <v>161</v>
      </c>
      <c r="I2111" s="13" t="s">
        <v>162</v>
      </c>
      <c r="J2111" s="13"/>
      <c r="K2111" s="14">
        <v>43074</v>
      </c>
      <c r="L2111" s="15"/>
      <c r="M2111" s="15"/>
      <c r="N2111" s="13"/>
      <c r="O2111" s="15"/>
      <c r="P2111" s="15"/>
      <c r="Q2111" s="15"/>
      <c r="R2111" s="16">
        <v>0</v>
      </c>
      <c r="S2111" s="17">
        <v>0</v>
      </c>
      <c r="T2111" s="16">
        <v>0</v>
      </c>
      <c r="U2111" s="14"/>
      <c r="V2111" s="13"/>
      <c r="W2111" s="17">
        <v>0</v>
      </c>
      <c r="X2111" s="16">
        <v>0</v>
      </c>
      <c r="Y2111" s="16">
        <v>0</v>
      </c>
      <c r="Z2111" s="16">
        <v>0</v>
      </c>
      <c r="AA2111" s="13" t="s">
        <v>163</v>
      </c>
      <c r="AB2111" s="13" t="s">
        <v>164</v>
      </c>
      <c r="AC2111" s="13" t="s">
        <v>165</v>
      </c>
      <c r="AD2111" s="13"/>
      <c r="AE2111" s="13" t="s">
        <v>108</v>
      </c>
      <c r="AF2111" s="13" t="s">
        <v>5711</v>
      </c>
      <c r="AG2111" s="13" t="s">
        <v>6710</v>
      </c>
      <c r="AH2111" s="13" t="s">
        <v>168</v>
      </c>
      <c r="AI2111" s="13" t="s">
        <v>229</v>
      </c>
      <c r="AJ2111" s="13" t="s">
        <v>170</v>
      </c>
      <c r="AK2111" s="13"/>
      <c r="AL2111" s="13"/>
      <c r="AM2111" s="13"/>
      <c r="AN2111" s="13"/>
      <c r="AO2111" s="13" t="s">
        <v>184</v>
      </c>
      <c r="AP2111" s="13" t="s">
        <v>7276</v>
      </c>
    </row>
    <row r="2112" spans="1:42" customFormat="1" ht="12" customHeight="1">
      <c r="A2112" s="13" t="s">
        <v>7277</v>
      </c>
      <c r="B2112" s="13" t="s">
        <v>7278</v>
      </c>
      <c r="C2112" s="13" t="s">
        <v>157</v>
      </c>
      <c r="D2112" s="13" t="s">
        <v>200</v>
      </c>
      <c r="E2112" s="13" t="s">
        <v>158</v>
      </c>
      <c r="F2112" s="13" t="s">
        <v>6610</v>
      </c>
      <c r="G2112" s="13" t="s">
        <v>5737</v>
      </c>
      <c r="H2112" s="13" t="s">
        <v>161</v>
      </c>
      <c r="I2112" s="13" t="s">
        <v>162</v>
      </c>
      <c r="J2112" s="13"/>
      <c r="K2112" s="14">
        <v>43131</v>
      </c>
      <c r="L2112" s="15" t="s">
        <v>102</v>
      </c>
      <c r="M2112" s="15"/>
      <c r="N2112" s="13"/>
      <c r="O2112" s="15" t="s">
        <v>102</v>
      </c>
      <c r="P2112" s="15"/>
      <c r="Q2112" s="15"/>
      <c r="R2112" s="16">
        <v>0</v>
      </c>
      <c r="S2112" s="17">
        <v>0</v>
      </c>
      <c r="T2112" s="16">
        <v>0</v>
      </c>
      <c r="U2112" s="14">
        <v>44742</v>
      </c>
      <c r="V2112" s="13"/>
      <c r="W2112" s="17">
        <v>35.203913999999997</v>
      </c>
      <c r="X2112" s="16">
        <v>40570.699999999997</v>
      </c>
      <c r="Y2112" s="16">
        <v>41510.97</v>
      </c>
      <c r="Z2112" s="16">
        <v>36499.85</v>
      </c>
      <c r="AA2112" s="13" t="s">
        <v>201</v>
      </c>
      <c r="AB2112" s="13" t="s">
        <v>202</v>
      </c>
      <c r="AC2112" s="13" t="s">
        <v>191</v>
      </c>
      <c r="AD2112" s="13"/>
      <c r="AE2112" s="13" t="s">
        <v>108</v>
      </c>
      <c r="AF2112" s="13" t="s">
        <v>5711</v>
      </c>
      <c r="AG2112" s="13" t="s">
        <v>5712</v>
      </c>
      <c r="AH2112" s="13" t="s">
        <v>203</v>
      </c>
      <c r="AI2112" s="13" t="s">
        <v>176</v>
      </c>
      <c r="AJ2112" s="13" t="s">
        <v>170</v>
      </c>
      <c r="AK2112" s="13" t="s">
        <v>204</v>
      </c>
      <c r="AL2112" s="13" t="s">
        <v>6626</v>
      </c>
      <c r="AM2112" s="13" t="s">
        <v>6798</v>
      </c>
      <c r="AN2112" s="13" t="s">
        <v>6798</v>
      </c>
      <c r="AO2112" s="13" t="s">
        <v>184</v>
      </c>
      <c r="AP2112" s="13" t="s">
        <v>7279</v>
      </c>
    </row>
    <row r="2113" spans="1:42" customFormat="1" ht="12" customHeight="1">
      <c r="A2113" s="13" t="s">
        <v>7280</v>
      </c>
      <c r="B2113" s="13" t="s">
        <v>7281</v>
      </c>
      <c r="C2113" s="13" t="s">
        <v>157</v>
      </c>
      <c r="D2113" s="13" t="s">
        <v>200</v>
      </c>
      <c r="E2113" s="13" t="s">
        <v>158</v>
      </c>
      <c r="F2113" s="13" t="s">
        <v>6610</v>
      </c>
      <c r="G2113" s="13" t="s">
        <v>5737</v>
      </c>
      <c r="H2113" s="13" t="s">
        <v>161</v>
      </c>
      <c r="I2113" s="13" t="s">
        <v>162</v>
      </c>
      <c r="J2113" s="13"/>
      <c r="K2113" s="14">
        <v>43132</v>
      </c>
      <c r="L2113" s="15" t="s">
        <v>102</v>
      </c>
      <c r="M2113" s="15"/>
      <c r="N2113" s="13"/>
      <c r="O2113" s="15" t="s">
        <v>102</v>
      </c>
      <c r="P2113" s="15"/>
      <c r="Q2113" s="15"/>
      <c r="R2113" s="16">
        <v>0</v>
      </c>
      <c r="S2113" s="17">
        <v>0</v>
      </c>
      <c r="T2113" s="16">
        <v>0</v>
      </c>
      <c r="U2113" s="14">
        <v>44742</v>
      </c>
      <c r="V2113" s="13"/>
      <c r="W2113" s="17">
        <v>82.422494</v>
      </c>
      <c r="X2113" s="16">
        <v>94987.68</v>
      </c>
      <c r="Y2113" s="16">
        <v>97189.13</v>
      </c>
      <c r="Z2113" s="16">
        <v>82437.919999999998</v>
      </c>
      <c r="AA2113" s="13" t="s">
        <v>201</v>
      </c>
      <c r="AB2113" s="13" t="s">
        <v>202</v>
      </c>
      <c r="AC2113" s="13" t="s">
        <v>191</v>
      </c>
      <c r="AD2113" s="13"/>
      <c r="AE2113" s="13" t="s">
        <v>108</v>
      </c>
      <c r="AF2113" s="13" t="s">
        <v>5711</v>
      </c>
      <c r="AG2113" s="13" t="s">
        <v>5712</v>
      </c>
      <c r="AH2113" s="13" t="s">
        <v>203</v>
      </c>
      <c r="AI2113" s="13" t="s">
        <v>176</v>
      </c>
      <c r="AJ2113" s="13" t="s">
        <v>170</v>
      </c>
      <c r="AK2113" s="13" t="s">
        <v>204</v>
      </c>
      <c r="AL2113" s="13" t="s">
        <v>6626</v>
      </c>
      <c r="AM2113" s="13" t="s">
        <v>6798</v>
      </c>
      <c r="AN2113" s="13" t="s">
        <v>6798</v>
      </c>
      <c r="AO2113" s="13" t="s">
        <v>184</v>
      </c>
      <c r="AP2113" s="13" t="s">
        <v>7279</v>
      </c>
    </row>
    <row r="2114" spans="1:42" customFormat="1" ht="12" customHeight="1">
      <c r="A2114" s="13" t="s">
        <v>7282</v>
      </c>
      <c r="B2114" s="13" t="s">
        <v>7283</v>
      </c>
      <c r="C2114" s="13" t="s">
        <v>157</v>
      </c>
      <c r="D2114" s="13" t="s">
        <v>200</v>
      </c>
      <c r="E2114" s="13" t="s">
        <v>158</v>
      </c>
      <c r="F2114" s="13" t="s">
        <v>6610</v>
      </c>
      <c r="G2114" s="13" t="s">
        <v>5737</v>
      </c>
      <c r="H2114" s="13" t="s">
        <v>161</v>
      </c>
      <c r="I2114" s="13" t="s">
        <v>162</v>
      </c>
      <c r="J2114" s="13"/>
      <c r="K2114" s="14">
        <v>43177</v>
      </c>
      <c r="L2114" s="15" t="s">
        <v>102</v>
      </c>
      <c r="M2114" s="15"/>
      <c r="N2114" s="13"/>
      <c r="O2114" s="15" t="s">
        <v>102</v>
      </c>
      <c r="P2114" s="15"/>
      <c r="Q2114" s="15"/>
      <c r="R2114" s="16">
        <v>0</v>
      </c>
      <c r="S2114" s="17">
        <v>0</v>
      </c>
      <c r="T2114" s="16">
        <v>0</v>
      </c>
      <c r="U2114" s="14">
        <v>44742</v>
      </c>
      <c r="V2114" s="13"/>
      <c r="W2114" s="17">
        <v>101.05834400000001</v>
      </c>
      <c r="X2114" s="16">
        <v>116464.54</v>
      </c>
      <c r="Y2114" s="16">
        <v>119163.74</v>
      </c>
      <c r="Z2114" s="16">
        <v>100107.8</v>
      </c>
      <c r="AA2114" s="13" t="s">
        <v>201</v>
      </c>
      <c r="AB2114" s="13" t="s">
        <v>202</v>
      </c>
      <c r="AC2114" s="13" t="s">
        <v>191</v>
      </c>
      <c r="AD2114" s="13"/>
      <c r="AE2114" s="13" t="s">
        <v>108</v>
      </c>
      <c r="AF2114" s="13" t="s">
        <v>5711</v>
      </c>
      <c r="AG2114" s="13" t="s">
        <v>5712</v>
      </c>
      <c r="AH2114" s="13" t="s">
        <v>203</v>
      </c>
      <c r="AI2114" s="13" t="s">
        <v>176</v>
      </c>
      <c r="AJ2114" s="13" t="s">
        <v>170</v>
      </c>
      <c r="AK2114" s="13" t="s">
        <v>204</v>
      </c>
      <c r="AL2114" s="13" t="s">
        <v>6626</v>
      </c>
      <c r="AM2114" s="13" t="s">
        <v>6798</v>
      </c>
      <c r="AN2114" s="13" t="s">
        <v>6798</v>
      </c>
      <c r="AO2114" s="13" t="s">
        <v>184</v>
      </c>
      <c r="AP2114" s="13" t="s">
        <v>7284</v>
      </c>
    </row>
    <row r="2115" spans="1:42" customFormat="1" ht="12" customHeight="1">
      <c r="A2115" s="13" t="s">
        <v>7285</v>
      </c>
      <c r="B2115" s="13" t="s">
        <v>7286</v>
      </c>
      <c r="C2115" s="13" t="s">
        <v>157</v>
      </c>
      <c r="D2115" s="13" t="s">
        <v>200</v>
      </c>
      <c r="E2115" s="13" t="s">
        <v>158</v>
      </c>
      <c r="F2115" s="13" t="s">
        <v>6610</v>
      </c>
      <c r="G2115" s="13" t="s">
        <v>5737</v>
      </c>
      <c r="H2115" s="13" t="s">
        <v>161</v>
      </c>
      <c r="I2115" s="13" t="s">
        <v>162</v>
      </c>
      <c r="J2115" s="13"/>
      <c r="K2115" s="14">
        <v>43220</v>
      </c>
      <c r="L2115" s="15" t="s">
        <v>102</v>
      </c>
      <c r="M2115" s="15"/>
      <c r="N2115" s="13"/>
      <c r="O2115" s="15" t="s">
        <v>102</v>
      </c>
      <c r="P2115" s="15"/>
      <c r="Q2115" s="15"/>
      <c r="R2115" s="16">
        <v>0</v>
      </c>
      <c r="S2115" s="17">
        <v>0</v>
      </c>
      <c r="T2115" s="16">
        <v>0</v>
      </c>
      <c r="U2115" s="14">
        <v>44742</v>
      </c>
      <c r="V2115" s="13"/>
      <c r="W2115" s="17">
        <v>52.649413000000003</v>
      </c>
      <c r="X2115" s="16">
        <v>60675.74</v>
      </c>
      <c r="Y2115" s="16">
        <v>62081.97</v>
      </c>
      <c r="Z2115" s="16">
        <v>51056.15</v>
      </c>
      <c r="AA2115" s="13" t="s">
        <v>201</v>
      </c>
      <c r="AB2115" s="13" t="s">
        <v>202</v>
      </c>
      <c r="AC2115" s="13" t="s">
        <v>191</v>
      </c>
      <c r="AD2115" s="13"/>
      <c r="AE2115" s="13" t="s">
        <v>108</v>
      </c>
      <c r="AF2115" s="13" t="s">
        <v>5711</v>
      </c>
      <c r="AG2115" s="13" t="s">
        <v>5712</v>
      </c>
      <c r="AH2115" s="13" t="s">
        <v>203</v>
      </c>
      <c r="AI2115" s="13" t="s">
        <v>176</v>
      </c>
      <c r="AJ2115" s="13" t="s">
        <v>170</v>
      </c>
      <c r="AK2115" s="13" t="s">
        <v>204</v>
      </c>
      <c r="AL2115" s="13" t="s">
        <v>6626</v>
      </c>
      <c r="AM2115" s="13" t="s">
        <v>6798</v>
      </c>
      <c r="AN2115" s="13" t="s">
        <v>6798</v>
      </c>
      <c r="AO2115" s="13" t="s">
        <v>184</v>
      </c>
      <c r="AP2115" s="13" t="s">
        <v>7287</v>
      </c>
    </row>
    <row r="2116" spans="1:42" customFormat="1" ht="12" customHeight="1">
      <c r="A2116" s="13" t="s">
        <v>7288</v>
      </c>
      <c r="B2116" s="13" t="s">
        <v>7289</v>
      </c>
      <c r="C2116" s="13" t="s">
        <v>157</v>
      </c>
      <c r="D2116" s="13" t="s">
        <v>200</v>
      </c>
      <c r="E2116" s="13" t="s">
        <v>158</v>
      </c>
      <c r="F2116" s="13" t="s">
        <v>6610</v>
      </c>
      <c r="G2116" s="13" t="s">
        <v>5737</v>
      </c>
      <c r="H2116" s="13" t="s">
        <v>161</v>
      </c>
      <c r="I2116" s="13" t="s">
        <v>162</v>
      </c>
      <c r="J2116" s="13"/>
      <c r="K2116" s="14">
        <v>43224</v>
      </c>
      <c r="L2116" s="15" t="s">
        <v>102</v>
      </c>
      <c r="M2116" s="15"/>
      <c r="N2116" s="13"/>
      <c r="O2116" s="15" t="s">
        <v>102</v>
      </c>
      <c r="P2116" s="15"/>
      <c r="Q2116" s="15"/>
      <c r="R2116" s="16">
        <v>0</v>
      </c>
      <c r="S2116" s="17">
        <v>0</v>
      </c>
      <c r="T2116" s="16">
        <v>0</v>
      </c>
      <c r="U2116" s="14">
        <v>44742</v>
      </c>
      <c r="V2116" s="13"/>
      <c r="W2116" s="17">
        <v>202.73888600000001</v>
      </c>
      <c r="X2116" s="16">
        <v>233646.12</v>
      </c>
      <c r="Y2116" s="16">
        <v>239061.14</v>
      </c>
      <c r="Z2116" s="16">
        <v>205598.9</v>
      </c>
      <c r="AA2116" s="13" t="s">
        <v>201</v>
      </c>
      <c r="AB2116" s="13" t="s">
        <v>202</v>
      </c>
      <c r="AC2116" s="13" t="s">
        <v>191</v>
      </c>
      <c r="AD2116" s="13"/>
      <c r="AE2116" s="13" t="s">
        <v>108</v>
      </c>
      <c r="AF2116" s="13" t="s">
        <v>5711</v>
      </c>
      <c r="AG2116" s="13" t="s">
        <v>5712</v>
      </c>
      <c r="AH2116" s="13" t="s">
        <v>203</v>
      </c>
      <c r="AI2116" s="13" t="s">
        <v>176</v>
      </c>
      <c r="AJ2116" s="13" t="s">
        <v>170</v>
      </c>
      <c r="AK2116" s="13" t="s">
        <v>204</v>
      </c>
      <c r="AL2116" s="13" t="s">
        <v>6626</v>
      </c>
      <c r="AM2116" s="13" t="s">
        <v>6798</v>
      </c>
      <c r="AN2116" s="13" t="s">
        <v>6798</v>
      </c>
      <c r="AO2116" s="13" t="s">
        <v>184</v>
      </c>
      <c r="AP2116" s="13" t="s">
        <v>7290</v>
      </c>
    </row>
    <row r="2117" spans="1:42" customFormat="1" ht="12" customHeight="1">
      <c r="A2117" s="13" t="s">
        <v>7291</v>
      </c>
      <c r="B2117" s="13" t="s">
        <v>7292</v>
      </c>
      <c r="C2117" s="13" t="s">
        <v>157</v>
      </c>
      <c r="D2117" s="13"/>
      <c r="E2117" s="13" t="s">
        <v>158</v>
      </c>
      <c r="F2117" s="13" t="s">
        <v>6610</v>
      </c>
      <c r="G2117" s="13" t="s">
        <v>5737</v>
      </c>
      <c r="H2117" s="13" t="s">
        <v>161</v>
      </c>
      <c r="I2117" s="13" t="s">
        <v>162</v>
      </c>
      <c r="J2117" s="13"/>
      <c r="K2117" s="14">
        <v>43255</v>
      </c>
      <c r="L2117" s="15"/>
      <c r="M2117" s="15"/>
      <c r="N2117" s="13"/>
      <c r="O2117" s="15"/>
      <c r="P2117" s="15"/>
      <c r="Q2117" s="15"/>
      <c r="R2117" s="16">
        <v>0</v>
      </c>
      <c r="S2117" s="17">
        <v>0</v>
      </c>
      <c r="T2117" s="16">
        <v>0</v>
      </c>
      <c r="U2117" s="14"/>
      <c r="V2117" s="13"/>
      <c r="W2117" s="17">
        <v>0</v>
      </c>
      <c r="X2117" s="16">
        <v>0</v>
      </c>
      <c r="Y2117" s="16">
        <v>0</v>
      </c>
      <c r="Z2117" s="16">
        <v>0</v>
      </c>
      <c r="AA2117" s="13" t="s">
        <v>163</v>
      </c>
      <c r="AB2117" s="13" t="s">
        <v>164</v>
      </c>
      <c r="AC2117" s="13" t="s">
        <v>191</v>
      </c>
      <c r="AD2117" s="13"/>
      <c r="AE2117" s="13" t="s">
        <v>108</v>
      </c>
      <c r="AF2117" s="13" t="s">
        <v>5711</v>
      </c>
      <c r="AG2117" s="13" t="s">
        <v>5712</v>
      </c>
      <c r="AH2117" s="13" t="s">
        <v>168</v>
      </c>
      <c r="AI2117" s="13" t="s">
        <v>176</v>
      </c>
      <c r="AJ2117" s="13" t="s">
        <v>170</v>
      </c>
      <c r="AK2117" s="13"/>
      <c r="AL2117" s="13"/>
      <c r="AM2117" s="13"/>
      <c r="AN2117" s="13"/>
      <c r="AO2117" s="13" t="s">
        <v>184</v>
      </c>
      <c r="AP2117" s="13" t="s">
        <v>7293</v>
      </c>
    </row>
    <row r="2118" spans="1:42" customFormat="1" ht="12" customHeight="1">
      <c r="A2118" s="13" t="s">
        <v>7294</v>
      </c>
      <c r="B2118" s="13" t="s">
        <v>7295</v>
      </c>
      <c r="C2118" s="13" t="s">
        <v>157</v>
      </c>
      <c r="D2118" s="13"/>
      <c r="E2118" s="13" t="s">
        <v>158</v>
      </c>
      <c r="F2118" s="13" t="s">
        <v>6946</v>
      </c>
      <c r="G2118" s="13" t="s">
        <v>891</v>
      </c>
      <c r="H2118" s="13" t="s">
        <v>161</v>
      </c>
      <c r="I2118" s="13" t="s">
        <v>5710</v>
      </c>
      <c r="J2118" s="13"/>
      <c r="K2118" s="14">
        <v>43256</v>
      </c>
      <c r="L2118" s="15"/>
      <c r="M2118" s="15"/>
      <c r="N2118" s="13"/>
      <c r="O2118" s="15"/>
      <c r="P2118" s="15"/>
      <c r="Q2118" s="15"/>
      <c r="R2118" s="16">
        <v>0</v>
      </c>
      <c r="S2118" s="17">
        <v>0</v>
      </c>
      <c r="T2118" s="16">
        <v>0</v>
      </c>
      <c r="U2118" s="14"/>
      <c r="V2118" s="13"/>
      <c r="W2118" s="17">
        <v>0</v>
      </c>
      <c r="X2118" s="16">
        <v>0</v>
      </c>
      <c r="Y2118" s="16">
        <v>0</v>
      </c>
      <c r="Z2118" s="16">
        <v>0</v>
      </c>
      <c r="AA2118" s="13" t="s">
        <v>163</v>
      </c>
      <c r="AB2118" s="13" t="s">
        <v>164</v>
      </c>
      <c r="AC2118" s="13" t="s">
        <v>191</v>
      </c>
      <c r="AD2118" s="13"/>
      <c r="AE2118" s="13" t="s">
        <v>108</v>
      </c>
      <c r="AF2118" s="13" t="s">
        <v>5711</v>
      </c>
      <c r="AG2118" s="13" t="s">
        <v>5712</v>
      </c>
      <c r="AH2118" s="13" t="s">
        <v>168</v>
      </c>
      <c r="AI2118" s="13" t="s">
        <v>176</v>
      </c>
      <c r="AJ2118" s="13" t="s">
        <v>170</v>
      </c>
      <c r="AK2118" s="13"/>
      <c r="AL2118" s="13"/>
      <c r="AM2118" s="13"/>
      <c r="AN2118" s="13"/>
      <c r="AO2118" s="13" t="s">
        <v>184</v>
      </c>
      <c r="AP2118" s="13" t="s">
        <v>7296</v>
      </c>
    </row>
    <row r="2119" spans="1:42" customFormat="1" ht="12" customHeight="1">
      <c r="A2119" s="13" t="s">
        <v>7297</v>
      </c>
      <c r="B2119" s="13" t="s">
        <v>7298</v>
      </c>
      <c r="C2119" s="13" t="s">
        <v>157</v>
      </c>
      <c r="D2119" s="13" t="s">
        <v>200</v>
      </c>
      <c r="E2119" s="13" t="s">
        <v>158</v>
      </c>
      <c r="F2119" s="13" t="s">
        <v>3248</v>
      </c>
      <c r="G2119" s="13" t="s">
        <v>3249</v>
      </c>
      <c r="H2119" s="13" t="s">
        <v>161</v>
      </c>
      <c r="I2119" s="13" t="s">
        <v>162</v>
      </c>
      <c r="J2119" s="13"/>
      <c r="K2119" s="14">
        <v>43221</v>
      </c>
      <c r="L2119" s="15" t="s">
        <v>102</v>
      </c>
      <c r="M2119" s="15"/>
      <c r="N2119" s="13"/>
      <c r="O2119" s="15" t="s">
        <v>102</v>
      </c>
      <c r="P2119" s="15"/>
      <c r="Q2119" s="15"/>
      <c r="R2119" s="16">
        <v>0</v>
      </c>
      <c r="S2119" s="17">
        <v>0</v>
      </c>
      <c r="T2119" s="16">
        <v>0</v>
      </c>
      <c r="U2119" s="14">
        <v>44742</v>
      </c>
      <c r="V2119" s="13"/>
      <c r="W2119" s="17">
        <v>251.82368399999999</v>
      </c>
      <c r="X2119" s="16">
        <v>290213.82</v>
      </c>
      <c r="Y2119" s="16">
        <v>296939.87</v>
      </c>
      <c r="Z2119" s="16">
        <v>181850.15</v>
      </c>
      <c r="AA2119" s="13" t="s">
        <v>201</v>
      </c>
      <c r="AB2119" s="13" t="s">
        <v>669</v>
      </c>
      <c r="AC2119" s="13" t="s">
        <v>191</v>
      </c>
      <c r="AD2119" s="13"/>
      <c r="AE2119" s="13" t="s">
        <v>108</v>
      </c>
      <c r="AF2119" s="13" t="s">
        <v>5711</v>
      </c>
      <c r="AG2119" s="13" t="s">
        <v>5712</v>
      </c>
      <c r="AH2119" s="13" t="s">
        <v>203</v>
      </c>
      <c r="AI2119" s="13" t="s">
        <v>176</v>
      </c>
      <c r="AJ2119" s="13" t="s">
        <v>170</v>
      </c>
      <c r="AK2119" s="13" t="s">
        <v>204</v>
      </c>
      <c r="AL2119" s="13" t="s">
        <v>6626</v>
      </c>
      <c r="AM2119" s="13" t="s">
        <v>7299</v>
      </c>
      <c r="AN2119" s="13" t="s">
        <v>7299</v>
      </c>
      <c r="AO2119" s="13" t="s">
        <v>184</v>
      </c>
      <c r="AP2119" s="13" t="s">
        <v>7300</v>
      </c>
    </row>
    <row r="2120" spans="1:42" customFormat="1" ht="12" customHeight="1">
      <c r="A2120" s="13" t="s">
        <v>7301</v>
      </c>
      <c r="B2120" s="13" t="s">
        <v>7302</v>
      </c>
      <c r="C2120" s="13" t="s">
        <v>157</v>
      </c>
      <c r="D2120" s="13" t="s">
        <v>200</v>
      </c>
      <c r="E2120" s="13" t="s">
        <v>158</v>
      </c>
      <c r="F2120" s="13" t="s">
        <v>2361</v>
      </c>
      <c r="G2120" s="13" t="s">
        <v>2362</v>
      </c>
      <c r="H2120" s="13" t="s">
        <v>161</v>
      </c>
      <c r="I2120" s="13" t="s">
        <v>162</v>
      </c>
      <c r="J2120" s="13"/>
      <c r="K2120" s="14">
        <v>36707</v>
      </c>
      <c r="L2120" s="15" t="s">
        <v>102</v>
      </c>
      <c r="M2120" s="15"/>
      <c r="N2120" s="13"/>
      <c r="O2120" s="15" t="s">
        <v>102</v>
      </c>
      <c r="P2120" s="15"/>
      <c r="Q2120" s="15"/>
      <c r="R2120" s="16">
        <v>0</v>
      </c>
      <c r="S2120" s="17">
        <v>0</v>
      </c>
      <c r="T2120" s="16">
        <v>0</v>
      </c>
      <c r="U2120" s="14">
        <v>44742</v>
      </c>
      <c r="V2120" s="13"/>
      <c r="W2120" s="17">
        <v>23.151</v>
      </c>
      <c r="X2120" s="16">
        <v>26680.33</v>
      </c>
      <c r="Y2120" s="16">
        <v>27298.68</v>
      </c>
      <c r="Z2120" s="16">
        <v>19150.080000000002</v>
      </c>
      <c r="AA2120" s="13" t="s">
        <v>201</v>
      </c>
      <c r="AB2120" s="13" t="s">
        <v>669</v>
      </c>
      <c r="AC2120" s="13" t="s">
        <v>191</v>
      </c>
      <c r="AD2120" s="13"/>
      <c r="AE2120" s="13" t="s">
        <v>108</v>
      </c>
      <c r="AF2120" s="13" t="s">
        <v>5711</v>
      </c>
      <c r="AG2120" s="13" t="s">
        <v>5712</v>
      </c>
      <c r="AH2120" s="13" t="s">
        <v>203</v>
      </c>
      <c r="AI2120" s="13" t="s">
        <v>176</v>
      </c>
      <c r="AJ2120" s="13" t="s">
        <v>170</v>
      </c>
      <c r="AK2120" s="13" t="s">
        <v>204</v>
      </c>
      <c r="AL2120" s="13" t="s">
        <v>6626</v>
      </c>
      <c r="AM2120" s="13" t="s">
        <v>7299</v>
      </c>
      <c r="AN2120" s="13" t="s">
        <v>7299</v>
      </c>
      <c r="AO2120" s="13" t="s">
        <v>171</v>
      </c>
      <c r="AP2120" s="13" t="s">
        <v>7303</v>
      </c>
    </row>
    <row r="2121" spans="1:42" customFormat="1" ht="12" customHeight="1">
      <c r="A2121" s="13" t="s">
        <v>7304</v>
      </c>
      <c r="B2121" s="13" t="s">
        <v>7305</v>
      </c>
      <c r="C2121" s="13" t="s">
        <v>157</v>
      </c>
      <c r="D2121" s="13" t="s">
        <v>200</v>
      </c>
      <c r="E2121" s="13" t="s">
        <v>158</v>
      </c>
      <c r="F2121" s="13" t="s">
        <v>6610</v>
      </c>
      <c r="G2121" s="13" t="s">
        <v>5737</v>
      </c>
      <c r="H2121" s="13" t="s">
        <v>161</v>
      </c>
      <c r="I2121" s="13" t="s">
        <v>162</v>
      </c>
      <c r="J2121" s="13"/>
      <c r="K2121" s="14">
        <v>40158</v>
      </c>
      <c r="L2121" s="15" t="s">
        <v>102</v>
      </c>
      <c r="M2121" s="15"/>
      <c r="N2121" s="13"/>
      <c r="O2121" s="15" t="s">
        <v>102</v>
      </c>
      <c r="P2121" s="15"/>
      <c r="Q2121" s="15"/>
      <c r="R2121" s="16">
        <v>0</v>
      </c>
      <c r="S2121" s="17">
        <v>0</v>
      </c>
      <c r="T2121" s="16">
        <v>0</v>
      </c>
      <c r="U2121" s="14">
        <v>44742</v>
      </c>
      <c r="V2121" s="13"/>
      <c r="W2121" s="17">
        <v>33.509444999999999</v>
      </c>
      <c r="X2121" s="16">
        <v>38617.910000000003</v>
      </c>
      <c r="Y2121" s="16">
        <v>39512.92</v>
      </c>
      <c r="Z2121" s="16">
        <v>25907.74</v>
      </c>
      <c r="AA2121" s="13" t="s">
        <v>201</v>
      </c>
      <c r="AB2121" s="13" t="s">
        <v>202</v>
      </c>
      <c r="AC2121" s="13" t="s">
        <v>165</v>
      </c>
      <c r="AD2121" s="13"/>
      <c r="AE2121" s="13" t="s">
        <v>108</v>
      </c>
      <c r="AF2121" s="13" t="s">
        <v>5711</v>
      </c>
      <c r="AG2121" s="13" t="s">
        <v>5712</v>
      </c>
      <c r="AH2121" s="13" t="s">
        <v>203</v>
      </c>
      <c r="AI2121" s="13" t="s">
        <v>229</v>
      </c>
      <c r="AJ2121" s="13" t="s">
        <v>170</v>
      </c>
      <c r="AK2121" s="13" t="s">
        <v>204</v>
      </c>
      <c r="AL2121" s="13" t="s">
        <v>7306</v>
      </c>
      <c r="AM2121" s="13" t="s">
        <v>7307</v>
      </c>
      <c r="AN2121" s="13" t="s">
        <v>7307</v>
      </c>
      <c r="AO2121" s="13" t="s">
        <v>184</v>
      </c>
      <c r="AP2121" s="13" t="s">
        <v>7308</v>
      </c>
    </row>
    <row r="2122" spans="1:42" customFormat="1" ht="12" customHeight="1">
      <c r="A2122" s="13" t="s">
        <v>7309</v>
      </c>
      <c r="B2122" s="13" t="s">
        <v>7310</v>
      </c>
      <c r="C2122" s="13" t="s">
        <v>157</v>
      </c>
      <c r="D2122" s="13"/>
      <c r="E2122" s="13" t="s">
        <v>158</v>
      </c>
      <c r="F2122" s="13" t="s">
        <v>6610</v>
      </c>
      <c r="G2122" s="13" t="s">
        <v>5737</v>
      </c>
      <c r="H2122" s="13" t="s">
        <v>161</v>
      </c>
      <c r="I2122" s="13" t="s">
        <v>162</v>
      </c>
      <c r="J2122" s="13"/>
      <c r="K2122" s="14">
        <v>43264</v>
      </c>
      <c r="L2122" s="15"/>
      <c r="M2122" s="15"/>
      <c r="N2122" s="13"/>
      <c r="O2122" s="15"/>
      <c r="P2122" s="15"/>
      <c r="Q2122" s="15"/>
      <c r="R2122" s="16">
        <v>0</v>
      </c>
      <c r="S2122" s="17">
        <v>0</v>
      </c>
      <c r="T2122" s="16">
        <v>0</v>
      </c>
      <c r="U2122" s="14"/>
      <c r="V2122" s="13"/>
      <c r="W2122" s="17">
        <v>0</v>
      </c>
      <c r="X2122" s="16">
        <v>0</v>
      </c>
      <c r="Y2122" s="16">
        <v>0</v>
      </c>
      <c r="Z2122" s="16">
        <v>0</v>
      </c>
      <c r="AA2122" s="13" t="s">
        <v>163</v>
      </c>
      <c r="AB2122" s="13" t="s">
        <v>164</v>
      </c>
      <c r="AC2122" s="13" t="s">
        <v>191</v>
      </c>
      <c r="AD2122" s="13"/>
      <c r="AE2122" s="13" t="s">
        <v>108</v>
      </c>
      <c r="AF2122" s="13" t="s">
        <v>5711</v>
      </c>
      <c r="AG2122" s="13" t="s">
        <v>5712</v>
      </c>
      <c r="AH2122" s="13" t="s">
        <v>168</v>
      </c>
      <c r="AI2122" s="13" t="s">
        <v>176</v>
      </c>
      <c r="AJ2122" s="13" t="s">
        <v>170</v>
      </c>
      <c r="AK2122" s="13"/>
      <c r="AL2122" s="13"/>
      <c r="AM2122" s="13"/>
      <c r="AN2122" s="13"/>
      <c r="AO2122" s="13" t="s">
        <v>184</v>
      </c>
      <c r="AP2122" s="13" t="s">
        <v>7311</v>
      </c>
    </row>
    <row r="2123" spans="1:42" customFormat="1" ht="12" customHeight="1">
      <c r="A2123" s="13" t="s">
        <v>7312</v>
      </c>
      <c r="B2123" s="13" t="s">
        <v>7313</v>
      </c>
      <c r="C2123" s="13" t="s">
        <v>157</v>
      </c>
      <c r="D2123" s="13"/>
      <c r="E2123" s="13" t="s">
        <v>158</v>
      </c>
      <c r="F2123" s="13" t="s">
        <v>6610</v>
      </c>
      <c r="G2123" s="13" t="s">
        <v>5737</v>
      </c>
      <c r="H2123" s="13" t="s">
        <v>161</v>
      </c>
      <c r="I2123" s="13" t="s">
        <v>162</v>
      </c>
      <c r="J2123" s="13"/>
      <c r="K2123" s="14">
        <v>39840</v>
      </c>
      <c r="L2123" s="15"/>
      <c r="M2123" s="15"/>
      <c r="N2123" s="13"/>
      <c r="O2123" s="15"/>
      <c r="P2123" s="15"/>
      <c r="Q2123" s="15"/>
      <c r="R2123" s="16">
        <v>0</v>
      </c>
      <c r="S2123" s="17">
        <v>0</v>
      </c>
      <c r="T2123" s="16">
        <v>0</v>
      </c>
      <c r="U2123" s="14"/>
      <c r="V2123" s="13"/>
      <c r="W2123" s="17">
        <v>0</v>
      </c>
      <c r="X2123" s="16">
        <v>0</v>
      </c>
      <c r="Y2123" s="16">
        <v>0</v>
      </c>
      <c r="Z2123" s="16">
        <v>0</v>
      </c>
      <c r="AA2123" s="13" t="s">
        <v>163</v>
      </c>
      <c r="AB2123" s="13" t="s">
        <v>164</v>
      </c>
      <c r="AC2123" s="13" t="s">
        <v>165</v>
      </c>
      <c r="AD2123" s="13"/>
      <c r="AE2123" s="13" t="s">
        <v>108</v>
      </c>
      <c r="AF2123" s="13" t="s">
        <v>5711</v>
      </c>
      <c r="AG2123" s="13" t="s">
        <v>5712</v>
      </c>
      <c r="AH2123" s="13" t="s">
        <v>168</v>
      </c>
      <c r="AI2123" s="13" t="s">
        <v>3668</v>
      </c>
      <c r="AJ2123" s="13" t="s">
        <v>170</v>
      </c>
      <c r="AK2123" s="13"/>
      <c r="AL2123" s="13"/>
      <c r="AM2123" s="13"/>
      <c r="AN2123" s="13"/>
      <c r="AO2123" s="13" t="s">
        <v>184</v>
      </c>
      <c r="AP2123" s="13" t="s">
        <v>7314</v>
      </c>
    </row>
    <row r="2124" spans="1:42" customFormat="1" ht="12" customHeight="1">
      <c r="A2124" s="13" t="s">
        <v>7315</v>
      </c>
      <c r="B2124" s="13" t="s">
        <v>7316</v>
      </c>
      <c r="C2124" s="13" t="s">
        <v>157</v>
      </c>
      <c r="D2124" s="13" t="s">
        <v>200</v>
      </c>
      <c r="E2124" s="13" t="s">
        <v>158</v>
      </c>
      <c r="F2124" s="13" t="s">
        <v>4860</v>
      </c>
      <c r="G2124" s="13" t="s">
        <v>4861</v>
      </c>
      <c r="H2124" s="13" t="s">
        <v>161</v>
      </c>
      <c r="I2124" s="13" t="s">
        <v>162</v>
      </c>
      <c r="J2124" s="13"/>
      <c r="K2124" s="14">
        <v>43313</v>
      </c>
      <c r="L2124" s="15" t="s">
        <v>102</v>
      </c>
      <c r="M2124" s="15"/>
      <c r="N2124" s="13"/>
      <c r="O2124" s="15" t="s">
        <v>102</v>
      </c>
      <c r="P2124" s="15"/>
      <c r="Q2124" s="15"/>
      <c r="R2124" s="16">
        <v>0</v>
      </c>
      <c r="S2124" s="17">
        <v>0</v>
      </c>
      <c r="T2124" s="16">
        <v>0</v>
      </c>
      <c r="U2124" s="14">
        <v>44742</v>
      </c>
      <c r="V2124" s="13"/>
      <c r="W2124" s="17">
        <v>4.4629469999999998</v>
      </c>
      <c r="X2124" s="16">
        <v>5143.32</v>
      </c>
      <c r="Y2124" s="16">
        <v>5262.52</v>
      </c>
      <c r="Z2124" s="16">
        <v>5007.67</v>
      </c>
      <c r="AA2124" s="13" t="s">
        <v>201</v>
      </c>
      <c r="AB2124" s="13" t="s">
        <v>202</v>
      </c>
      <c r="AC2124" s="13" t="s">
        <v>191</v>
      </c>
      <c r="AD2124" s="13"/>
      <c r="AE2124" s="13" t="s">
        <v>108</v>
      </c>
      <c r="AF2124" s="13" t="s">
        <v>5711</v>
      </c>
      <c r="AG2124" s="13" t="s">
        <v>5712</v>
      </c>
      <c r="AH2124" s="13" t="s">
        <v>203</v>
      </c>
      <c r="AI2124" s="13" t="s">
        <v>176</v>
      </c>
      <c r="AJ2124" s="13" t="s">
        <v>170</v>
      </c>
      <c r="AK2124" s="13" t="s">
        <v>204</v>
      </c>
      <c r="AL2124" s="13" t="s">
        <v>6626</v>
      </c>
      <c r="AM2124" s="13" t="s">
        <v>6798</v>
      </c>
      <c r="AN2124" s="13" t="s">
        <v>6798</v>
      </c>
      <c r="AO2124" s="13" t="s">
        <v>171</v>
      </c>
      <c r="AP2124" s="13" t="s">
        <v>7317</v>
      </c>
    </row>
    <row r="2125" spans="1:42" customFormat="1" ht="12" customHeight="1">
      <c r="A2125" s="13" t="s">
        <v>7318</v>
      </c>
      <c r="B2125" s="13" t="s">
        <v>7319</v>
      </c>
      <c r="C2125" s="13" t="s">
        <v>157</v>
      </c>
      <c r="D2125" s="13" t="s">
        <v>200</v>
      </c>
      <c r="E2125" s="13" t="s">
        <v>158</v>
      </c>
      <c r="F2125" s="13" t="s">
        <v>6610</v>
      </c>
      <c r="G2125" s="13" t="s">
        <v>5737</v>
      </c>
      <c r="H2125" s="13" t="s">
        <v>161</v>
      </c>
      <c r="I2125" s="13" t="s">
        <v>162</v>
      </c>
      <c r="J2125" s="13"/>
      <c r="K2125" s="14">
        <v>43320</v>
      </c>
      <c r="L2125" s="15" t="s">
        <v>102</v>
      </c>
      <c r="M2125" s="15"/>
      <c r="N2125" s="13"/>
      <c r="O2125" s="15" t="s">
        <v>102</v>
      </c>
      <c r="P2125" s="15"/>
      <c r="Q2125" s="15"/>
      <c r="R2125" s="16">
        <v>0</v>
      </c>
      <c r="S2125" s="17">
        <v>0</v>
      </c>
      <c r="T2125" s="16">
        <v>0</v>
      </c>
      <c r="U2125" s="14">
        <v>44742</v>
      </c>
      <c r="V2125" s="13"/>
      <c r="W2125" s="17">
        <v>26.129767000000001</v>
      </c>
      <c r="X2125" s="16">
        <v>30113.21</v>
      </c>
      <c r="Y2125" s="16">
        <v>30811.119999999999</v>
      </c>
      <c r="Z2125" s="16">
        <v>25027.88</v>
      </c>
      <c r="AA2125" s="13" t="s">
        <v>201</v>
      </c>
      <c r="AB2125" s="13" t="s">
        <v>202</v>
      </c>
      <c r="AC2125" s="13" t="s">
        <v>191</v>
      </c>
      <c r="AD2125" s="13"/>
      <c r="AE2125" s="13" t="s">
        <v>108</v>
      </c>
      <c r="AF2125" s="13" t="s">
        <v>5711</v>
      </c>
      <c r="AG2125" s="13" t="s">
        <v>5712</v>
      </c>
      <c r="AH2125" s="13" t="s">
        <v>203</v>
      </c>
      <c r="AI2125" s="13" t="s">
        <v>176</v>
      </c>
      <c r="AJ2125" s="13" t="s">
        <v>170</v>
      </c>
      <c r="AK2125" s="13" t="s">
        <v>204</v>
      </c>
      <c r="AL2125" s="13" t="s">
        <v>6626</v>
      </c>
      <c r="AM2125" s="13" t="s">
        <v>6798</v>
      </c>
      <c r="AN2125" s="13" t="s">
        <v>6798</v>
      </c>
      <c r="AO2125" s="13" t="s">
        <v>184</v>
      </c>
      <c r="AP2125" s="13" t="s">
        <v>7320</v>
      </c>
    </row>
    <row r="2126" spans="1:42" customFormat="1" ht="12" customHeight="1">
      <c r="A2126" s="13" t="s">
        <v>7321</v>
      </c>
      <c r="B2126" s="13" t="s">
        <v>7322</v>
      </c>
      <c r="C2126" s="13" t="s">
        <v>157</v>
      </c>
      <c r="D2126" s="13" t="s">
        <v>200</v>
      </c>
      <c r="E2126" s="13" t="s">
        <v>158</v>
      </c>
      <c r="F2126" s="13" t="s">
        <v>6610</v>
      </c>
      <c r="G2126" s="13" t="s">
        <v>5737</v>
      </c>
      <c r="H2126" s="13" t="s">
        <v>161</v>
      </c>
      <c r="I2126" s="13" t="s">
        <v>162</v>
      </c>
      <c r="J2126" s="13"/>
      <c r="K2126" s="14">
        <v>35977</v>
      </c>
      <c r="L2126" s="15" t="s">
        <v>102</v>
      </c>
      <c r="M2126" s="15"/>
      <c r="N2126" s="13"/>
      <c r="O2126" s="15" t="s">
        <v>102</v>
      </c>
      <c r="P2126" s="15"/>
      <c r="Q2126" s="15"/>
      <c r="R2126" s="16">
        <v>0</v>
      </c>
      <c r="S2126" s="17">
        <v>0</v>
      </c>
      <c r="T2126" s="16">
        <v>0</v>
      </c>
      <c r="U2126" s="14">
        <v>44742</v>
      </c>
      <c r="V2126" s="13"/>
      <c r="W2126" s="17">
        <v>366.44843900000001</v>
      </c>
      <c r="X2126" s="16">
        <v>422312.95</v>
      </c>
      <c r="Y2126" s="16">
        <v>432100.54</v>
      </c>
      <c r="Z2126" s="16">
        <v>244185.36</v>
      </c>
      <c r="AA2126" s="13" t="s">
        <v>201</v>
      </c>
      <c r="AB2126" s="13" t="s">
        <v>669</v>
      </c>
      <c r="AC2126" s="13" t="s">
        <v>191</v>
      </c>
      <c r="AD2126" s="13"/>
      <c r="AE2126" s="13" t="s">
        <v>108</v>
      </c>
      <c r="AF2126" s="13" t="s">
        <v>5711</v>
      </c>
      <c r="AG2126" s="13" t="s">
        <v>5712</v>
      </c>
      <c r="AH2126" s="13" t="s">
        <v>203</v>
      </c>
      <c r="AI2126" s="13" t="s">
        <v>176</v>
      </c>
      <c r="AJ2126" s="13" t="s">
        <v>170</v>
      </c>
      <c r="AK2126" s="13" t="s">
        <v>204</v>
      </c>
      <c r="AL2126" s="13" t="s">
        <v>6626</v>
      </c>
      <c r="AM2126" s="13" t="s">
        <v>7299</v>
      </c>
      <c r="AN2126" s="13" t="s">
        <v>7299</v>
      </c>
      <c r="AO2126" s="13" t="s">
        <v>184</v>
      </c>
      <c r="AP2126" s="13" t="s">
        <v>7323</v>
      </c>
    </row>
    <row r="2127" spans="1:42" customFormat="1" ht="12" customHeight="1">
      <c r="A2127" s="13" t="s">
        <v>7324</v>
      </c>
      <c r="B2127" s="13" t="s">
        <v>7325</v>
      </c>
      <c r="C2127" s="13" t="s">
        <v>157</v>
      </c>
      <c r="D2127" s="13"/>
      <c r="E2127" s="13" t="s">
        <v>158</v>
      </c>
      <c r="F2127" s="13" t="s">
        <v>6610</v>
      </c>
      <c r="G2127" s="13" t="s">
        <v>5737</v>
      </c>
      <c r="H2127" s="13" t="s">
        <v>161</v>
      </c>
      <c r="I2127" s="13" t="s">
        <v>162</v>
      </c>
      <c r="J2127" s="13"/>
      <c r="K2127" s="14">
        <v>43243</v>
      </c>
      <c r="L2127" s="15"/>
      <c r="M2127" s="15"/>
      <c r="N2127" s="13"/>
      <c r="O2127" s="15"/>
      <c r="P2127" s="15"/>
      <c r="Q2127" s="15"/>
      <c r="R2127" s="16">
        <v>0</v>
      </c>
      <c r="S2127" s="17">
        <v>0</v>
      </c>
      <c r="T2127" s="16">
        <v>0</v>
      </c>
      <c r="U2127" s="14"/>
      <c r="V2127" s="13"/>
      <c r="W2127" s="17">
        <v>0</v>
      </c>
      <c r="X2127" s="16">
        <v>0</v>
      </c>
      <c r="Y2127" s="16">
        <v>0</v>
      </c>
      <c r="Z2127" s="16">
        <v>0</v>
      </c>
      <c r="AA2127" s="13" t="s">
        <v>163</v>
      </c>
      <c r="AB2127" s="13" t="s">
        <v>164</v>
      </c>
      <c r="AC2127" s="13" t="s">
        <v>165</v>
      </c>
      <c r="AD2127" s="13"/>
      <c r="AE2127" s="13" t="s">
        <v>108</v>
      </c>
      <c r="AF2127" s="13" t="s">
        <v>5711</v>
      </c>
      <c r="AG2127" s="13" t="s">
        <v>5712</v>
      </c>
      <c r="AH2127" s="13" t="s">
        <v>168</v>
      </c>
      <c r="AI2127" s="13" t="s">
        <v>229</v>
      </c>
      <c r="AJ2127" s="13" t="s">
        <v>170</v>
      </c>
      <c r="AK2127" s="13"/>
      <c r="AL2127" s="13"/>
      <c r="AM2127" s="13"/>
      <c r="AN2127" s="13"/>
      <c r="AO2127" s="13" t="s">
        <v>184</v>
      </c>
      <c r="AP2127" s="13" t="s">
        <v>7326</v>
      </c>
    </row>
    <row r="2128" spans="1:42" customFormat="1" ht="12" customHeight="1">
      <c r="A2128" s="13" t="s">
        <v>7327</v>
      </c>
      <c r="B2128" s="13" t="s">
        <v>7328</v>
      </c>
      <c r="C2128" s="13" t="s">
        <v>157</v>
      </c>
      <c r="D2128" s="13" t="s">
        <v>200</v>
      </c>
      <c r="E2128" s="13" t="s">
        <v>158</v>
      </c>
      <c r="F2128" s="13" t="s">
        <v>6610</v>
      </c>
      <c r="G2128" s="13" t="s">
        <v>5737</v>
      </c>
      <c r="H2128" s="13" t="s">
        <v>161</v>
      </c>
      <c r="I2128" s="13" t="s">
        <v>162</v>
      </c>
      <c r="J2128" s="13"/>
      <c r="K2128" s="14">
        <v>40774</v>
      </c>
      <c r="L2128" s="15" t="s">
        <v>102</v>
      </c>
      <c r="M2128" s="15"/>
      <c r="N2128" s="13"/>
      <c r="O2128" s="15" t="s">
        <v>102</v>
      </c>
      <c r="P2128" s="15"/>
      <c r="Q2128" s="15"/>
      <c r="R2128" s="16">
        <v>0</v>
      </c>
      <c r="S2128" s="17">
        <v>0</v>
      </c>
      <c r="T2128" s="16">
        <v>0</v>
      </c>
      <c r="U2128" s="14">
        <v>44742</v>
      </c>
      <c r="V2128" s="13"/>
      <c r="W2128" s="17">
        <v>839.12243000000001</v>
      </c>
      <c r="X2128" s="16">
        <v>967045.37</v>
      </c>
      <c r="Y2128" s="16">
        <v>989457.77</v>
      </c>
      <c r="Z2128" s="16">
        <v>776033.27</v>
      </c>
      <c r="AA2128" s="13" t="s">
        <v>201</v>
      </c>
      <c r="AB2128" s="13" t="s">
        <v>202</v>
      </c>
      <c r="AC2128" s="13" t="s">
        <v>191</v>
      </c>
      <c r="AD2128" s="13"/>
      <c r="AE2128" s="13" t="s">
        <v>108</v>
      </c>
      <c r="AF2128" s="13" t="s">
        <v>5711</v>
      </c>
      <c r="AG2128" s="13" t="s">
        <v>5712</v>
      </c>
      <c r="AH2128" s="13" t="s">
        <v>203</v>
      </c>
      <c r="AI2128" s="13" t="s">
        <v>176</v>
      </c>
      <c r="AJ2128" s="13" t="s">
        <v>170</v>
      </c>
      <c r="AK2128" s="13" t="s">
        <v>204</v>
      </c>
      <c r="AL2128" s="13" t="s">
        <v>6626</v>
      </c>
      <c r="AM2128" s="13" t="s">
        <v>6798</v>
      </c>
      <c r="AN2128" s="13" t="s">
        <v>6798</v>
      </c>
      <c r="AO2128" s="13" t="s">
        <v>184</v>
      </c>
      <c r="AP2128" s="13" t="s">
        <v>7329</v>
      </c>
    </row>
    <row r="2129" spans="1:42" customFormat="1" ht="12" customHeight="1">
      <c r="A2129" s="13" t="s">
        <v>7330</v>
      </c>
      <c r="B2129" s="13" t="s">
        <v>7331</v>
      </c>
      <c r="C2129" s="13" t="s">
        <v>157</v>
      </c>
      <c r="D2129" s="13"/>
      <c r="E2129" s="13" t="s">
        <v>158</v>
      </c>
      <c r="F2129" s="13" t="s">
        <v>6610</v>
      </c>
      <c r="G2129" s="13" t="s">
        <v>5737</v>
      </c>
      <c r="H2129" s="13" t="s">
        <v>161</v>
      </c>
      <c r="I2129" s="13" t="s">
        <v>162</v>
      </c>
      <c r="J2129" s="13"/>
      <c r="K2129" s="14">
        <v>43440</v>
      </c>
      <c r="L2129" s="15"/>
      <c r="M2129" s="15"/>
      <c r="N2129" s="13"/>
      <c r="O2129" s="15"/>
      <c r="P2129" s="15"/>
      <c r="Q2129" s="15"/>
      <c r="R2129" s="16">
        <v>0</v>
      </c>
      <c r="S2129" s="17">
        <v>0</v>
      </c>
      <c r="T2129" s="16">
        <v>0</v>
      </c>
      <c r="U2129" s="14"/>
      <c r="V2129" s="13"/>
      <c r="W2129" s="17">
        <v>0</v>
      </c>
      <c r="X2129" s="16">
        <v>0</v>
      </c>
      <c r="Y2129" s="16">
        <v>0</v>
      </c>
      <c r="Z2129" s="16">
        <v>0</v>
      </c>
      <c r="AA2129" s="13" t="s">
        <v>163</v>
      </c>
      <c r="AB2129" s="13" t="s">
        <v>164</v>
      </c>
      <c r="AC2129" s="13" t="s">
        <v>165</v>
      </c>
      <c r="AD2129" s="13"/>
      <c r="AE2129" s="13" t="s">
        <v>108</v>
      </c>
      <c r="AF2129" s="13" t="s">
        <v>5711</v>
      </c>
      <c r="AG2129" s="13" t="s">
        <v>7220</v>
      </c>
      <c r="AH2129" s="13" t="s">
        <v>168</v>
      </c>
      <c r="AI2129" s="13" t="s">
        <v>1602</v>
      </c>
      <c r="AJ2129" s="13" t="s">
        <v>170</v>
      </c>
      <c r="AK2129" s="13"/>
      <c r="AL2129" s="13"/>
      <c r="AM2129" s="13"/>
      <c r="AN2129" s="13"/>
      <c r="AO2129" s="13" t="s">
        <v>184</v>
      </c>
      <c r="AP2129" s="13" t="s">
        <v>7332</v>
      </c>
    </row>
    <row r="2130" spans="1:42" customFormat="1" ht="12" customHeight="1">
      <c r="A2130" s="13" t="s">
        <v>7333</v>
      </c>
      <c r="B2130" s="13" t="s">
        <v>7334</v>
      </c>
      <c r="C2130" s="13" t="s">
        <v>157</v>
      </c>
      <c r="D2130" s="13" t="s">
        <v>200</v>
      </c>
      <c r="E2130" s="13" t="s">
        <v>158</v>
      </c>
      <c r="F2130" s="13" t="s">
        <v>6610</v>
      </c>
      <c r="G2130" s="13" t="s">
        <v>5737</v>
      </c>
      <c r="H2130" s="13" t="s">
        <v>161</v>
      </c>
      <c r="I2130" s="13" t="s">
        <v>162</v>
      </c>
      <c r="J2130" s="13"/>
      <c r="K2130" s="14">
        <v>43455</v>
      </c>
      <c r="L2130" s="15" t="s">
        <v>102</v>
      </c>
      <c r="M2130" s="15"/>
      <c r="N2130" s="13"/>
      <c r="O2130" s="15" t="s">
        <v>102</v>
      </c>
      <c r="P2130" s="15"/>
      <c r="Q2130" s="15"/>
      <c r="R2130" s="16">
        <v>0</v>
      </c>
      <c r="S2130" s="17">
        <v>0</v>
      </c>
      <c r="T2130" s="16">
        <v>0</v>
      </c>
      <c r="U2130" s="14">
        <v>44742</v>
      </c>
      <c r="V2130" s="13"/>
      <c r="W2130" s="17">
        <v>26.529002999999999</v>
      </c>
      <c r="X2130" s="16">
        <v>30573.31</v>
      </c>
      <c r="Y2130" s="16">
        <v>31281.88</v>
      </c>
      <c r="Z2130" s="16">
        <v>28920.14</v>
      </c>
      <c r="AA2130" s="13" t="s">
        <v>201</v>
      </c>
      <c r="AB2130" s="13" t="s">
        <v>202</v>
      </c>
      <c r="AC2130" s="13" t="s">
        <v>191</v>
      </c>
      <c r="AD2130" s="13"/>
      <c r="AE2130" s="13" t="s">
        <v>108</v>
      </c>
      <c r="AF2130" s="13" t="s">
        <v>5711</v>
      </c>
      <c r="AG2130" s="13" t="s">
        <v>5712</v>
      </c>
      <c r="AH2130" s="13" t="s">
        <v>203</v>
      </c>
      <c r="AI2130" s="13" t="s">
        <v>176</v>
      </c>
      <c r="AJ2130" s="13" t="s">
        <v>170</v>
      </c>
      <c r="AK2130" s="13" t="s">
        <v>204</v>
      </c>
      <c r="AL2130" s="13" t="s">
        <v>6626</v>
      </c>
      <c r="AM2130" s="13" t="s">
        <v>6798</v>
      </c>
      <c r="AN2130" s="13" t="s">
        <v>6798</v>
      </c>
      <c r="AO2130" s="13" t="s">
        <v>184</v>
      </c>
      <c r="AP2130" s="13" t="s">
        <v>7335</v>
      </c>
    </row>
    <row r="2131" spans="1:42" customFormat="1" ht="12" customHeight="1">
      <c r="A2131" s="13" t="s">
        <v>7336</v>
      </c>
      <c r="B2131" s="13" t="s">
        <v>7337</v>
      </c>
      <c r="C2131" s="13" t="s">
        <v>157</v>
      </c>
      <c r="D2131" s="13"/>
      <c r="E2131" s="13" t="s">
        <v>158</v>
      </c>
      <c r="F2131" s="13" t="s">
        <v>6610</v>
      </c>
      <c r="G2131" s="13" t="s">
        <v>5737</v>
      </c>
      <c r="H2131" s="13" t="s">
        <v>161</v>
      </c>
      <c r="I2131" s="13" t="s">
        <v>162</v>
      </c>
      <c r="J2131" s="13"/>
      <c r="K2131" s="14">
        <v>43481</v>
      </c>
      <c r="L2131" s="15"/>
      <c r="M2131" s="15"/>
      <c r="N2131" s="13"/>
      <c r="O2131" s="15"/>
      <c r="P2131" s="15"/>
      <c r="Q2131" s="15"/>
      <c r="R2131" s="16">
        <v>0</v>
      </c>
      <c r="S2131" s="17">
        <v>0</v>
      </c>
      <c r="T2131" s="16">
        <v>0</v>
      </c>
      <c r="U2131" s="14"/>
      <c r="V2131" s="13"/>
      <c r="W2131" s="17">
        <v>0</v>
      </c>
      <c r="X2131" s="16">
        <v>0</v>
      </c>
      <c r="Y2131" s="16">
        <v>0</v>
      </c>
      <c r="Z2131" s="16">
        <v>0</v>
      </c>
      <c r="AA2131" s="13" t="s">
        <v>163</v>
      </c>
      <c r="AB2131" s="13" t="s">
        <v>164</v>
      </c>
      <c r="AC2131" s="13" t="s">
        <v>212</v>
      </c>
      <c r="AD2131" s="13"/>
      <c r="AE2131" s="13" t="s">
        <v>108</v>
      </c>
      <c r="AF2131" s="13" t="s">
        <v>5711</v>
      </c>
      <c r="AG2131" s="13" t="s">
        <v>5712</v>
      </c>
      <c r="AH2131" s="13" t="s">
        <v>168</v>
      </c>
      <c r="AI2131" s="13" t="s">
        <v>7338</v>
      </c>
      <c r="AJ2131" s="13" t="s">
        <v>170</v>
      </c>
      <c r="AK2131" s="13"/>
      <c r="AL2131" s="13"/>
      <c r="AM2131" s="13"/>
      <c r="AN2131" s="13"/>
      <c r="AO2131" s="13" t="s">
        <v>184</v>
      </c>
      <c r="AP2131" s="13" t="s">
        <v>7339</v>
      </c>
    </row>
    <row r="2132" spans="1:42" customFormat="1" ht="12" customHeight="1">
      <c r="A2132" s="13" t="s">
        <v>7340</v>
      </c>
      <c r="B2132" s="13" t="s">
        <v>7341</v>
      </c>
      <c r="C2132" s="13" t="s">
        <v>157</v>
      </c>
      <c r="D2132" s="13"/>
      <c r="E2132" s="13" t="s">
        <v>158</v>
      </c>
      <c r="F2132" s="13" t="s">
        <v>6610</v>
      </c>
      <c r="G2132" s="13" t="s">
        <v>5737</v>
      </c>
      <c r="H2132" s="13" t="s">
        <v>161</v>
      </c>
      <c r="I2132" s="13" t="s">
        <v>162</v>
      </c>
      <c r="J2132" s="13"/>
      <c r="K2132" s="14">
        <v>43493</v>
      </c>
      <c r="L2132" s="15"/>
      <c r="M2132" s="15"/>
      <c r="N2132" s="13"/>
      <c r="O2132" s="15"/>
      <c r="P2132" s="15"/>
      <c r="Q2132" s="15"/>
      <c r="R2132" s="16">
        <v>0</v>
      </c>
      <c r="S2132" s="17">
        <v>0</v>
      </c>
      <c r="T2132" s="16">
        <v>0</v>
      </c>
      <c r="U2132" s="14"/>
      <c r="V2132" s="13"/>
      <c r="W2132" s="17">
        <v>0</v>
      </c>
      <c r="X2132" s="16">
        <v>0</v>
      </c>
      <c r="Y2132" s="16">
        <v>0</v>
      </c>
      <c r="Z2132" s="16">
        <v>0</v>
      </c>
      <c r="AA2132" s="13" t="s">
        <v>163</v>
      </c>
      <c r="AB2132" s="13" t="s">
        <v>164</v>
      </c>
      <c r="AC2132" s="13" t="s">
        <v>191</v>
      </c>
      <c r="AD2132" s="13"/>
      <c r="AE2132" s="13" t="s">
        <v>108</v>
      </c>
      <c r="AF2132" s="13" t="s">
        <v>5711</v>
      </c>
      <c r="AG2132" s="13" t="s">
        <v>5712</v>
      </c>
      <c r="AH2132" s="13" t="s">
        <v>168</v>
      </c>
      <c r="AI2132" s="13" t="s">
        <v>176</v>
      </c>
      <c r="AJ2132" s="13" t="s">
        <v>170</v>
      </c>
      <c r="AK2132" s="13"/>
      <c r="AL2132" s="13"/>
      <c r="AM2132" s="13"/>
      <c r="AN2132" s="13"/>
      <c r="AO2132" s="13" t="s">
        <v>184</v>
      </c>
      <c r="AP2132" s="13" t="s">
        <v>7342</v>
      </c>
    </row>
    <row r="2133" spans="1:42" customFormat="1" ht="12" customHeight="1">
      <c r="A2133" s="13" t="s">
        <v>7343</v>
      </c>
      <c r="B2133" s="13" t="s">
        <v>7344</v>
      </c>
      <c r="C2133" s="13" t="s">
        <v>157</v>
      </c>
      <c r="D2133" s="13" t="s">
        <v>200</v>
      </c>
      <c r="E2133" s="13" t="s">
        <v>158</v>
      </c>
      <c r="F2133" s="13" t="s">
        <v>6882</v>
      </c>
      <c r="G2133" s="13" t="s">
        <v>5737</v>
      </c>
      <c r="H2133" s="13" t="s">
        <v>161</v>
      </c>
      <c r="I2133" s="13" t="s">
        <v>5710</v>
      </c>
      <c r="J2133" s="13"/>
      <c r="K2133" s="14">
        <v>43461</v>
      </c>
      <c r="L2133" s="15" t="s">
        <v>102</v>
      </c>
      <c r="M2133" s="15"/>
      <c r="N2133" s="13"/>
      <c r="O2133" s="15" t="s">
        <v>102</v>
      </c>
      <c r="P2133" s="15"/>
      <c r="Q2133" s="15"/>
      <c r="R2133" s="16">
        <v>0</v>
      </c>
      <c r="S2133" s="17">
        <v>0</v>
      </c>
      <c r="T2133" s="16">
        <v>0</v>
      </c>
      <c r="U2133" s="14">
        <v>44742</v>
      </c>
      <c r="V2133" s="13"/>
      <c r="W2133" s="17">
        <v>96.284390000000002</v>
      </c>
      <c r="X2133" s="16">
        <v>110962.8</v>
      </c>
      <c r="Y2133" s="16">
        <v>113534.49</v>
      </c>
      <c r="Z2133" s="16">
        <v>100960.63</v>
      </c>
      <c r="AA2133" s="13" t="s">
        <v>201</v>
      </c>
      <c r="AB2133" s="13" t="s">
        <v>202</v>
      </c>
      <c r="AC2133" s="13" t="s">
        <v>191</v>
      </c>
      <c r="AD2133" s="13"/>
      <c r="AE2133" s="13" t="s">
        <v>108</v>
      </c>
      <c r="AF2133" s="13" t="s">
        <v>5711</v>
      </c>
      <c r="AG2133" s="13" t="s">
        <v>5712</v>
      </c>
      <c r="AH2133" s="13" t="s">
        <v>203</v>
      </c>
      <c r="AI2133" s="13" t="s">
        <v>176</v>
      </c>
      <c r="AJ2133" s="13" t="s">
        <v>170</v>
      </c>
      <c r="AK2133" s="13" t="s">
        <v>204</v>
      </c>
      <c r="AL2133" s="13" t="s">
        <v>6626</v>
      </c>
      <c r="AM2133" s="13" t="s">
        <v>6798</v>
      </c>
      <c r="AN2133" s="13" t="s">
        <v>6798</v>
      </c>
      <c r="AO2133" s="13" t="s">
        <v>184</v>
      </c>
      <c r="AP2133" s="13" t="s">
        <v>7345</v>
      </c>
    </row>
    <row r="2134" spans="1:42" customFormat="1" ht="12" customHeight="1">
      <c r="A2134" s="13" t="s">
        <v>7346</v>
      </c>
      <c r="B2134" s="13" t="s">
        <v>7347</v>
      </c>
      <c r="C2134" s="13" t="s">
        <v>157</v>
      </c>
      <c r="D2134" s="13" t="s">
        <v>200</v>
      </c>
      <c r="E2134" s="13" t="s">
        <v>158</v>
      </c>
      <c r="F2134" s="13" t="s">
        <v>3248</v>
      </c>
      <c r="G2134" s="13" t="s">
        <v>3249</v>
      </c>
      <c r="H2134" s="13" t="s">
        <v>161</v>
      </c>
      <c r="I2134" s="13" t="s">
        <v>162</v>
      </c>
      <c r="J2134" s="13"/>
      <c r="K2134" s="14">
        <v>43504</v>
      </c>
      <c r="L2134" s="15" t="s">
        <v>102</v>
      </c>
      <c r="M2134" s="15"/>
      <c r="N2134" s="13"/>
      <c r="O2134" s="15" t="s">
        <v>102</v>
      </c>
      <c r="P2134" s="15"/>
      <c r="Q2134" s="15"/>
      <c r="R2134" s="16">
        <v>0</v>
      </c>
      <c r="S2134" s="17">
        <v>0</v>
      </c>
      <c r="T2134" s="16">
        <v>0</v>
      </c>
      <c r="U2134" s="14">
        <v>44742</v>
      </c>
      <c r="V2134" s="13"/>
      <c r="W2134" s="17">
        <v>0.89258499999999996</v>
      </c>
      <c r="X2134" s="16">
        <v>1028.6600000000001</v>
      </c>
      <c r="Y2134" s="16">
        <v>1052.5</v>
      </c>
      <c r="Z2134" s="16">
        <v>1001.54</v>
      </c>
      <c r="AA2134" s="13" t="s">
        <v>201</v>
      </c>
      <c r="AB2134" s="13" t="s">
        <v>202</v>
      </c>
      <c r="AC2134" s="13" t="s">
        <v>191</v>
      </c>
      <c r="AD2134" s="13"/>
      <c r="AE2134" s="13" t="s">
        <v>108</v>
      </c>
      <c r="AF2134" s="13" t="s">
        <v>5711</v>
      </c>
      <c r="AG2134" s="13" t="s">
        <v>5712</v>
      </c>
      <c r="AH2134" s="13" t="s">
        <v>203</v>
      </c>
      <c r="AI2134" s="13" t="s">
        <v>176</v>
      </c>
      <c r="AJ2134" s="13" t="s">
        <v>170</v>
      </c>
      <c r="AK2134" s="13" t="s">
        <v>204</v>
      </c>
      <c r="AL2134" s="13" t="s">
        <v>6626</v>
      </c>
      <c r="AM2134" s="13" t="s">
        <v>6798</v>
      </c>
      <c r="AN2134" s="13" t="s">
        <v>6798</v>
      </c>
      <c r="AO2134" s="13" t="s">
        <v>184</v>
      </c>
      <c r="AP2134" s="13" t="s">
        <v>7348</v>
      </c>
    </row>
    <row r="2135" spans="1:42" customFormat="1" ht="12" customHeight="1">
      <c r="A2135" s="13" t="s">
        <v>7349</v>
      </c>
      <c r="B2135" s="13" t="s">
        <v>7350</v>
      </c>
      <c r="C2135" s="13" t="s">
        <v>157</v>
      </c>
      <c r="D2135" s="13" t="s">
        <v>200</v>
      </c>
      <c r="E2135" s="13" t="s">
        <v>158</v>
      </c>
      <c r="F2135" s="13" t="s">
        <v>3248</v>
      </c>
      <c r="G2135" s="13" t="s">
        <v>3249</v>
      </c>
      <c r="H2135" s="13" t="s">
        <v>161</v>
      </c>
      <c r="I2135" s="13" t="s">
        <v>162</v>
      </c>
      <c r="J2135" s="13"/>
      <c r="K2135" s="14">
        <v>43462</v>
      </c>
      <c r="L2135" s="15" t="s">
        <v>102</v>
      </c>
      <c r="M2135" s="15"/>
      <c r="N2135" s="13"/>
      <c r="O2135" s="15" t="s">
        <v>102</v>
      </c>
      <c r="P2135" s="15"/>
      <c r="Q2135" s="15"/>
      <c r="R2135" s="16">
        <v>0</v>
      </c>
      <c r="S2135" s="17">
        <v>0</v>
      </c>
      <c r="T2135" s="16">
        <v>0</v>
      </c>
      <c r="U2135" s="14">
        <v>44742</v>
      </c>
      <c r="V2135" s="13"/>
      <c r="W2135" s="17">
        <v>26.888193999999999</v>
      </c>
      <c r="X2135" s="16">
        <v>30987.26</v>
      </c>
      <c r="Y2135" s="16">
        <v>31705.42</v>
      </c>
      <c r="Z2135" s="16">
        <v>25028.69</v>
      </c>
      <c r="AA2135" s="13" t="s">
        <v>201</v>
      </c>
      <c r="AB2135" s="13" t="s">
        <v>202</v>
      </c>
      <c r="AC2135" s="13" t="s">
        <v>191</v>
      </c>
      <c r="AD2135" s="13"/>
      <c r="AE2135" s="13" t="s">
        <v>108</v>
      </c>
      <c r="AF2135" s="13" t="s">
        <v>5711</v>
      </c>
      <c r="AG2135" s="13" t="s">
        <v>5712</v>
      </c>
      <c r="AH2135" s="13" t="s">
        <v>203</v>
      </c>
      <c r="AI2135" s="13" t="s">
        <v>176</v>
      </c>
      <c r="AJ2135" s="13" t="s">
        <v>170</v>
      </c>
      <c r="AK2135" s="13" t="s">
        <v>204</v>
      </c>
      <c r="AL2135" s="13" t="s">
        <v>6626</v>
      </c>
      <c r="AM2135" s="13" t="s">
        <v>6798</v>
      </c>
      <c r="AN2135" s="13" t="s">
        <v>6798</v>
      </c>
      <c r="AO2135" s="13" t="s">
        <v>184</v>
      </c>
      <c r="AP2135" s="13" t="s">
        <v>7351</v>
      </c>
    </row>
    <row r="2136" spans="1:42" customFormat="1" ht="12" customHeight="1">
      <c r="A2136" s="13" t="s">
        <v>7352</v>
      </c>
      <c r="B2136" s="13" t="s">
        <v>7353</v>
      </c>
      <c r="C2136" s="13" t="s">
        <v>157</v>
      </c>
      <c r="D2136" s="13"/>
      <c r="E2136" s="13" t="s">
        <v>158</v>
      </c>
      <c r="F2136" s="13" t="s">
        <v>6610</v>
      </c>
      <c r="G2136" s="13" t="s">
        <v>5737</v>
      </c>
      <c r="H2136" s="13" t="s">
        <v>161</v>
      </c>
      <c r="I2136" s="13" t="s">
        <v>162</v>
      </c>
      <c r="J2136" s="13"/>
      <c r="K2136" s="14">
        <v>43532</v>
      </c>
      <c r="L2136" s="15"/>
      <c r="M2136" s="15"/>
      <c r="N2136" s="13"/>
      <c r="O2136" s="15"/>
      <c r="P2136" s="15"/>
      <c r="Q2136" s="15"/>
      <c r="R2136" s="16">
        <v>0</v>
      </c>
      <c r="S2136" s="17">
        <v>0</v>
      </c>
      <c r="T2136" s="16">
        <v>0</v>
      </c>
      <c r="U2136" s="14"/>
      <c r="V2136" s="13"/>
      <c r="W2136" s="17">
        <v>0</v>
      </c>
      <c r="X2136" s="16">
        <v>0</v>
      </c>
      <c r="Y2136" s="16">
        <v>0</v>
      </c>
      <c r="Z2136" s="16">
        <v>0</v>
      </c>
      <c r="AA2136" s="13" t="s">
        <v>163</v>
      </c>
      <c r="AB2136" s="13" t="s">
        <v>164</v>
      </c>
      <c r="AC2136" s="13" t="s">
        <v>165</v>
      </c>
      <c r="AD2136" s="13"/>
      <c r="AE2136" s="13" t="s">
        <v>108</v>
      </c>
      <c r="AF2136" s="13" t="s">
        <v>5711</v>
      </c>
      <c r="AG2136" s="13" t="s">
        <v>6664</v>
      </c>
      <c r="AH2136" s="13" t="s">
        <v>168</v>
      </c>
      <c r="AI2136" s="13" t="s">
        <v>229</v>
      </c>
      <c r="AJ2136" s="13" t="s">
        <v>170</v>
      </c>
      <c r="AK2136" s="13"/>
      <c r="AL2136" s="13"/>
      <c r="AM2136" s="13"/>
      <c r="AN2136" s="13"/>
      <c r="AO2136" s="13" t="s">
        <v>184</v>
      </c>
      <c r="AP2136" s="13" t="s">
        <v>7354</v>
      </c>
    </row>
    <row r="2137" spans="1:42" customFormat="1" ht="12" customHeight="1">
      <c r="A2137" s="13" t="s">
        <v>7355</v>
      </c>
      <c r="B2137" s="13" t="s">
        <v>7356</v>
      </c>
      <c r="C2137" s="13" t="s">
        <v>157</v>
      </c>
      <c r="D2137" s="13"/>
      <c r="E2137" s="13" t="s">
        <v>158</v>
      </c>
      <c r="F2137" s="13" t="s">
        <v>1501</v>
      </c>
      <c r="G2137" s="13" t="s">
        <v>1502</v>
      </c>
      <c r="H2137" s="13" t="s">
        <v>161</v>
      </c>
      <c r="I2137" s="13" t="s">
        <v>162</v>
      </c>
      <c r="J2137" s="13"/>
      <c r="K2137" s="14">
        <v>43538</v>
      </c>
      <c r="L2137" s="15"/>
      <c r="M2137" s="15"/>
      <c r="N2137" s="13"/>
      <c r="O2137" s="15"/>
      <c r="P2137" s="15"/>
      <c r="Q2137" s="15"/>
      <c r="R2137" s="16">
        <v>0</v>
      </c>
      <c r="S2137" s="17">
        <v>0</v>
      </c>
      <c r="T2137" s="16">
        <v>0</v>
      </c>
      <c r="U2137" s="14"/>
      <c r="V2137" s="13"/>
      <c r="W2137" s="17">
        <v>0</v>
      </c>
      <c r="X2137" s="16">
        <v>0</v>
      </c>
      <c r="Y2137" s="16">
        <v>0</v>
      </c>
      <c r="Z2137" s="16">
        <v>0</v>
      </c>
      <c r="AA2137" s="13" t="s">
        <v>163</v>
      </c>
      <c r="AB2137" s="13" t="s">
        <v>164</v>
      </c>
      <c r="AC2137" s="13" t="s">
        <v>165</v>
      </c>
      <c r="AD2137" s="13"/>
      <c r="AE2137" s="13" t="s">
        <v>108</v>
      </c>
      <c r="AF2137" s="13" t="s">
        <v>5676</v>
      </c>
      <c r="AG2137" s="13" t="s">
        <v>7357</v>
      </c>
      <c r="AH2137" s="13" t="s">
        <v>168</v>
      </c>
      <c r="AI2137" s="13" t="s">
        <v>229</v>
      </c>
      <c r="AJ2137" s="13" t="s">
        <v>170</v>
      </c>
      <c r="AK2137" s="13"/>
      <c r="AL2137" s="13"/>
      <c r="AM2137" s="13"/>
      <c r="AN2137" s="13"/>
      <c r="AO2137" s="13" t="s">
        <v>241</v>
      </c>
      <c r="AP2137" s="13" t="s">
        <v>7358</v>
      </c>
    </row>
    <row r="2138" spans="1:42" customFormat="1" ht="12" customHeight="1">
      <c r="A2138" s="13" t="s">
        <v>7359</v>
      </c>
      <c r="B2138" s="13" t="s">
        <v>7360</v>
      </c>
      <c r="C2138" s="13" t="s">
        <v>157</v>
      </c>
      <c r="D2138" s="13" t="s">
        <v>200</v>
      </c>
      <c r="E2138" s="13" t="s">
        <v>158</v>
      </c>
      <c r="F2138" s="13" t="s">
        <v>6610</v>
      </c>
      <c r="G2138" s="13" t="s">
        <v>5737</v>
      </c>
      <c r="H2138" s="13" t="s">
        <v>161</v>
      </c>
      <c r="I2138" s="13" t="s">
        <v>162</v>
      </c>
      <c r="J2138" s="13"/>
      <c r="K2138" s="14">
        <v>43515</v>
      </c>
      <c r="L2138" s="15" t="s">
        <v>102</v>
      </c>
      <c r="M2138" s="15"/>
      <c r="N2138" s="13"/>
      <c r="O2138" s="15" t="s">
        <v>102</v>
      </c>
      <c r="P2138" s="15"/>
      <c r="Q2138" s="15"/>
      <c r="R2138" s="16">
        <v>0</v>
      </c>
      <c r="S2138" s="17">
        <v>0</v>
      </c>
      <c r="T2138" s="16">
        <v>0</v>
      </c>
      <c r="U2138" s="14">
        <v>44742</v>
      </c>
      <c r="V2138" s="13"/>
      <c r="W2138" s="17">
        <v>107.231718</v>
      </c>
      <c r="X2138" s="16">
        <v>123579.03</v>
      </c>
      <c r="Y2138" s="16">
        <v>126443.12</v>
      </c>
      <c r="Z2138" s="16">
        <v>102307.16</v>
      </c>
      <c r="AA2138" s="13" t="s">
        <v>201</v>
      </c>
      <c r="AB2138" s="13" t="s">
        <v>202</v>
      </c>
      <c r="AC2138" s="13" t="s">
        <v>191</v>
      </c>
      <c r="AD2138" s="13"/>
      <c r="AE2138" s="13" t="s">
        <v>108</v>
      </c>
      <c r="AF2138" s="13" t="s">
        <v>5711</v>
      </c>
      <c r="AG2138" s="13" t="s">
        <v>5712</v>
      </c>
      <c r="AH2138" s="13" t="s">
        <v>203</v>
      </c>
      <c r="AI2138" s="13" t="s">
        <v>176</v>
      </c>
      <c r="AJ2138" s="13" t="s">
        <v>170</v>
      </c>
      <c r="AK2138" s="13" t="s">
        <v>204</v>
      </c>
      <c r="AL2138" s="13" t="s">
        <v>6626</v>
      </c>
      <c r="AM2138" s="13" t="s">
        <v>6798</v>
      </c>
      <c r="AN2138" s="13" t="s">
        <v>6798</v>
      </c>
      <c r="AO2138" s="13" t="s">
        <v>184</v>
      </c>
      <c r="AP2138" s="13" t="s">
        <v>7361</v>
      </c>
    </row>
    <row r="2139" spans="1:42" customFormat="1" ht="12" customHeight="1">
      <c r="A2139" s="13" t="s">
        <v>7362</v>
      </c>
      <c r="B2139" s="13" t="s">
        <v>7363</v>
      </c>
      <c r="C2139" s="13" t="s">
        <v>157</v>
      </c>
      <c r="D2139" s="13" t="s">
        <v>200</v>
      </c>
      <c r="E2139" s="13" t="s">
        <v>158</v>
      </c>
      <c r="F2139" s="13" t="s">
        <v>3248</v>
      </c>
      <c r="G2139" s="13" t="s">
        <v>3249</v>
      </c>
      <c r="H2139" s="13" t="s">
        <v>161</v>
      </c>
      <c r="I2139" s="13" t="s">
        <v>162</v>
      </c>
      <c r="J2139" s="13"/>
      <c r="K2139" s="14">
        <v>43556</v>
      </c>
      <c r="L2139" s="15" t="s">
        <v>102</v>
      </c>
      <c r="M2139" s="15"/>
      <c r="N2139" s="13"/>
      <c r="O2139" s="15" t="s">
        <v>102</v>
      </c>
      <c r="P2139" s="15"/>
      <c r="Q2139" s="15"/>
      <c r="R2139" s="16">
        <v>0</v>
      </c>
      <c r="S2139" s="17">
        <v>0</v>
      </c>
      <c r="T2139" s="16">
        <v>0</v>
      </c>
      <c r="U2139" s="14">
        <v>44742</v>
      </c>
      <c r="V2139" s="13"/>
      <c r="W2139" s="17">
        <v>26.709865000000001</v>
      </c>
      <c r="X2139" s="16">
        <v>30781.74</v>
      </c>
      <c r="Y2139" s="16">
        <v>31495.15</v>
      </c>
      <c r="Z2139" s="16">
        <v>25028.49</v>
      </c>
      <c r="AA2139" s="13" t="s">
        <v>201</v>
      </c>
      <c r="AB2139" s="13" t="s">
        <v>202</v>
      </c>
      <c r="AC2139" s="13" t="s">
        <v>191</v>
      </c>
      <c r="AD2139" s="13"/>
      <c r="AE2139" s="13" t="s">
        <v>108</v>
      </c>
      <c r="AF2139" s="13" t="s">
        <v>5711</v>
      </c>
      <c r="AG2139" s="13" t="s">
        <v>5712</v>
      </c>
      <c r="AH2139" s="13" t="s">
        <v>203</v>
      </c>
      <c r="AI2139" s="13" t="s">
        <v>176</v>
      </c>
      <c r="AJ2139" s="13" t="s">
        <v>170</v>
      </c>
      <c r="AK2139" s="13" t="s">
        <v>204</v>
      </c>
      <c r="AL2139" s="13" t="s">
        <v>6626</v>
      </c>
      <c r="AM2139" s="13" t="s">
        <v>6798</v>
      </c>
      <c r="AN2139" s="13" t="s">
        <v>6798</v>
      </c>
      <c r="AO2139" s="13" t="s">
        <v>184</v>
      </c>
      <c r="AP2139" s="13" t="s">
        <v>7364</v>
      </c>
    </row>
    <row r="2140" spans="1:42" customFormat="1" ht="12" customHeight="1">
      <c r="A2140" s="13" t="s">
        <v>7365</v>
      </c>
      <c r="B2140" s="13" t="s">
        <v>7366</v>
      </c>
      <c r="C2140" s="13" t="s">
        <v>157</v>
      </c>
      <c r="D2140" s="13"/>
      <c r="E2140" s="13" t="s">
        <v>158</v>
      </c>
      <c r="F2140" s="13" t="s">
        <v>3248</v>
      </c>
      <c r="G2140" s="13" t="s">
        <v>3249</v>
      </c>
      <c r="H2140" s="13" t="s">
        <v>161</v>
      </c>
      <c r="I2140" s="13" t="s">
        <v>162</v>
      </c>
      <c r="J2140" s="13"/>
      <c r="K2140" s="14">
        <v>36923</v>
      </c>
      <c r="L2140" s="15"/>
      <c r="M2140" s="15"/>
      <c r="N2140" s="13"/>
      <c r="O2140" s="15"/>
      <c r="P2140" s="15"/>
      <c r="Q2140" s="15"/>
      <c r="R2140" s="16">
        <v>0</v>
      </c>
      <c r="S2140" s="17">
        <v>0</v>
      </c>
      <c r="T2140" s="16">
        <v>0</v>
      </c>
      <c r="U2140" s="14"/>
      <c r="V2140" s="13"/>
      <c r="W2140" s="17">
        <v>0</v>
      </c>
      <c r="X2140" s="16">
        <v>0</v>
      </c>
      <c r="Y2140" s="16">
        <v>0</v>
      </c>
      <c r="Z2140" s="16">
        <v>0</v>
      </c>
      <c r="AA2140" s="13" t="s">
        <v>163</v>
      </c>
      <c r="AB2140" s="13" t="s">
        <v>164</v>
      </c>
      <c r="AC2140" s="13" t="s">
        <v>191</v>
      </c>
      <c r="AD2140" s="13"/>
      <c r="AE2140" s="13" t="s">
        <v>108</v>
      </c>
      <c r="AF2140" s="13" t="s">
        <v>5711</v>
      </c>
      <c r="AG2140" s="13" t="s">
        <v>5712</v>
      </c>
      <c r="AH2140" s="13" t="s">
        <v>168</v>
      </c>
      <c r="AI2140" s="13" t="s">
        <v>176</v>
      </c>
      <c r="AJ2140" s="13" t="s">
        <v>170</v>
      </c>
      <c r="AK2140" s="13"/>
      <c r="AL2140" s="13"/>
      <c r="AM2140" s="13"/>
      <c r="AN2140" s="13"/>
      <c r="AO2140" s="13" t="s">
        <v>184</v>
      </c>
      <c r="AP2140" s="13" t="s">
        <v>7367</v>
      </c>
    </row>
    <row r="2141" spans="1:42" customFormat="1" ht="12" customHeight="1">
      <c r="A2141" s="13" t="s">
        <v>7368</v>
      </c>
      <c r="B2141" s="13" t="s">
        <v>7369</v>
      </c>
      <c r="C2141" s="13" t="s">
        <v>157</v>
      </c>
      <c r="D2141" s="13"/>
      <c r="E2141" s="13" t="s">
        <v>158</v>
      </c>
      <c r="F2141" s="13" t="s">
        <v>3248</v>
      </c>
      <c r="G2141" s="13" t="s">
        <v>3249</v>
      </c>
      <c r="H2141" s="13" t="s">
        <v>161</v>
      </c>
      <c r="I2141" s="13" t="s">
        <v>162</v>
      </c>
      <c r="J2141" s="13"/>
      <c r="K2141" s="14">
        <v>37210</v>
      </c>
      <c r="L2141" s="15"/>
      <c r="M2141" s="15"/>
      <c r="N2141" s="13"/>
      <c r="O2141" s="15"/>
      <c r="P2141" s="15"/>
      <c r="Q2141" s="15"/>
      <c r="R2141" s="16">
        <v>0</v>
      </c>
      <c r="S2141" s="17">
        <v>0</v>
      </c>
      <c r="T2141" s="16">
        <v>0</v>
      </c>
      <c r="U2141" s="14"/>
      <c r="V2141" s="13"/>
      <c r="W2141" s="17">
        <v>0</v>
      </c>
      <c r="X2141" s="16">
        <v>0</v>
      </c>
      <c r="Y2141" s="16">
        <v>0</v>
      </c>
      <c r="Z2141" s="16">
        <v>0</v>
      </c>
      <c r="AA2141" s="13" t="s">
        <v>163</v>
      </c>
      <c r="AB2141" s="13" t="s">
        <v>164</v>
      </c>
      <c r="AC2141" s="13" t="s">
        <v>191</v>
      </c>
      <c r="AD2141" s="13"/>
      <c r="AE2141" s="13" t="s">
        <v>108</v>
      </c>
      <c r="AF2141" s="13" t="s">
        <v>5711</v>
      </c>
      <c r="AG2141" s="13" t="s">
        <v>5712</v>
      </c>
      <c r="AH2141" s="13" t="s">
        <v>168</v>
      </c>
      <c r="AI2141" s="13" t="s">
        <v>176</v>
      </c>
      <c r="AJ2141" s="13" t="s">
        <v>170</v>
      </c>
      <c r="AK2141" s="13"/>
      <c r="AL2141" s="13"/>
      <c r="AM2141" s="13"/>
      <c r="AN2141" s="13"/>
      <c r="AO2141" s="13" t="s">
        <v>184</v>
      </c>
      <c r="AP2141" s="13" t="s">
        <v>7370</v>
      </c>
    </row>
    <row r="2142" spans="1:42" customFormat="1" ht="12" customHeight="1">
      <c r="A2142" s="13" t="s">
        <v>7371</v>
      </c>
      <c r="B2142" s="13" t="s">
        <v>7372</v>
      </c>
      <c r="C2142" s="13" t="s">
        <v>157</v>
      </c>
      <c r="D2142" s="13"/>
      <c r="E2142" s="13" t="s">
        <v>158</v>
      </c>
      <c r="F2142" s="13" t="s">
        <v>3248</v>
      </c>
      <c r="G2142" s="13" t="s">
        <v>3249</v>
      </c>
      <c r="H2142" s="13" t="s">
        <v>161</v>
      </c>
      <c r="I2142" s="13" t="s">
        <v>162</v>
      </c>
      <c r="J2142" s="13"/>
      <c r="K2142" s="14">
        <v>37601</v>
      </c>
      <c r="L2142" s="15"/>
      <c r="M2142" s="15"/>
      <c r="N2142" s="13"/>
      <c r="O2142" s="15"/>
      <c r="P2142" s="15"/>
      <c r="Q2142" s="15"/>
      <c r="R2142" s="16">
        <v>0</v>
      </c>
      <c r="S2142" s="17">
        <v>0</v>
      </c>
      <c r="T2142" s="16">
        <v>0</v>
      </c>
      <c r="U2142" s="14"/>
      <c r="V2142" s="13"/>
      <c r="W2142" s="17">
        <v>0</v>
      </c>
      <c r="X2142" s="16">
        <v>0</v>
      </c>
      <c r="Y2142" s="16">
        <v>0</v>
      </c>
      <c r="Z2142" s="16">
        <v>0</v>
      </c>
      <c r="AA2142" s="13" t="s">
        <v>163</v>
      </c>
      <c r="AB2142" s="13" t="s">
        <v>164</v>
      </c>
      <c r="AC2142" s="13" t="s">
        <v>191</v>
      </c>
      <c r="AD2142" s="13"/>
      <c r="AE2142" s="13" t="s">
        <v>108</v>
      </c>
      <c r="AF2142" s="13" t="s">
        <v>5711</v>
      </c>
      <c r="AG2142" s="13" t="s">
        <v>5712</v>
      </c>
      <c r="AH2142" s="13" t="s">
        <v>168</v>
      </c>
      <c r="AI2142" s="13" t="s">
        <v>176</v>
      </c>
      <c r="AJ2142" s="13" t="s">
        <v>170</v>
      </c>
      <c r="AK2142" s="13"/>
      <c r="AL2142" s="13"/>
      <c r="AM2142" s="13"/>
      <c r="AN2142" s="13"/>
      <c r="AO2142" s="13" t="s">
        <v>184</v>
      </c>
      <c r="AP2142" s="13" t="s">
        <v>7373</v>
      </c>
    </row>
    <row r="2143" spans="1:42" customFormat="1" ht="12" customHeight="1">
      <c r="A2143" s="13" t="s">
        <v>7374</v>
      </c>
      <c r="B2143" s="13" t="s">
        <v>7375</v>
      </c>
      <c r="C2143" s="13" t="s">
        <v>157</v>
      </c>
      <c r="D2143" s="13"/>
      <c r="E2143" s="13" t="s">
        <v>158</v>
      </c>
      <c r="F2143" s="13" t="s">
        <v>3248</v>
      </c>
      <c r="G2143" s="13" t="s">
        <v>3249</v>
      </c>
      <c r="H2143" s="13" t="s">
        <v>161</v>
      </c>
      <c r="I2143" s="13" t="s">
        <v>162</v>
      </c>
      <c r="J2143" s="13"/>
      <c r="K2143" s="14">
        <v>37839</v>
      </c>
      <c r="L2143" s="15"/>
      <c r="M2143" s="15"/>
      <c r="N2143" s="13"/>
      <c r="O2143" s="15"/>
      <c r="P2143" s="15"/>
      <c r="Q2143" s="15"/>
      <c r="R2143" s="16">
        <v>0</v>
      </c>
      <c r="S2143" s="17">
        <v>0</v>
      </c>
      <c r="T2143" s="16">
        <v>0</v>
      </c>
      <c r="U2143" s="14"/>
      <c r="V2143" s="13"/>
      <c r="W2143" s="17">
        <v>0</v>
      </c>
      <c r="X2143" s="16">
        <v>0</v>
      </c>
      <c r="Y2143" s="16">
        <v>0</v>
      </c>
      <c r="Z2143" s="16">
        <v>0</v>
      </c>
      <c r="AA2143" s="13" t="s">
        <v>163</v>
      </c>
      <c r="AB2143" s="13" t="s">
        <v>164</v>
      </c>
      <c r="AC2143" s="13" t="s">
        <v>191</v>
      </c>
      <c r="AD2143" s="13"/>
      <c r="AE2143" s="13" t="s">
        <v>108</v>
      </c>
      <c r="AF2143" s="13" t="s">
        <v>5711</v>
      </c>
      <c r="AG2143" s="13" t="s">
        <v>5712</v>
      </c>
      <c r="AH2143" s="13" t="s">
        <v>168</v>
      </c>
      <c r="AI2143" s="13" t="s">
        <v>176</v>
      </c>
      <c r="AJ2143" s="13" t="s">
        <v>170</v>
      </c>
      <c r="AK2143" s="13"/>
      <c r="AL2143" s="13"/>
      <c r="AM2143" s="13"/>
      <c r="AN2143" s="13"/>
      <c r="AO2143" s="13" t="s">
        <v>184</v>
      </c>
      <c r="AP2143" s="13" t="s">
        <v>7376</v>
      </c>
    </row>
    <row r="2144" spans="1:42" customFormat="1" ht="12" customHeight="1">
      <c r="A2144" s="13" t="s">
        <v>7377</v>
      </c>
      <c r="B2144" s="13" t="s">
        <v>7378</v>
      </c>
      <c r="C2144" s="13" t="s">
        <v>157</v>
      </c>
      <c r="D2144" s="13"/>
      <c r="E2144" s="13" t="s">
        <v>158</v>
      </c>
      <c r="F2144" s="13" t="s">
        <v>3248</v>
      </c>
      <c r="G2144" s="13" t="s">
        <v>3249</v>
      </c>
      <c r="H2144" s="13" t="s">
        <v>161</v>
      </c>
      <c r="I2144" s="13" t="s">
        <v>162</v>
      </c>
      <c r="J2144" s="13"/>
      <c r="K2144" s="14">
        <v>38741</v>
      </c>
      <c r="L2144" s="15"/>
      <c r="M2144" s="15"/>
      <c r="N2144" s="13"/>
      <c r="O2144" s="15"/>
      <c r="P2144" s="15"/>
      <c r="Q2144" s="15"/>
      <c r="R2144" s="16">
        <v>0</v>
      </c>
      <c r="S2144" s="17">
        <v>0</v>
      </c>
      <c r="T2144" s="16">
        <v>0</v>
      </c>
      <c r="U2144" s="14"/>
      <c r="V2144" s="13"/>
      <c r="W2144" s="17">
        <v>0</v>
      </c>
      <c r="X2144" s="16">
        <v>0</v>
      </c>
      <c r="Y2144" s="16">
        <v>0</v>
      </c>
      <c r="Z2144" s="16">
        <v>0</v>
      </c>
      <c r="AA2144" s="13" t="s">
        <v>163</v>
      </c>
      <c r="AB2144" s="13" t="s">
        <v>164</v>
      </c>
      <c r="AC2144" s="13" t="s">
        <v>191</v>
      </c>
      <c r="AD2144" s="13"/>
      <c r="AE2144" s="13" t="s">
        <v>108</v>
      </c>
      <c r="AF2144" s="13" t="s">
        <v>5711</v>
      </c>
      <c r="AG2144" s="13" t="s">
        <v>5712</v>
      </c>
      <c r="AH2144" s="13" t="s">
        <v>168</v>
      </c>
      <c r="AI2144" s="13" t="s">
        <v>176</v>
      </c>
      <c r="AJ2144" s="13" t="s">
        <v>170</v>
      </c>
      <c r="AK2144" s="13"/>
      <c r="AL2144" s="13"/>
      <c r="AM2144" s="13"/>
      <c r="AN2144" s="13"/>
      <c r="AO2144" s="13" t="s">
        <v>184</v>
      </c>
      <c r="AP2144" s="13" t="s">
        <v>7379</v>
      </c>
    </row>
    <row r="2145" spans="1:42" customFormat="1" ht="12" customHeight="1">
      <c r="A2145" s="13" t="s">
        <v>7380</v>
      </c>
      <c r="B2145" s="13" t="s">
        <v>7381</v>
      </c>
      <c r="C2145" s="13" t="s">
        <v>157</v>
      </c>
      <c r="D2145" s="13"/>
      <c r="E2145" s="13" t="s">
        <v>158</v>
      </c>
      <c r="F2145" s="13" t="s">
        <v>3248</v>
      </c>
      <c r="G2145" s="13" t="s">
        <v>3249</v>
      </c>
      <c r="H2145" s="13" t="s">
        <v>161</v>
      </c>
      <c r="I2145" s="13" t="s">
        <v>162</v>
      </c>
      <c r="J2145" s="13"/>
      <c r="K2145" s="14">
        <v>36465</v>
      </c>
      <c r="L2145" s="15"/>
      <c r="M2145" s="15"/>
      <c r="N2145" s="13"/>
      <c r="O2145" s="15"/>
      <c r="P2145" s="15"/>
      <c r="Q2145" s="15"/>
      <c r="R2145" s="16">
        <v>0</v>
      </c>
      <c r="S2145" s="17">
        <v>0</v>
      </c>
      <c r="T2145" s="16">
        <v>0</v>
      </c>
      <c r="U2145" s="14"/>
      <c r="V2145" s="13"/>
      <c r="W2145" s="17">
        <v>0</v>
      </c>
      <c r="X2145" s="16">
        <v>0</v>
      </c>
      <c r="Y2145" s="16">
        <v>0</v>
      </c>
      <c r="Z2145" s="16">
        <v>0</v>
      </c>
      <c r="AA2145" s="13" t="s">
        <v>163</v>
      </c>
      <c r="AB2145" s="13" t="s">
        <v>164</v>
      </c>
      <c r="AC2145" s="13" t="s">
        <v>191</v>
      </c>
      <c r="AD2145" s="13"/>
      <c r="AE2145" s="13" t="s">
        <v>108</v>
      </c>
      <c r="AF2145" s="13" t="s">
        <v>5711</v>
      </c>
      <c r="AG2145" s="13" t="s">
        <v>5712</v>
      </c>
      <c r="AH2145" s="13" t="s">
        <v>168</v>
      </c>
      <c r="AI2145" s="13" t="s">
        <v>176</v>
      </c>
      <c r="AJ2145" s="13" t="s">
        <v>170</v>
      </c>
      <c r="AK2145" s="13"/>
      <c r="AL2145" s="13"/>
      <c r="AM2145" s="13"/>
      <c r="AN2145" s="13"/>
      <c r="AO2145" s="13" t="s">
        <v>184</v>
      </c>
      <c r="AP2145" s="13" t="s">
        <v>7382</v>
      </c>
    </row>
    <row r="2146" spans="1:42" customFormat="1" ht="12" customHeight="1">
      <c r="A2146" s="13" t="s">
        <v>7383</v>
      </c>
      <c r="B2146" s="13" t="s">
        <v>7384</v>
      </c>
      <c r="C2146" s="13" t="s">
        <v>157</v>
      </c>
      <c r="D2146" s="13"/>
      <c r="E2146" s="13" t="s">
        <v>158</v>
      </c>
      <c r="F2146" s="13" t="s">
        <v>3248</v>
      </c>
      <c r="G2146" s="13" t="s">
        <v>3249</v>
      </c>
      <c r="H2146" s="13" t="s">
        <v>161</v>
      </c>
      <c r="I2146" s="13" t="s">
        <v>162</v>
      </c>
      <c r="J2146" s="13"/>
      <c r="K2146" s="14">
        <v>35893</v>
      </c>
      <c r="L2146" s="15"/>
      <c r="M2146" s="15"/>
      <c r="N2146" s="13"/>
      <c r="O2146" s="15"/>
      <c r="P2146" s="15"/>
      <c r="Q2146" s="15"/>
      <c r="R2146" s="16">
        <v>0</v>
      </c>
      <c r="S2146" s="17">
        <v>0</v>
      </c>
      <c r="T2146" s="16">
        <v>0</v>
      </c>
      <c r="U2146" s="14"/>
      <c r="V2146" s="13"/>
      <c r="W2146" s="17">
        <v>0</v>
      </c>
      <c r="X2146" s="16">
        <v>0</v>
      </c>
      <c r="Y2146" s="16">
        <v>0</v>
      </c>
      <c r="Z2146" s="16">
        <v>0</v>
      </c>
      <c r="AA2146" s="13" t="s">
        <v>163</v>
      </c>
      <c r="AB2146" s="13" t="s">
        <v>164</v>
      </c>
      <c r="AC2146" s="13" t="s">
        <v>191</v>
      </c>
      <c r="AD2146" s="13"/>
      <c r="AE2146" s="13" t="s">
        <v>108</v>
      </c>
      <c r="AF2146" s="13" t="s">
        <v>5711</v>
      </c>
      <c r="AG2146" s="13" t="s">
        <v>5712</v>
      </c>
      <c r="AH2146" s="13" t="s">
        <v>168</v>
      </c>
      <c r="AI2146" s="13" t="s">
        <v>176</v>
      </c>
      <c r="AJ2146" s="13" t="s">
        <v>170</v>
      </c>
      <c r="AK2146" s="13"/>
      <c r="AL2146" s="13"/>
      <c r="AM2146" s="13"/>
      <c r="AN2146" s="13"/>
      <c r="AO2146" s="13" t="s">
        <v>184</v>
      </c>
      <c r="AP2146" s="13" t="s">
        <v>7385</v>
      </c>
    </row>
    <row r="2147" spans="1:42" customFormat="1" ht="12" customHeight="1">
      <c r="A2147" s="13" t="s">
        <v>7386</v>
      </c>
      <c r="B2147" s="13" t="s">
        <v>7387</v>
      </c>
      <c r="C2147" s="13" t="s">
        <v>157</v>
      </c>
      <c r="D2147" s="13"/>
      <c r="E2147" s="13" t="s">
        <v>158</v>
      </c>
      <c r="F2147" s="13" t="s">
        <v>3248</v>
      </c>
      <c r="G2147" s="13" t="s">
        <v>3249</v>
      </c>
      <c r="H2147" s="13" t="s">
        <v>161</v>
      </c>
      <c r="I2147" s="13" t="s">
        <v>162</v>
      </c>
      <c r="J2147" s="13"/>
      <c r="K2147" s="14">
        <v>37644</v>
      </c>
      <c r="L2147" s="15"/>
      <c r="M2147" s="15"/>
      <c r="N2147" s="13"/>
      <c r="O2147" s="15"/>
      <c r="P2147" s="15"/>
      <c r="Q2147" s="15"/>
      <c r="R2147" s="16">
        <v>0</v>
      </c>
      <c r="S2147" s="17">
        <v>0</v>
      </c>
      <c r="T2147" s="16">
        <v>0</v>
      </c>
      <c r="U2147" s="14"/>
      <c r="V2147" s="13"/>
      <c r="W2147" s="17">
        <v>0</v>
      </c>
      <c r="X2147" s="16">
        <v>0</v>
      </c>
      <c r="Y2147" s="16">
        <v>0</v>
      </c>
      <c r="Z2147" s="16">
        <v>0</v>
      </c>
      <c r="AA2147" s="13" t="s">
        <v>163</v>
      </c>
      <c r="AB2147" s="13" t="s">
        <v>164</v>
      </c>
      <c r="AC2147" s="13" t="s">
        <v>191</v>
      </c>
      <c r="AD2147" s="13"/>
      <c r="AE2147" s="13" t="s">
        <v>108</v>
      </c>
      <c r="AF2147" s="13" t="s">
        <v>5711</v>
      </c>
      <c r="AG2147" s="13" t="s">
        <v>5712</v>
      </c>
      <c r="AH2147" s="13" t="s">
        <v>168</v>
      </c>
      <c r="AI2147" s="13" t="s">
        <v>176</v>
      </c>
      <c r="AJ2147" s="13" t="s">
        <v>170</v>
      </c>
      <c r="AK2147" s="13"/>
      <c r="AL2147" s="13"/>
      <c r="AM2147" s="13"/>
      <c r="AN2147" s="13"/>
      <c r="AO2147" s="13" t="s">
        <v>184</v>
      </c>
      <c r="AP2147" s="13" t="s">
        <v>7388</v>
      </c>
    </row>
    <row r="2148" spans="1:42" customFormat="1" ht="12" customHeight="1">
      <c r="A2148" s="13" t="s">
        <v>7389</v>
      </c>
      <c r="B2148" s="13" t="s">
        <v>7390</v>
      </c>
      <c r="C2148" s="13" t="s">
        <v>157</v>
      </c>
      <c r="D2148" s="13"/>
      <c r="E2148" s="13" t="s">
        <v>158</v>
      </c>
      <c r="F2148" s="13" t="s">
        <v>3248</v>
      </c>
      <c r="G2148" s="13" t="s">
        <v>3249</v>
      </c>
      <c r="H2148" s="13" t="s">
        <v>161</v>
      </c>
      <c r="I2148" s="13" t="s">
        <v>162</v>
      </c>
      <c r="J2148" s="13"/>
      <c r="K2148" s="14">
        <v>38400</v>
      </c>
      <c r="L2148" s="15"/>
      <c r="M2148" s="15"/>
      <c r="N2148" s="13"/>
      <c r="O2148" s="15"/>
      <c r="P2148" s="15"/>
      <c r="Q2148" s="15"/>
      <c r="R2148" s="16">
        <v>0</v>
      </c>
      <c r="S2148" s="17">
        <v>0</v>
      </c>
      <c r="T2148" s="16">
        <v>0</v>
      </c>
      <c r="U2148" s="14"/>
      <c r="V2148" s="13"/>
      <c r="W2148" s="17">
        <v>0</v>
      </c>
      <c r="X2148" s="16">
        <v>0</v>
      </c>
      <c r="Y2148" s="16">
        <v>0</v>
      </c>
      <c r="Z2148" s="16">
        <v>0</v>
      </c>
      <c r="AA2148" s="13" t="s">
        <v>163</v>
      </c>
      <c r="AB2148" s="13" t="s">
        <v>164</v>
      </c>
      <c r="AC2148" s="13" t="s">
        <v>191</v>
      </c>
      <c r="AD2148" s="13"/>
      <c r="AE2148" s="13" t="s">
        <v>108</v>
      </c>
      <c r="AF2148" s="13" t="s">
        <v>5711</v>
      </c>
      <c r="AG2148" s="13" t="s">
        <v>5712</v>
      </c>
      <c r="AH2148" s="13" t="s">
        <v>168</v>
      </c>
      <c r="AI2148" s="13" t="s">
        <v>176</v>
      </c>
      <c r="AJ2148" s="13" t="s">
        <v>170</v>
      </c>
      <c r="AK2148" s="13"/>
      <c r="AL2148" s="13"/>
      <c r="AM2148" s="13"/>
      <c r="AN2148" s="13"/>
      <c r="AO2148" s="13" t="s">
        <v>184</v>
      </c>
      <c r="AP2148" s="13" t="s">
        <v>7391</v>
      </c>
    </row>
    <row r="2149" spans="1:42" customFormat="1" ht="12" customHeight="1">
      <c r="A2149" s="13" t="s">
        <v>7392</v>
      </c>
      <c r="B2149" s="13" t="s">
        <v>7393</v>
      </c>
      <c r="C2149" s="13" t="s">
        <v>157</v>
      </c>
      <c r="D2149" s="13" t="s">
        <v>200</v>
      </c>
      <c r="E2149" s="13" t="s">
        <v>158</v>
      </c>
      <c r="F2149" s="13" t="s">
        <v>3248</v>
      </c>
      <c r="G2149" s="13" t="s">
        <v>3249</v>
      </c>
      <c r="H2149" s="13" t="s">
        <v>161</v>
      </c>
      <c r="I2149" s="13" t="s">
        <v>162</v>
      </c>
      <c r="J2149" s="13"/>
      <c r="K2149" s="14">
        <v>28349</v>
      </c>
      <c r="L2149" s="15" t="s">
        <v>102</v>
      </c>
      <c r="M2149" s="15"/>
      <c r="N2149" s="13"/>
      <c r="O2149" s="15" t="s">
        <v>102</v>
      </c>
      <c r="P2149" s="15"/>
      <c r="Q2149" s="15"/>
      <c r="R2149" s="16">
        <v>0</v>
      </c>
      <c r="S2149" s="17">
        <v>0</v>
      </c>
      <c r="T2149" s="16">
        <v>0</v>
      </c>
      <c r="U2149" s="14">
        <v>44742</v>
      </c>
      <c r="V2149" s="13"/>
      <c r="W2149" s="17">
        <v>18.275960999999999</v>
      </c>
      <c r="X2149" s="16">
        <v>21062.1</v>
      </c>
      <c r="Y2149" s="16">
        <v>21550.240000000002</v>
      </c>
      <c r="Z2149" s="16">
        <v>14363.48</v>
      </c>
      <c r="AA2149" s="13" t="s">
        <v>201</v>
      </c>
      <c r="AB2149" s="13" t="s">
        <v>202</v>
      </c>
      <c r="AC2149" s="13" t="s">
        <v>191</v>
      </c>
      <c r="AD2149" s="13"/>
      <c r="AE2149" s="13" t="s">
        <v>108</v>
      </c>
      <c r="AF2149" s="13" t="s">
        <v>5711</v>
      </c>
      <c r="AG2149" s="13" t="s">
        <v>5712</v>
      </c>
      <c r="AH2149" s="13" t="s">
        <v>203</v>
      </c>
      <c r="AI2149" s="13" t="s">
        <v>176</v>
      </c>
      <c r="AJ2149" s="13" t="s">
        <v>170</v>
      </c>
      <c r="AK2149" s="13" t="s">
        <v>204</v>
      </c>
      <c r="AL2149" s="13" t="s">
        <v>6626</v>
      </c>
      <c r="AM2149" s="13" t="s">
        <v>6798</v>
      </c>
      <c r="AN2149" s="13" t="s">
        <v>6798</v>
      </c>
      <c r="AO2149" s="13" t="s">
        <v>184</v>
      </c>
      <c r="AP2149" s="13" t="s">
        <v>7394</v>
      </c>
    </row>
    <row r="2150" spans="1:42" customFormat="1" ht="12" customHeight="1">
      <c r="A2150" s="13" t="s">
        <v>7395</v>
      </c>
      <c r="B2150" s="13" t="s">
        <v>7396</v>
      </c>
      <c r="C2150" s="13" t="s">
        <v>157</v>
      </c>
      <c r="D2150" s="13" t="s">
        <v>200</v>
      </c>
      <c r="E2150" s="13" t="s">
        <v>158</v>
      </c>
      <c r="F2150" s="13" t="s">
        <v>3248</v>
      </c>
      <c r="G2150" s="13" t="s">
        <v>3249</v>
      </c>
      <c r="H2150" s="13" t="s">
        <v>161</v>
      </c>
      <c r="I2150" s="13" t="s">
        <v>162</v>
      </c>
      <c r="J2150" s="13"/>
      <c r="K2150" s="14">
        <v>28325</v>
      </c>
      <c r="L2150" s="15" t="s">
        <v>102</v>
      </c>
      <c r="M2150" s="15"/>
      <c r="N2150" s="13"/>
      <c r="O2150" s="15" t="s">
        <v>102</v>
      </c>
      <c r="P2150" s="15"/>
      <c r="Q2150" s="15"/>
      <c r="R2150" s="16">
        <v>0</v>
      </c>
      <c r="S2150" s="17">
        <v>0</v>
      </c>
      <c r="T2150" s="16">
        <v>0</v>
      </c>
      <c r="U2150" s="14">
        <v>44742</v>
      </c>
      <c r="V2150" s="13"/>
      <c r="W2150" s="17">
        <v>203.41369499999999</v>
      </c>
      <c r="X2150" s="16">
        <v>234423.8</v>
      </c>
      <c r="Y2150" s="16">
        <v>239856.85</v>
      </c>
      <c r="Z2150" s="16">
        <v>155681.54999999999</v>
      </c>
      <c r="AA2150" s="13" t="s">
        <v>201</v>
      </c>
      <c r="AB2150" s="13" t="s">
        <v>202</v>
      </c>
      <c r="AC2150" s="13" t="s">
        <v>191</v>
      </c>
      <c r="AD2150" s="13"/>
      <c r="AE2150" s="13" t="s">
        <v>108</v>
      </c>
      <c r="AF2150" s="13" t="s">
        <v>5711</v>
      </c>
      <c r="AG2150" s="13" t="s">
        <v>5712</v>
      </c>
      <c r="AH2150" s="13" t="s">
        <v>203</v>
      </c>
      <c r="AI2150" s="13" t="s">
        <v>176</v>
      </c>
      <c r="AJ2150" s="13" t="s">
        <v>170</v>
      </c>
      <c r="AK2150" s="13" t="s">
        <v>204</v>
      </c>
      <c r="AL2150" s="13" t="s">
        <v>6626</v>
      </c>
      <c r="AM2150" s="13" t="s">
        <v>6798</v>
      </c>
      <c r="AN2150" s="13" t="s">
        <v>6798</v>
      </c>
      <c r="AO2150" s="13" t="s">
        <v>184</v>
      </c>
      <c r="AP2150" s="13" t="s">
        <v>7397</v>
      </c>
    </row>
    <row r="2151" spans="1:42" customFormat="1" ht="12" customHeight="1">
      <c r="A2151" s="13" t="s">
        <v>7398</v>
      </c>
      <c r="B2151" s="13" t="s">
        <v>7399</v>
      </c>
      <c r="C2151" s="13" t="s">
        <v>157</v>
      </c>
      <c r="D2151" s="13" t="s">
        <v>200</v>
      </c>
      <c r="E2151" s="13" t="s">
        <v>158</v>
      </c>
      <c r="F2151" s="13" t="s">
        <v>3248</v>
      </c>
      <c r="G2151" s="13" t="s">
        <v>3249</v>
      </c>
      <c r="H2151" s="13" t="s">
        <v>161</v>
      </c>
      <c r="I2151" s="13" t="s">
        <v>162</v>
      </c>
      <c r="J2151" s="13"/>
      <c r="K2151" s="14">
        <v>31821</v>
      </c>
      <c r="L2151" s="15" t="s">
        <v>102</v>
      </c>
      <c r="M2151" s="15"/>
      <c r="N2151" s="13"/>
      <c r="O2151" s="15" t="s">
        <v>102</v>
      </c>
      <c r="P2151" s="15"/>
      <c r="Q2151" s="15"/>
      <c r="R2151" s="16">
        <v>0</v>
      </c>
      <c r="S2151" s="17">
        <v>0</v>
      </c>
      <c r="T2151" s="16">
        <v>0</v>
      </c>
      <c r="U2151" s="14">
        <v>44742</v>
      </c>
      <c r="V2151" s="13"/>
      <c r="W2151" s="17">
        <v>45.942171999999999</v>
      </c>
      <c r="X2151" s="16">
        <v>52945.99</v>
      </c>
      <c r="Y2151" s="16">
        <v>54173.07</v>
      </c>
      <c r="Z2151" s="16">
        <v>23664</v>
      </c>
      <c r="AA2151" s="13" t="s">
        <v>201</v>
      </c>
      <c r="AB2151" s="13" t="s">
        <v>202</v>
      </c>
      <c r="AC2151" s="13" t="s">
        <v>191</v>
      </c>
      <c r="AD2151" s="13"/>
      <c r="AE2151" s="13" t="s">
        <v>108</v>
      </c>
      <c r="AF2151" s="13" t="s">
        <v>5711</v>
      </c>
      <c r="AG2151" s="13" t="s">
        <v>5712</v>
      </c>
      <c r="AH2151" s="13" t="s">
        <v>203</v>
      </c>
      <c r="AI2151" s="13" t="s">
        <v>176</v>
      </c>
      <c r="AJ2151" s="13" t="s">
        <v>170</v>
      </c>
      <c r="AK2151" s="13" t="s">
        <v>204</v>
      </c>
      <c r="AL2151" s="13" t="s">
        <v>6626</v>
      </c>
      <c r="AM2151" s="13" t="s">
        <v>6798</v>
      </c>
      <c r="AN2151" s="13" t="s">
        <v>6798</v>
      </c>
      <c r="AO2151" s="13" t="s">
        <v>184</v>
      </c>
      <c r="AP2151" s="13" t="s">
        <v>7400</v>
      </c>
    </row>
    <row r="2152" spans="1:42" customFormat="1" ht="12" customHeight="1">
      <c r="A2152" s="13" t="s">
        <v>7401</v>
      </c>
      <c r="B2152" s="13" t="s">
        <v>7402</v>
      </c>
      <c r="C2152" s="13" t="s">
        <v>157</v>
      </c>
      <c r="D2152" s="13" t="s">
        <v>200</v>
      </c>
      <c r="E2152" s="13" t="s">
        <v>158</v>
      </c>
      <c r="F2152" s="13" t="s">
        <v>3248</v>
      </c>
      <c r="G2152" s="13" t="s">
        <v>3249</v>
      </c>
      <c r="H2152" s="13" t="s">
        <v>161</v>
      </c>
      <c r="I2152" s="13" t="s">
        <v>162</v>
      </c>
      <c r="J2152" s="13"/>
      <c r="K2152" s="14">
        <v>32198</v>
      </c>
      <c r="L2152" s="15" t="s">
        <v>102</v>
      </c>
      <c r="M2152" s="15"/>
      <c r="N2152" s="13"/>
      <c r="O2152" s="15" t="s">
        <v>102</v>
      </c>
      <c r="P2152" s="15"/>
      <c r="Q2152" s="15"/>
      <c r="R2152" s="16">
        <v>0</v>
      </c>
      <c r="S2152" s="17">
        <v>0</v>
      </c>
      <c r="T2152" s="16">
        <v>0</v>
      </c>
      <c r="U2152" s="14">
        <v>44742</v>
      </c>
      <c r="V2152" s="13"/>
      <c r="W2152" s="17">
        <v>29.742965000000002</v>
      </c>
      <c r="X2152" s="16">
        <v>34277.230000000003</v>
      </c>
      <c r="Y2152" s="16">
        <v>35071.65</v>
      </c>
      <c r="Z2152" s="16">
        <v>25167.08</v>
      </c>
      <c r="AA2152" s="13" t="s">
        <v>201</v>
      </c>
      <c r="AB2152" s="13" t="s">
        <v>202</v>
      </c>
      <c r="AC2152" s="13" t="s">
        <v>191</v>
      </c>
      <c r="AD2152" s="13"/>
      <c r="AE2152" s="13" t="s">
        <v>108</v>
      </c>
      <c r="AF2152" s="13" t="s">
        <v>5711</v>
      </c>
      <c r="AG2152" s="13" t="s">
        <v>5712</v>
      </c>
      <c r="AH2152" s="13" t="s">
        <v>203</v>
      </c>
      <c r="AI2152" s="13" t="s">
        <v>176</v>
      </c>
      <c r="AJ2152" s="13" t="s">
        <v>170</v>
      </c>
      <c r="AK2152" s="13" t="s">
        <v>204</v>
      </c>
      <c r="AL2152" s="13" t="s">
        <v>6626</v>
      </c>
      <c r="AM2152" s="13" t="s">
        <v>6798</v>
      </c>
      <c r="AN2152" s="13" t="s">
        <v>6798</v>
      </c>
      <c r="AO2152" s="13" t="s">
        <v>184</v>
      </c>
      <c r="AP2152" s="13" t="s">
        <v>7403</v>
      </c>
    </row>
    <row r="2153" spans="1:42" customFormat="1" ht="12" customHeight="1">
      <c r="A2153" s="13" t="s">
        <v>7404</v>
      </c>
      <c r="B2153" s="13" t="s">
        <v>7405</v>
      </c>
      <c r="C2153" s="13" t="s">
        <v>157</v>
      </c>
      <c r="D2153" s="13" t="s">
        <v>200</v>
      </c>
      <c r="E2153" s="13" t="s">
        <v>158</v>
      </c>
      <c r="F2153" s="13" t="s">
        <v>3248</v>
      </c>
      <c r="G2153" s="13" t="s">
        <v>3249</v>
      </c>
      <c r="H2153" s="13" t="s">
        <v>161</v>
      </c>
      <c r="I2153" s="13" t="s">
        <v>162</v>
      </c>
      <c r="J2153" s="13"/>
      <c r="K2153" s="14">
        <v>32841</v>
      </c>
      <c r="L2153" s="15" t="s">
        <v>102</v>
      </c>
      <c r="M2153" s="15"/>
      <c r="N2153" s="13"/>
      <c r="O2153" s="15" t="s">
        <v>102</v>
      </c>
      <c r="P2153" s="15"/>
      <c r="Q2153" s="15"/>
      <c r="R2153" s="16">
        <v>0</v>
      </c>
      <c r="S2153" s="17">
        <v>0</v>
      </c>
      <c r="T2153" s="16">
        <v>0</v>
      </c>
      <c r="U2153" s="14">
        <v>44742</v>
      </c>
      <c r="V2153" s="13"/>
      <c r="W2153" s="17">
        <v>120.966458</v>
      </c>
      <c r="X2153" s="16">
        <v>139407.60999999999</v>
      </c>
      <c r="Y2153" s="16">
        <v>142638.54</v>
      </c>
      <c r="Z2153" s="16">
        <v>123209.43</v>
      </c>
      <c r="AA2153" s="13" t="s">
        <v>201</v>
      </c>
      <c r="AB2153" s="13" t="s">
        <v>202</v>
      </c>
      <c r="AC2153" s="13" t="s">
        <v>191</v>
      </c>
      <c r="AD2153" s="13"/>
      <c r="AE2153" s="13" t="s">
        <v>108</v>
      </c>
      <c r="AF2153" s="13" t="s">
        <v>5711</v>
      </c>
      <c r="AG2153" s="13" t="s">
        <v>5712</v>
      </c>
      <c r="AH2153" s="13" t="s">
        <v>203</v>
      </c>
      <c r="AI2153" s="13" t="s">
        <v>176</v>
      </c>
      <c r="AJ2153" s="13" t="s">
        <v>170</v>
      </c>
      <c r="AK2153" s="13" t="s">
        <v>204</v>
      </c>
      <c r="AL2153" s="13" t="s">
        <v>6626</v>
      </c>
      <c r="AM2153" s="13" t="s">
        <v>6798</v>
      </c>
      <c r="AN2153" s="13" t="s">
        <v>6798</v>
      </c>
      <c r="AO2153" s="13" t="s">
        <v>184</v>
      </c>
      <c r="AP2153" s="13" t="s">
        <v>7406</v>
      </c>
    </row>
    <row r="2154" spans="1:42" customFormat="1" ht="12" customHeight="1">
      <c r="A2154" s="13" t="s">
        <v>7407</v>
      </c>
      <c r="B2154" s="13" t="s">
        <v>7408</v>
      </c>
      <c r="C2154" s="13" t="s">
        <v>157</v>
      </c>
      <c r="D2154" s="13" t="s">
        <v>200</v>
      </c>
      <c r="E2154" s="13" t="s">
        <v>158</v>
      </c>
      <c r="F2154" s="13" t="s">
        <v>3345</v>
      </c>
      <c r="G2154" s="13" t="s">
        <v>3249</v>
      </c>
      <c r="H2154" s="13" t="s">
        <v>161</v>
      </c>
      <c r="I2154" s="13" t="s">
        <v>904</v>
      </c>
      <c r="J2154" s="13"/>
      <c r="K2154" s="14">
        <v>35155</v>
      </c>
      <c r="L2154" s="15" t="s">
        <v>102</v>
      </c>
      <c r="M2154" s="15"/>
      <c r="N2154" s="13"/>
      <c r="O2154" s="15" t="s">
        <v>102</v>
      </c>
      <c r="P2154" s="15"/>
      <c r="Q2154" s="15"/>
      <c r="R2154" s="16">
        <v>0</v>
      </c>
      <c r="S2154" s="17">
        <v>0</v>
      </c>
      <c r="T2154" s="16">
        <v>0</v>
      </c>
      <c r="U2154" s="14">
        <v>44742</v>
      </c>
      <c r="V2154" s="13"/>
      <c r="W2154" s="17">
        <v>192.639239</v>
      </c>
      <c r="X2154" s="16">
        <v>222006.8</v>
      </c>
      <c r="Y2154" s="16">
        <v>227152.06</v>
      </c>
      <c r="Z2154" s="16">
        <v>159335.49</v>
      </c>
      <c r="AA2154" s="13" t="s">
        <v>201</v>
      </c>
      <c r="AB2154" s="13" t="s">
        <v>202</v>
      </c>
      <c r="AC2154" s="13" t="s">
        <v>191</v>
      </c>
      <c r="AD2154" s="13"/>
      <c r="AE2154" s="13" t="s">
        <v>108</v>
      </c>
      <c r="AF2154" s="13" t="s">
        <v>5711</v>
      </c>
      <c r="AG2154" s="13" t="s">
        <v>5712</v>
      </c>
      <c r="AH2154" s="13" t="s">
        <v>203</v>
      </c>
      <c r="AI2154" s="13" t="s">
        <v>176</v>
      </c>
      <c r="AJ2154" s="13" t="s">
        <v>170</v>
      </c>
      <c r="AK2154" s="13" t="s">
        <v>204</v>
      </c>
      <c r="AL2154" s="13" t="s">
        <v>6626</v>
      </c>
      <c r="AM2154" s="13" t="s">
        <v>6798</v>
      </c>
      <c r="AN2154" s="13" t="s">
        <v>6798</v>
      </c>
      <c r="AO2154" s="13" t="s">
        <v>184</v>
      </c>
      <c r="AP2154" s="13" t="s">
        <v>7409</v>
      </c>
    </row>
    <row r="2155" spans="1:42" customFormat="1" ht="12" customHeight="1">
      <c r="A2155" s="13" t="s">
        <v>7410</v>
      </c>
      <c r="B2155" s="13" t="s">
        <v>7411</v>
      </c>
      <c r="C2155" s="13" t="s">
        <v>157</v>
      </c>
      <c r="D2155" s="13" t="s">
        <v>200</v>
      </c>
      <c r="E2155" s="13" t="s">
        <v>158</v>
      </c>
      <c r="F2155" s="13" t="s">
        <v>3248</v>
      </c>
      <c r="G2155" s="13" t="s">
        <v>3249</v>
      </c>
      <c r="H2155" s="13" t="s">
        <v>161</v>
      </c>
      <c r="I2155" s="13" t="s">
        <v>162</v>
      </c>
      <c r="J2155" s="13"/>
      <c r="K2155" s="14">
        <v>36130</v>
      </c>
      <c r="L2155" s="15" t="s">
        <v>102</v>
      </c>
      <c r="M2155" s="15"/>
      <c r="N2155" s="13"/>
      <c r="O2155" s="15" t="s">
        <v>102</v>
      </c>
      <c r="P2155" s="15"/>
      <c r="Q2155" s="15"/>
      <c r="R2155" s="16">
        <v>0</v>
      </c>
      <c r="S2155" s="17">
        <v>0</v>
      </c>
      <c r="T2155" s="16">
        <v>0</v>
      </c>
      <c r="U2155" s="14">
        <v>44742</v>
      </c>
      <c r="V2155" s="13"/>
      <c r="W2155" s="17">
        <v>42.287317000000002</v>
      </c>
      <c r="X2155" s="16">
        <v>48733.95</v>
      </c>
      <c r="Y2155" s="16">
        <v>49863.42</v>
      </c>
      <c r="Z2155" s="16">
        <v>39059.480000000003</v>
      </c>
      <c r="AA2155" s="13" t="s">
        <v>201</v>
      </c>
      <c r="AB2155" s="13" t="s">
        <v>202</v>
      </c>
      <c r="AC2155" s="13" t="s">
        <v>191</v>
      </c>
      <c r="AD2155" s="13"/>
      <c r="AE2155" s="13" t="s">
        <v>108</v>
      </c>
      <c r="AF2155" s="13" t="s">
        <v>5711</v>
      </c>
      <c r="AG2155" s="13" t="s">
        <v>5712</v>
      </c>
      <c r="AH2155" s="13" t="s">
        <v>203</v>
      </c>
      <c r="AI2155" s="13" t="s">
        <v>176</v>
      </c>
      <c r="AJ2155" s="13" t="s">
        <v>170</v>
      </c>
      <c r="AK2155" s="13" t="s">
        <v>204</v>
      </c>
      <c r="AL2155" s="13" t="s">
        <v>6626</v>
      </c>
      <c r="AM2155" s="13" t="s">
        <v>6798</v>
      </c>
      <c r="AN2155" s="13" t="s">
        <v>6798</v>
      </c>
      <c r="AO2155" s="13" t="s">
        <v>184</v>
      </c>
      <c r="AP2155" s="13" t="s">
        <v>7412</v>
      </c>
    </row>
    <row r="2156" spans="1:42" customFormat="1" ht="12" customHeight="1">
      <c r="A2156" s="13" t="s">
        <v>7413</v>
      </c>
      <c r="B2156" s="13" t="s">
        <v>7414</v>
      </c>
      <c r="C2156" s="13" t="s">
        <v>157</v>
      </c>
      <c r="D2156" s="13" t="s">
        <v>200</v>
      </c>
      <c r="E2156" s="13" t="s">
        <v>158</v>
      </c>
      <c r="F2156" s="13" t="s">
        <v>3345</v>
      </c>
      <c r="G2156" s="13" t="s">
        <v>3249</v>
      </c>
      <c r="H2156" s="13" t="s">
        <v>161</v>
      </c>
      <c r="I2156" s="13" t="s">
        <v>904</v>
      </c>
      <c r="J2156" s="13"/>
      <c r="K2156" s="14">
        <v>36312</v>
      </c>
      <c r="L2156" s="15" t="s">
        <v>102</v>
      </c>
      <c r="M2156" s="15"/>
      <c r="N2156" s="13"/>
      <c r="O2156" s="15" t="s">
        <v>102</v>
      </c>
      <c r="P2156" s="15"/>
      <c r="Q2156" s="15"/>
      <c r="R2156" s="16">
        <v>0</v>
      </c>
      <c r="S2156" s="17">
        <v>0</v>
      </c>
      <c r="T2156" s="16">
        <v>0</v>
      </c>
      <c r="U2156" s="14">
        <v>44742</v>
      </c>
      <c r="V2156" s="13"/>
      <c r="W2156" s="17">
        <v>223.78547499999999</v>
      </c>
      <c r="X2156" s="16">
        <v>257901.23</v>
      </c>
      <c r="Y2156" s="16">
        <v>263878.39</v>
      </c>
      <c r="Z2156" s="16">
        <v>204338.7</v>
      </c>
      <c r="AA2156" s="13" t="s">
        <v>201</v>
      </c>
      <c r="AB2156" s="13" t="s">
        <v>202</v>
      </c>
      <c r="AC2156" s="13" t="s">
        <v>191</v>
      </c>
      <c r="AD2156" s="13"/>
      <c r="AE2156" s="13" t="s">
        <v>108</v>
      </c>
      <c r="AF2156" s="13" t="s">
        <v>5711</v>
      </c>
      <c r="AG2156" s="13" t="s">
        <v>5712</v>
      </c>
      <c r="AH2156" s="13" t="s">
        <v>203</v>
      </c>
      <c r="AI2156" s="13" t="s">
        <v>176</v>
      </c>
      <c r="AJ2156" s="13" t="s">
        <v>170</v>
      </c>
      <c r="AK2156" s="13" t="s">
        <v>204</v>
      </c>
      <c r="AL2156" s="13" t="s">
        <v>6626</v>
      </c>
      <c r="AM2156" s="13" t="s">
        <v>6798</v>
      </c>
      <c r="AN2156" s="13" t="s">
        <v>6798</v>
      </c>
      <c r="AO2156" s="13" t="s">
        <v>184</v>
      </c>
      <c r="AP2156" s="13" t="s">
        <v>7415</v>
      </c>
    </row>
    <row r="2157" spans="1:42" customFormat="1" ht="12" customHeight="1">
      <c r="A2157" s="13" t="s">
        <v>7416</v>
      </c>
      <c r="B2157" s="13" t="s">
        <v>7417</v>
      </c>
      <c r="C2157" s="13" t="s">
        <v>157</v>
      </c>
      <c r="D2157" s="13" t="s">
        <v>200</v>
      </c>
      <c r="E2157" s="13" t="s">
        <v>158</v>
      </c>
      <c r="F2157" s="13" t="s">
        <v>3345</v>
      </c>
      <c r="G2157" s="13" t="s">
        <v>3249</v>
      </c>
      <c r="H2157" s="13" t="s">
        <v>161</v>
      </c>
      <c r="I2157" s="13" t="s">
        <v>904</v>
      </c>
      <c r="J2157" s="13"/>
      <c r="K2157" s="14">
        <v>37874</v>
      </c>
      <c r="L2157" s="15" t="s">
        <v>102</v>
      </c>
      <c r="M2157" s="15"/>
      <c r="N2157" s="13"/>
      <c r="O2157" s="15" t="s">
        <v>102</v>
      </c>
      <c r="P2157" s="15"/>
      <c r="Q2157" s="15"/>
      <c r="R2157" s="16">
        <v>0</v>
      </c>
      <c r="S2157" s="17">
        <v>0</v>
      </c>
      <c r="T2157" s="16">
        <v>0</v>
      </c>
      <c r="U2157" s="14">
        <v>44742</v>
      </c>
      <c r="V2157" s="13"/>
      <c r="W2157" s="17">
        <v>165.68883500000001</v>
      </c>
      <c r="X2157" s="16">
        <v>190947.85</v>
      </c>
      <c r="Y2157" s="16">
        <v>195373.29</v>
      </c>
      <c r="Z2157" s="16">
        <v>150176.73000000001</v>
      </c>
      <c r="AA2157" s="13" t="s">
        <v>201</v>
      </c>
      <c r="AB2157" s="13" t="s">
        <v>202</v>
      </c>
      <c r="AC2157" s="13" t="s">
        <v>191</v>
      </c>
      <c r="AD2157" s="13"/>
      <c r="AE2157" s="13" t="s">
        <v>108</v>
      </c>
      <c r="AF2157" s="13" t="s">
        <v>5711</v>
      </c>
      <c r="AG2157" s="13" t="s">
        <v>5712</v>
      </c>
      <c r="AH2157" s="13" t="s">
        <v>203</v>
      </c>
      <c r="AI2157" s="13" t="s">
        <v>176</v>
      </c>
      <c r="AJ2157" s="13" t="s">
        <v>170</v>
      </c>
      <c r="AK2157" s="13" t="s">
        <v>204</v>
      </c>
      <c r="AL2157" s="13" t="s">
        <v>6626</v>
      </c>
      <c r="AM2157" s="13" t="s">
        <v>6798</v>
      </c>
      <c r="AN2157" s="13" t="s">
        <v>6798</v>
      </c>
      <c r="AO2157" s="13" t="s">
        <v>184</v>
      </c>
      <c r="AP2157" s="13" t="s">
        <v>7418</v>
      </c>
    </row>
    <row r="2158" spans="1:42" customFormat="1" ht="12" customHeight="1">
      <c r="A2158" s="13" t="s">
        <v>7419</v>
      </c>
      <c r="B2158" s="13" t="s">
        <v>7420</v>
      </c>
      <c r="C2158" s="13" t="s">
        <v>157</v>
      </c>
      <c r="D2158" s="13" t="s">
        <v>200</v>
      </c>
      <c r="E2158" s="13" t="s">
        <v>158</v>
      </c>
      <c r="F2158" s="13" t="s">
        <v>3248</v>
      </c>
      <c r="G2158" s="13" t="s">
        <v>3249</v>
      </c>
      <c r="H2158" s="13" t="s">
        <v>161</v>
      </c>
      <c r="I2158" s="13" t="s">
        <v>162</v>
      </c>
      <c r="J2158" s="13"/>
      <c r="K2158" s="14">
        <v>38168</v>
      </c>
      <c r="L2158" s="15" t="s">
        <v>102</v>
      </c>
      <c r="M2158" s="15"/>
      <c r="N2158" s="13"/>
      <c r="O2158" s="15" t="s">
        <v>102</v>
      </c>
      <c r="P2158" s="15"/>
      <c r="Q2158" s="15"/>
      <c r="R2158" s="16">
        <v>0</v>
      </c>
      <c r="S2158" s="17">
        <v>0</v>
      </c>
      <c r="T2158" s="16">
        <v>0</v>
      </c>
      <c r="U2158" s="14">
        <v>44742</v>
      </c>
      <c r="V2158" s="13"/>
      <c r="W2158" s="17">
        <v>107.975714</v>
      </c>
      <c r="X2158" s="16">
        <v>124436.45</v>
      </c>
      <c r="Y2158" s="16">
        <v>127320.41</v>
      </c>
      <c r="Z2158" s="16">
        <v>100115.18</v>
      </c>
      <c r="AA2158" s="13" t="s">
        <v>201</v>
      </c>
      <c r="AB2158" s="13" t="s">
        <v>202</v>
      </c>
      <c r="AC2158" s="13" t="s">
        <v>191</v>
      </c>
      <c r="AD2158" s="13"/>
      <c r="AE2158" s="13" t="s">
        <v>108</v>
      </c>
      <c r="AF2158" s="13" t="s">
        <v>5711</v>
      </c>
      <c r="AG2158" s="13" t="s">
        <v>5712</v>
      </c>
      <c r="AH2158" s="13" t="s">
        <v>203</v>
      </c>
      <c r="AI2158" s="13" t="s">
        <v>176</v>
      </c>
      <c r="AJ2158" s="13" t="s">
        <v>170</v>
      </c>
      <c r="AK2158" s="13" t="s">
        <v>204</v>
      </c>
      <c r="AL2158" s="13" t="s">
        <v>6626</v>
      </c>
      <c r="AM2158" s="13" t="s">
        <v>6798</v>
      </c>
      <c r="AN2158" s="13" t="s">
        <v>6798</v>
      </c>
      <c r="AO2158" s="13" t="s">
        <v>184</v>
      </c>
      <c r="AP2158" s="13" t="s">
        <v>7421</v>
      </c>
    </row>
    <row r="2159" spans="1:42" customFormat="1" ht="12" customHeight="1">
      <c r="A2159" s="13" t="s">
        <v>7422</v>
      </c>
      <c r="B2159" s="13" t="s">
        <v>7423</v>
      </c>
      <c r="C2159" s="13" t="s">
        <v>157</v>
      </c>
      <c r="D2159" s="13" t="s">
        <v>200</v>
      </c>
      <c r="E2159" s="13" t="s">
        <v>158</v>
      </c>
      <c r="F2159" s="13" t="s">
        <v>3248</v>
      </c>
      <c r="G2159" s="13" t="s">
        <v>3249</v>
      </c>
      <c r="H2159" s="13" t="s">
        <v>161</v>
      </c>
      <c r="I2159" s="13" t="s">
        <v>162</v>
      </c>
      <c r="J2159" s="13"/>
      <c r="K2159" s="14">
        <v>38285</v>
      </c>
      <c r="L2159" s="15" t="s">
        <v>102</v>
      </c>
      <c r="M2159" s="15"/>
      <c r="N2159" s="13"/>
      <c r="O2159" s="15" t="s">
        <v>102</v>
      </c>
      <c r="P2159" s="15"/>
      <c r="Q2159" s="15"/>
      <c r="R2159" s="16">
        <v>0</v>
      </c>
      <c r="S2159" s="17">
        <v>0</v>
      </c>
      <c r="T2159" s="16">
        <v>0</v>
      </c>
      <c r="U2159" s="14">
        <v>44742</v>
      </c>
      <c r="V2159" s="13"/>
      <c r="W2159" s="17">
        <v>71.279880000000006</v>
      </c>
      <c r="X2159" s="16">
        <v>82146.39</v>
      </c>
      <c r="Y2159" s="16">
        <v>84050.23</v>
      </c>
      <c r="Z2159" s="16">
        <v>70257.34</v>
      </c>
      <c r="AA2159" s="13" t="s">
        <v>201</v>
      </c>
      <c r="AB2159" s="13" t="s">
        <v>202</v>
      </c>
      <c r="AC2159" s="13" t="s">
        <v>191</v>
      </c>
      <c r="AD2159" s="13"/>
      <c r="AE2159" s="13" t="s">
        <v>108</v>
      </c>
      <c r="AF2159" s="13" t="s">
        <v>5711</v>
      </c>
      <c r="AG2159" s="13" t="s">
        <v>5712</v>
      </c>
      <c r="AH2159" s="13" t="s">
        <v>203</v>
      </c>
      <c r="AI2159" s="13" t="s">
        <v>176</v>
      </c>
      <c r="AJ2159" s="13" t="s">
        <v>170</v>
      </c>
      <c r="AK2159" s="13" t="s">
        <v>204</v>
      </c>
      <c r="AL2159" s="13" t="s">
        <v>6626</v>
      </c>
      <c r="AM2159" s="13" t="s">
        <v>6798</v>
      </c>
      <c r="AN2159" s="13" t="s">
        <v>6798</v>
      </c>
      <c r="AO2159" s="13" t="s">
        <v>184</v>
      </c>
      <c r="AP2159" s="13" t="s">
        <v>7424</v>
      </c>
    </row>
    <row r="2160" spans="1:42" customFormat="1" ht="12" customHeight="1">
      <c r="A2160" s="13" t="s">
        <v>7425</v>
      </c>
      <c r="B2160" s="13" t="s">
        <v>7426</v>
      </c>
      <c r="C2160" s="13" t="s">
        <v>157</v>
      </c>
      <c r="D2160" s="13" t="s">
        <v>200</v>
      </c>
      <c r="E2160" s="13" t="s">
        <v>158</v>
      </c>
      <c r="F2160" s="13" t="s">
        <v>3248</v>
      </c>
      <c r="G2160" s="13" t="s">
        <v>3249</v>
      </c>
      <c r="H2160" s="13" t="s">
        <v>161</v>
      </c>
      <c r="I2160" s="13" t="s">
        <v>162</v>
      </c>
      <c r="J2160" s="13"/>
      <c r="K2160" s="14">
        <v>38533</v>
      </c>
      <c r="L2160" s="15" t="s">
        <v>102</v>
      </c>
      <c r="M2160" s="15"/>
      <c r="N2160" s="13"/>
      <c r="O2160" s="15" t="s">
        <v>102</v>
      </c>
      <c r="P2160" s="15"/>
      <c r="Q2160" s="15"/>
      <c r="R2160" s="16">
        <v>0</v>
      </c>
      <c r="S2160" s="17">
        <v>0</v>
      </c>
      <c r="T2160" s="16">
        <v>0</v>
      </c>
      <c r="U2160" s="14">
        <v>44742</v>
      </c>
      <c r="V2160" s="13"/>
      <c r="W2160" s="17">
        <v>437.34526299999999</v>
      </c>
      <c r="X2160" s="16">
        <v>504017.88</v>
      </c>
      <c r="Y2160" s="16">
        <v>515699.09</v>
      </c>
      <c r="Z2160" s="16">
        <v>400466.49</v>
      </c>
      <c r="AA2160" s="13" t="s">
        <v>201</v>
      </c>
      <c r="AB2160" s="13" t="s">
        <v>202</v>
      </c>
      <c r="AC2160" s="13" t="s">
        <v>191</v>
      </c>
      <c r="AD2160" s="13"/>
      <c r="AE2160" s="13" t="s">
        <v>108</v>
      </c>
      <c r="AF2160" s="13" t="s">
        <v>5711</v>
      </c>
      <c r="AG2160" s="13" t="s">
        <v>5712</v>
      </c>
      <c r="AH2160" s="13" t="s">
        <v>203</v>
      </c>
      <c r="AI2160" s="13" t="s">
        <v>176</v>
      </c>
      <c r="AJ2160" s="13" t="s">
        <v>170</v>
      </c>
      <c r="AK2160" s="13" t="s">
        <v>204</v>
      </c>
      <c r="AL2160" s="13" t="s">
        <v>6626</v>
      </c>
      <c r="AM2160" s="13" t="s">
        <v>6798</v>
      </c>
      <c r="AN2160" s="13" t="s">
        <v>6798</v>
      </c>
      <c r="AO2160" s="13" t="s">
        <v>184</v>
      </c>
      <c r="AP2160" s="13" t="s">
        <v>7427</v>
      </c>
    </row>
    <row r="2161" spans="1:42" customFormat="1" ht="12" customHeight="1">
      <c r="A2161" s="13" t="s">
        <v>7428</v>
      </c>
      <c r="B2161" s="13" t="s">
        <v>7429</v>
      </c>
      <c r="C2161" s="13" t="s">
        <v>157</v>
      </c>
      <c r="D2161" s="13" t="s">
        <v>200</v>
      </c>
      <c r="E2161" s="13" t="s">
        <v>158</v>
      </c>
      <c r="F2161" s="13" t="s">
        <v>3248</v>
      </c>
      <c r="G2161" s="13" t="s">
        <v>3249</v>
      </c>
      <c r="H2161" s="13" t="s">
        <v>161</v>
      </c>
      <c r="I2161" s="13" t="s">
        <v>162</v>
      </c>
      <c r="J2161" s="13"/>
      <c r="K2161" s="14">
        <v>38806</v>
      </c>
      <c r="L2161" s="15" t="s">
        <v>102</v>
      </c>
      <c r="M2161" s="15"/>
      <c r="N2161" s="13"/>
      <c r="O2161" s="15" t="s">
        <v>102</v>
      </c>
      <c r="P2161" s="15"/>
      <c r="Q2161" s="15"/>
      <c r="R2161" s="16">
        <v>0</v>
      </c>
      <c r="S2161" s="17">
        <v>0</v>
      </c>
      <c r="T2161" s="16">
        <v>0</v>
      </c>
      <c r="U2161" s="14">
        <v>44742</v>
      </c>
      <c r="V2161" s="13"/>
      <c r="W2161" s="17">
        <v>125.071577</v>
      </c>
      <c r="X2161" s="16">
        <v>144138.54999999999</v>
      </c>
      <c r="Y2161" s="16">
        <v>147479.13</v>
      </c>
      <c r="Z2161" s="16">
        <v>113234.66</v>
      </c>
      <c r="AA2161" s="13" t="s">
        <v>201</v>
      </c>
      <c r="AB2161" s="13" t="s">
        <v>202</v>
      </c>
      <c r="AC2161" s="13" t="s">
        <v>191</v>
      </c>
      <c r="AD2161" s="13"/>
      <c r="AE2161" s="13" t="s">
        <v>108</v>
      </c>
      <c r="AF2161" s="13" t="s">
        <v>5711</v>
      </c>
      <c r="AG2161" s="13" t="s">
        <v>5712</v>
      </c>
      <c r="AH2161" s="13" t="s">
        <v>203</v>
      </c>
      <c r="AI2161" s="13" t="s">
        <v>176</v>
      </c>
      <c r="AJ2161" s="13" t="s">
        <v>170</v>
      </c>
      <c r="AK2161" s="13" t="s">
        <v>204</v>
      </c>
      <c r="AL2161" s="13" t="s">
        <v>6626</v>
      </c>
      <c r="AM2161" s="13" t="s">
        <v>6798</v>
      </c>
      <c r="AN2161" s="13" t="s">
        <v>6798</v>
      </c>
      <c r="AO2161" s="13" t="s">
        <v>184</v>
      </c>
      <c r="AP2161" s="13" t="s">
        <v>7430</v>
      </c>
    </row>
    <row r="2162" spans="1:42" customFormat="1" ht="12" customHeight="1">
      <c r="A2162" s="13" t="s">
        <v>7431</v>
      </c>
      <c r="B2162" s="13" t="s">
        <v>7432</v>
      </c>
      <c r="C2162" s="13" t="s">
        <v>157</v>
      </c>
      <c r="D2162" s="13" t="s">
        <v>200</v>
      </c>
      <c r="E2162" s="13" t="s">
        <v>158</v>
      </c>
      <c r="F2162" s="13" t="s">
        <v>3248</v>
      </c>
      <c r="G2162" s="13" t="s">
        <v>3249</v>
      </c>
      <c r="H2162" s="13" t="s">
        <v>161</v>
      </c>
      <c r="I2162" s="13" t="s">
        <v>162</v>
      </c>
      <c r="J2162" s="13"/>
      <c r="K2162" s="14">
        <v>38890</v>
      </c>
      <c r="L2162" s="15" t="s">
        <v>102</v>
      </c>
      <c r="M2162" s="15"/>
      <c r="N2162" s="13"/>
      <c r="O2162" s="15" t="s">
        <v>102</v>
      </c>
      <c r="P2162" s="15"/>
      <c r="Q2162" s="15"/>
      <c r="R2162" s="16">
        <v>0</v>
      </c>
      <c r="S2162" s="17">
        <v>0</v>
      </c>
      <c r="T2162" s="16">
        <v>0</v>
      </c>
      <c r="U2162" s="14">
        <v>44742</v>
      </c>
      <c r="V2162" s="13"/>
      <c r="W2162" s="17">
        <v>42.845115</v>
      </c>
      <c r="X2162" s="16">
        <v>49376.79</v>
      </c>
      <c r="Y2162" s="16">
        <v>50521.15</v>
      </c>
      <c r="Z2162" s="16">
        <v>40045.699999999997</v>
      </c>
      <c r="AA2162" s="13" t="s">
        <v>201</v>
      </c>
      <c r="AB2162" s="13" t="s">
        <v>202</v>
      </c>
      <c r="AC2162" s="13" t="s">
        <v>191</v>
      </c>
      <c r="AD2162" s="13"/>
      <c r="AE2162" s="13" t="s">
        <v>108</v>
      </c>
      <c r="AF2162" s="13" t="s">
        <v>5711</v>
      </c>
      <c r="AG2162" s="13" t="s">
        <v>5712</v>
      </c>
      <c r="AH2162" s="13" t="s">
        <v>203</v>
      </c>
      <c r="AI2162" s="13" t="s">
        <v>176</v>
      </c>
      <c r="AJ2162" s="13" t="s">
        <v>170</v>
      </c>
      <c r="AK2162" s="13" t="s">
        <v>204</v>
      </c>
      <c r="AL2162" s="13" t="s">
        <v>6626</v>
      </c>
      <c r="AM2162" s="13" t="s">
        <v>6798</v>
      </c>
      <c r="AN2162" s="13" t="s">
        <v>6798</v>
      </c>
      <c r="AO2162" s="13" t="s">
        <v>184</v>
      </c>
      <c r="AP2162" s="13" t="s">
        <v>7433</v>
      </c>
    </row>
    <row r="2163" spans="1:42" customFormat="1" ht="12" customHeight="1">
      <c r="A2163" s="13" t="s">
        <v>7434</v>
      </c>
      <c r="B2163" s="13" t="s">
        <v>7435</v>
      </c>
      <c r="C2163" s="13" t="s">
        <v>157</v>
      </c>
      <c r="D2163" s="13" t="s">
        <v>200</v>
      </c>
      <c r="E2163" s="13" t="s">
        <v>158</v>
      </c>
      <c r="F2163" s="13" t="s">
        <v>3248</v>
      </c>
      <c r="G2163" s="13" t="s">
        <v>3249</v>
      </c>
      <c r="H2163" s="13" t="s">
        <v>161</v>
      </c>
      <c r="I2163" s="13" t="s">
        <v>162</v>
      </c>
      <c r="J2163" s="13"/>
      <c r="K2163" s="14">
        <v>39629</v>
      </c>
      <c r="L2163" s="15" t="s">
        <v>102</v>
      </c>
      <c r="M2163" s="15"/>
      <c r="N2163" s="13"/>
      <c r="O2163" s="15" t="s">
        <v>102</v>
      </c>
      <c r="P2163" s="15"/>
      <c r="Q2163" s="15"/>
      <c r="R2163" s="16">
        <v>0</v>
      </c>
      <c r="S2163" s="17">
        <v>0</v>
      </c>
      <c r="T2163" s="16">
        <v>0</v>
      </c>
      <c r="U2163" s="14">
        <v>44742</v>
      </c>
      <c r="V2163" s="13"/>
      <c r="W2163" s="17">
        <v>34.735174000000001</v>
      </c>
      <c r="X2163" s="16">
        <v>40030.5</v>
      </c>
      <c r="Y2163" s="16">
        <v>40958.25</v>
      </c>
      <c r="Z2163" s="16">
        <v>27035.08</v>
      </c>
      <c r="AA2163" s="13" t="s">
        <v>201</v>
      </c>
      <c r="AB2163" s="13" t="s">
        <v>202</v>
      </c>
      <c r="AC2163" s="13" t="s">
        <v>191</v>
      </c>
      <c r="AD2163" s="13"/>
      <c r="AE2163" s="13" t="s">
        <v>108</v>
      </c>
      <c r="AF2163" s="13" t="s">
        <v>5711</v>
      </c>
      <c r="AG2163" s="13" t="s">
        <v>5712</v>
      </c>
      <c r="AH2163" s="13" t="s">
        <v>203</v>
      </c>
      <c r="AI2163" s="13" t="s">
        <v>176</v>
      </c>
      <c r="AJ2163" s="13" t="s">
        <v>170</v>
      </c>
      <c r="AK2163" s="13" t="s">
        <v>204</v>
      </c>
      <c r="AL2163" s="13" t="s">
        <v>6626</v>
      </c>
      <c r="AM2163" s="13" t="s">
        <v>6798</v>
      </c>
      <c r="AN2163" s="13" t="s">
        <v>6798</v>
      </c>
      <c r="AO2163" s="13" t="s">
        <v>184</v>
      </c>
      <c r="AP2163" s="13" t="s">
        <v>7436</v>
      </c>
    </row>
    <row r="2164" spans="1:42" customFormat="1" ht="12" customHeight="1">
      <c r="A2164" s="13" t="s">
        <v>7437</v>
      </c>
      <c r="B2164" s="13" t="s">
        <v>7438</v>
      </c>
      <c r="C2164" s="13" t="s">
        <v>157</v>
      </c>
      <c r="D2164" s="13" t="s">
        <v>200</v>
      </c>
      <c r="E2164" s="13" t="s">
        <v>158</v>
      </c>
      <c r="F2164" s="13" t="s">
        <v>3248</v>
      </c>
      <c r="G2164" s="13" t="s">
        <v>3249</v>
      </c>
      <c r="H2164" s="13" t="s">
        <v>161</v>
      </c>
      <c r="I2164" s="13" t="s">
        <v>162</v>
      </c>
      <c r="J2164" s="13"/>
      <c r="K2164" s="14">
        <v>39645</v>
      </c>
      <c r="L2164" s="15" t="s">
        <v>102</v>
      </c>
      <c r="M2164" s="15"/>
      <c r="N2164" s="13"/>
      <c r="O2164" s="15" t="s">
        <v>102</v>
      </c>
      <c r="P2164" s="15"/>
      <c r="Q2164" s="15"/>
      <c r="R2164" s="16">
        <v>0</v>
      </c>
      <c r="S2164" s="17">
        <v>0</v>
      </c>
      <c r="T2164" s="16">
        <v>0</v>
      </c>
      <c r="U2164" s="14">
        <v>44742</v>
      </c>
      <c r="V2164" s="13"/>
      <c r="W2164" s="17">
        <v>30.797976999999999</v>
      </c>
      <c r="X2164" s="16">
        <v>35493.08</v>
      </c>
      <c r="Y2164" s="16">
        <v>36315.68</v>
      </c>
      <c r="Z2164" s="16">
        <v>25032.85</v>
      </c>
      <c r="AA2164" s="13" t="s">
        <v>201</v>
      </c>
      <c r="AB2164" s="13" t="s">
        <v>202</v>
      </c>
      <c r="AC2164" s="13" t="s">
        <v>191</v>
      </c>
      <c r="AD2164" s="13"/>
      <c r="AE2164" s="13" t="s">
        <v>108</v>
      </c>
      <c r="AF2164" s="13" t="s">
        <v>5711</v>
      </c>
      <c r="AG2164" s="13" t="s">
        <v>5712</v>
      </c>
      <c r="AH2164" s="13" t="s">
        <v>203</v>
      </c>
      <c r="AI2164" s="13" t="s">
        <v>176</v>
      </c>
      <c r="AJ2164" s="13" t="s">
        <v>170</v>
      </c>
      <c r="AK2164" s="13" t="s">
        <v>204</v>
      </c>
      <c r="AL2164" s="13" t="s">
        <v>6626</v>
      </c>
      <c r="AM2164" s="13" t="s">
        <v>6798</v>
      </c>
      <c r="AN2164" s="13" t="s">
        <v>6798</v>
      </c>
      <c r="AO2164" s="13" t="s">
        <v>184</v>
      </c>
      <c r="AP2164" s="13" t="s">
        <v>7439</v>
      </c>
    </row>
    <row r="2165" spans="1:42" customFormat="1" ht="12" customHeight="1">
      <c r="A2165" s="13" t="s">
        <v>7440</v>
      </c>
      <c r="B2165" s="13" t="s">
        <v>7441</v>
      </c>
      <c r="C2165" s="13" t="s">
        <v>157</v>
      </c>
      <c r="D2165" s="13" t="s">
        <v>200</v>
      </c>
      <c r="E2165" s="13" t="s">
        <v>158</v>
      </c>
      <c r="F2165" s="13" t="s">
        <v>3248</v>
      </c>
      <c r="G2165" s="13" t="s">
        <v>3249</v>
      </c>
      <c r="H2165" s="13" t="s">
        <v>161</v>
      </c>
      <c r="I2165" s="13" t="s">
        <v>162</v>
      </c>
      <c r="J2165" s="13"/>
      <c r="K2165" s="14">
        <v>40169</v>
      </c>
      <c r="L2165" s="15" t="s">
        <v>102</v>
      </c>
      <c r="M2165" s="15"/>
      <c r="N2165" s="13"/>
      <c r="O2165" s="15" t="s">
        <v>102</v>
      </c>
      <c r="P2165" s="15"/>
      <c r="Q2165" s="15"/>
      <c r="R2165" s="16">
        <v>0</v>
      </c>
      <c r="S2165" s="17">
        <v>0</v>
      </c>
      <c r="T2165" s="16">
        <v>0</v>
      </c>
      <c r="U2165" s="14">
        <v>44742</v>
      </c>
      <c r="V2165" s="13"/>
      <c r="W2165" s="17">
        <v>31.089856000000001</v>
      </c>
      <c r="X2165" s="16">
        <v>35829.46</v>
      </c>
      <c r="Y2165" s="16">
        <v>36659.85</v>
      </c>
      <c r="Z2165" s="16">
        <v>27933.16</v>
      </c>
      <c r="AA2165" s="13" t="s">
        <v>201</v>
      </c>
      <c r="AB2165" s="13" t="s">
        <v>202</v>
      </c>
      <c r="AC2165" s="13" t="s">
        <v>191</v>
      </c>
      <c r="AD2165" s="13"/>
      <c r="AE2165" s="13" t="s">
        <v>108</v>
      </c>
      <c r="AF2165" s="13" t="s">
        <v>5711</v>
      </c>
      <c r="AG2165" s="13" t="s">
        <v>5712</v>
      </c>
      <c r="AH2165" s="13" t="s">
        <v>203</v>
      </c>
      <c r="AI2165" s="13" t="s">
        <v>176</v>
      </c>
      <c r="AJ2165" s="13" t="s">
        <v>170</v>
      </c>
      <c r="AK2165" s="13" t="s">
        <v>204</v>
      </c>
      <c r="AL2165" s="13" t="s">
        <v>6626</v>
      </c>
      <c r="AM2165" s="13" t="s">
        <v>6798</v>
      </c>
      <c r="AN2165" s="13" t="s">
        <v>6798</v>
      </c>
      <c r="AO2165" s="13" t="s">
        <v>184</v>
      </c>
      <c r="AP2165" s="13" t="s">
        <v>7442</v>
      </c>
    </row>
    <row r="2166" spans="1:42" customFormat="1" ht="12" customHeight="1">
      <c r="A2166" s="13" t="s">
        <v>7443</v>
      </c>
      <c r="B2166" s="13" t="s">
        <v>7444</v>
      </c>
      <c r="C2166" s="13" t="s">
        <v>157</v>
      </c>
      <c r="D2166" s="13"/>
      <c r="E2166" s="13" t="s">
        <v>158</v>
      </c>
      <c r="F2166" s="13" t="s">
        <v>3248</v>
      </c>
      <c r="G2166" s="13" t="s">
        <v>3249</v>
      </c>
      <c r="H2166" s="13" t="s">
        <v>161</v>
      </c>
      <c r="I2166" s="13" t="s">
        <v>162</v>
      </c>
      <c r="J2166" s="13"/>
      <c r="K2166" s="14">
        <v>40528</v>
      </c>
      <c r="L2166" s="15"/>
      <c r="M2166" s="15"/>
      <c r="N2166" s="13"/>
      <c r="O2166" s="15"/>
      <c r="P2166" s="15"/>
      <c r="Q2166" s="15"/>
      <c r="R2166" s="16">
        <v>0</v>
      </c>
      <c r="S2166" s="17">
        <v>0</v>
      </c>
      <c r="T2166" s="16">
        <v>0</v>
      </c>
      <c r="U2166" s="14"/>
      <c r="V2166" s="13"/>
      <c r="W2166" s="17">
        <v>0</v>
      </c>
      <c r="X2166" s="16">
        <v>0</v>
      </c>
      <c r="Y2166" s="16">
        <v>0</v>
      </c>
      <c r="Z2166" s="16">
        <v>0</v>
      </c>
      <c r="AA2166" s="13" t="s">
        <v>163</v>
      </c>
      <c r="AB2166" s="13" t="s">
        <v>164</v>
      </c>
      <c r="AC2166" s="13" t="s">
        <v>191</v>
      </c>
      <c r="AD2166" s="13"/>
      <c r="AE2166" s="13" t="s">
        <v>108</v>
      </c>
      <c r="AF2166" s="13" t="s">
        <v>5711</v>
      </c>
      <c r="AG2166" s="13" t="s">
        <v>5712</v>
      </c>
      <c r="AH2166" s="13" t="s">
        <v>168</v>
      </c>
      <c r="AI2166" s="13" t="s">
        <v>176</v>
      </c>
      <c r="AJ2166" s="13" t="s">
        <v>170</v>
      </c>
      <c r="AK2166" s="13"/>
      <c r="AL2166" s="13"/>
      <c r="AM2166" s="13"/>
      <c r="AN2166" s="13"/>
      <c r="AO2166" s="13" t="s">
        <v>184</v>
      </c>
      <c r="AP2166" s="13" t="s">
        <v>7445</v>
      </c>
    </row>
    <row r="2167" spans="1:42" customFormat="1" ht="12" customHeight="1">
      <c r="A2167" s="13" t="s">
        <v>7446</v>
      </c>
      <c r="B2167" s="13" t="s">
        <v>7447</v>
      </c>
      <c r="C2167" s="13" t="s">
        <v>157</v>
      </c>
      <c r="D2167" s="13" t="s">
        <v>200</v>
      </c>
      <c r="E2167" s="13" t="s">
        <v>158</v>
      </c>
      <c r="F2167" s="13" t="s">
        <v>3248</v>
      </c>
      <c r="G2167" s="13" t="s">
        <v>3249</v>
      </c>
      <c r="H2167" s="13" t="s">
        <v>161</v>
      </c>
      <c r="I2167" s="13" t="s">
        <v>162</v>
      </c>
      <c r="J2167" s="13"/>
      <c r="K2167" s="14">
        <v>40546</v>
      </c>
      <c r="L2167" s="15" t="s">
        <v>102</v>
      </c>
      <c r="M2167" s="15"/>
      <c r="N2167" s="13"/>
      <c r="O2167" s="15" t="s">
        <v>102</v>
      </c>
      <c r="P2167" s="15"/>
      <c r="Q2167" s="15"/>
      <c r="R2167" s="16">
        <v>0</v>
      </c>
      <c r="S2167" s="17">
        <v>0</v>
      </c>
      <c r="T2167" s="16">
        <v>0</v>
      </c>
      <c r="U2167" s="14">
        <v>44742</v>
      </c>
      <c r="V2167" s="13"/>
      <c r="W2167" s="17">
        <v>55.076872000000002</v>
      </c>
      <c r="X2167" s="16">
        <v>63473.26</v>
      </c>
      <c r="Y2167" s="16">
        <v>64944.32</v>
      </c>
      <c r="Z2167" s="16">
        <v>50058.75</v>
      </c>
      <c r="AA2167" s="13" t="s">
        <v>201</v>
      </c>
      <c r="AB2167" s="13" t="s">
        <v>202</v>
      </c>
      <c r="AC2167" s="13" t="s">
        <v>191</v>
      </c>
      <c r="AD2167" s="13"/>
      <c r="AE2167" s="13" t="s">
        <v>108</v>
      </c>
      <c r="AF2167" s="13" t="s">
        <v>5711</v>
      </c>
      <c r="AG2167" s="13" t="s">
        <v>5712</v>
      </c>
      <c r="AH2167" s="13" t="s">
        <v>203</v>
      </c>
      <c r="AI2167" s="13" t="s">
        <v>176</v>
      </c>
      <c r="AJ2167" s="13" t="s">
        <v>170</v>
      </c>
      <c r="AK2167" s="13" t="s">
        <v>204</v>
      </c>
      <c r="AL2167" s="13" t="s">
        <v>6626</v>
      </c>
      <c r="AM2167" s="13" t="s">
        <v>6798</v>
      </c>
      <c r="AN2167" s="13" t="s">
        <v>6798</v>
      </c>
      <c r="AO2167" s="13" t="s">
        <v>184</v>
      </c>
      <c r="AP2167" s="13" t="s">
        <v>7448</v>
      </c>
    </row>
    <row r="2168" spans="1:42" customFormat="1" ht="12" customHeight="1">
      <c r="A2168" s="13" t="s">
        <v>7449</v>
      </c>
      <c r="B2168" s="13" t="s">
        <v>7450</v>
      </c>
      <c r="C2168" s="13" t="s">
        <v>157</v>
      </c>
      <c r="D2168" s="13" t="s">
        <v>200</v>
      </c>
      <c r="E2168" s="13" t="s">
        <v>158</v>
      </c>
      <c r="F2168" s="13" t="s">
        <v>3248</v>
      </c>
      <c r="G2168" s="13" t="s">
        <v>3249</v>
      </c>
      <c r="H2168" s="13" t="s">
        <v>161</v>
      </c>
      <c r="I2168" s="13" t="s">
        <v>162</v>
      </c>
      <c r="J2168" s="13"/>
      <c r="K2168" s="14">
        <v>40715</v>
      </c>
      <c r="L2168" s="15" t="s">
        <v>102</v>
      </c>
      <c r="M2168" s="15"/>
      <c r="N2168" s="13"/>
      <c r="O2168" s="15" t="s">
        <v>102</v>
      </c>
      <c r="P2168" s="15"/>
      <c r="Q2168" s="15"/>
      <c r="R2168" s="16">
        <v>0</v>
      </c>
      <c r="S2168" s="17">
        <v>0</v>
      </c>
      <c r="T2168" s="16">
        <v>0</v>
      </c>
      <c r="U2168" s="14">
        <v>44742</v>
      </c>
      <c r="V2168" s="13"/>
      <c r="W2168" s="17">
        <v>27.065693</v>
      </c>
      <c r="X2168" s="16">
        <v>31191.82</v>
      </c>
      <c r="Y2168" s="16">
        <v>31914.720000000001</v>
      </c>
      <c r="Z2168" s="16">
        <v>25028.87</v>
      </c>
      <c r="AA2168" s="13" t="s">
        <v>201</v>
      </c>
      <c r="AB2168" s="13" t="s">
        <v>202</v>
      </c>
      <c r="AC2168" s="13" t="s">
        <v>191</v>
      </c>
      <c r="AD2168" s="13"/>
      <c r="AE2168" s="13" t="s">
        <v>108</v>
      </c>
      <c r="AF2168" s="13" t="s">
        <v>5711</v>
      </c>
      <c r="AG2168" s="13" t="s">
        <v>5712</v>
      </c>
      <c r="AH2168" s="13" t="s">
        <v>203</v>
      </c>
      <c r="AI2168" s="13" t="s">
        <v>176</v>
      </c>
      <c r="AJ2168" s="13" t="s">
        <v>170</v>
      </c>
      <c r="AK2168" s="13" t="s">
        <v>204</v>
      </c>
      <c r="AL2168" s="13" t="s">
        <v>6626</v>
      </c>
      <c r="AM2168" s="13" t="s">
        <v>6798</v>
      </c>
      <c r="AN2168" s="13" t="s">
        <v>6798</v>
      </c>
      <c r="AO2168" s="13" t="s">
        <v>184</v>
      </c>
      <c r="AP2168" s="13" t="s">
        <v>7451</v>
      </c>
    </row>
    <row r="2169" spans="1:42" customFormat="1" ht="12" customHeight="1">
      <c r="A2169" s="13" t="s">
        <v>7452</v>
      </c>
      <c r="B2169" s="13" t="s">
        <v>7453</v>
      </c>
      <c r="C2169" s="13" t="s">
        <v>157</v>
      </c>
      <c r="D2169" s="13" t="s">
        <v>200</v>
      </c>
      <c r="E2169" s="13" t="s">
        <v>158</v>
      </c>
      <c r="F2169" s="13" t="s">
        <v>3248</v>
      </c>
      <c r="G2169" s="13" t="s">
        <v>3249</v>
      </c>
      <c r="H2169" s="13" t="s">
        <v>161</v>
      </c>
      <c r="I2169" s="13" t="s">
        <v>162</v>
      </c>
      <c r="J2169" s="13"/>
      <c r="K2169" s="14">
        <v>40724</v>
      </c>
      <c r="L2169" s="15" t="s">
        <v>102</v>
      </c>
      <c r="M2169" s="15"/>
      <c r="N2169" s="13"/>
      <c r="O2169" s="15" t="s">
        <v>102</v>
      </c>
      <c r="P2169" s="15"/>
      <c r="Q2169" s="15"/>
      <c r="R2169" s="16">
        <v>0</v>
      </c>
      <c r="S2169" s="17">
        <v>0</v>
      </c>
      <c r="T2169" s="16">
        <v>0</v>
      </c>
      <c r="U2169" s="14">
        <v>44742</v>
      </c>
      <c r="V2169" s="13"/>
      <c r="W2169" s="17">
        <v>33.797784</v>
      </c>
      <c r="X2169" s="16">
        <v>38950.199999999997</v>
      </c>
      <c r="Y2169" s="16">
        <v>39852.92</v>
      </c>
      <c r="Z2169" s="16">
        <v>31886.05</v>
      </c>
      <c r="AA2169" s="13" t="s">
        <v>201</v>
      </c>
      <c r="AB2169" s="13" t="s">
        <v>202</v>
      </c>
      <c r="AC2169" s="13" t="s">
        <v>191</v>
      </c>
      <c r="AD2169" s="13"/>
      <c r="AE2169" s="13" t="s">
        <v>108</v>
      </c>
      <c r="AF2169" s="13" t="s">
        <v>5711</v>
      </c>
      <c r="AG2169" s="13" t="s">
        <v>5712</v>
      </c>
      <c r="AH2169" s="13" t="s">
        <v>203</v>
      </c>
      <c r="AI2169" s="13" t="s">
        <v>176</v>
      </c>
      <c r="AJ2169" s="13" t="s">
        <v>170</v>
      </c>
      <c r="AK2169" s="13" t="s">
        <v>204</v>
      </c>
      <c r="AL2169" s="13" t="s">
        <v>6626</v>
      </c>
      <c r="AM2169" s="13" t="s">
        <v>6798</v>
      </c>
      <c r="AN2169" s="13" t="s">
        <v>6798</v>
      </c>
      <c r="AO2169" s="13" t="s">
        <v>184</v>
      </c>
      <c r="AP2169" s="13" t="s">
        <v>7454</v>
      </c>
    </row>
    <row r="2170" spans="1:42" customFormat="1" ht="12" customHeight="1">
      <c r="A2170" s="13" t="s">
        <v>7455</v>
      </c>
      <c r="B2170" s="13" t="s">
        <v>7456</v>
      </c>
      <c r="C2170" s="13" t="s">
        <v>157</v>
      </c>
      <c r="D2170" s="13"/>
      <c r="E2170" s="13" t="s">
        <v>158</v>
      </c>
      <c r="F2170" s="13" t="s">
        <v>3248</v>
      </c>
      <c r="G2170" s="13" t="s">
        <v>3249</v>
      </c>
      <c r="H2170" s="13" t="s">
        <v>161</v>
      </c>
      <c r="I2170" s="13" t="s">
        <v>162</v>
      </c>
      <c r="J2170" s="13"/>
      <c r="K2170" s="14">
        <v>40928</v>
      </c>
      <c r="L2170" s="15"/>
      <c r="M2170" s="15"/>
      <c r="N2170" s="13"/>
      <c r="O2170" s="15"/>
      <c r="P2170" s="15"/>
      <c r="Q2170" s="15"/>
      <c r="R2170" s="16">
        <v>0</v>
      </c>
      <c r="S2170" s="17">
        <v>0</v>
      </c>
      <c r="T2170" s="16">
        <v>0</v>
      </c>
      <c r="U2170" s="14"/>
      <c r="V2170" s="13"/>
      <c r="W2170" s="17">
        <v>0</v>
      </c>
      <c r="X2170" s="16">
        <v>0</v>
      </c>
      <c r="Y2170" s="16">
        <v>0</v>
      </c>
      <c r="Z2170" s="16">
        <v>0</v>
      </c>
      <c r="AA2170" s="13" t="s">
        <v>163</v>
      </c>
      <c r="AB2170" s="13" t="s">
        <v>164</v>
      </c>
      <c r="AC2170" s="13" t="s">
        <v>191</v>
      </c>
      <c r="AD2170" s="13"/>
      <c r="AE2170" s="13" t="s">
        <v>108</v>
      </c>
      <c r="AF2170" s="13" t="s">
        <v>5711</v>
      </c>
      <c r="AG2170" s="13" t="s">
        <v>5712</v>
      </c>
      <c r="AH2170" s="13" t="s">
        <v>168</v>
      </c>
      <c r="AI2170" s="13" t="s">
        <v>176</v>
      </c>
      <c r="AJ2170" s="13" t="s">
        <v>170</v>
      </c>
      <c r="AK2170" s="13"/>
      <c r="AL2170" s="13"/>
      <c r="AM2170" s="13"/>
      <c r="AN2170" s="13"/>
      <c r="AO2170" s="13" t="s">
        <v>184</v>
      </c>
      <c r="AP2170" s="13" t="s">
        <v>7457</v>
      </c>
    </row>
    <row r="2171" spans="1:42" customFormat="1" ht="12" customHeight="1">
      <c r="A2171" s="13" t="s">
        <v>7458</v>
      </c>
      <c r="B2171" s="13" t="s">
        <v>7459</v>
      </c>
      <c r="C2171" s="13" t="s">
        <v>157</v>
      </c>
      <c r="D2171" s="13" t="s">
        <v>200</v>
      </c>
      <c r="E2171" s="13" t="s">
        <v>158</v>
      </c>
      <c r="F2171" s="13" t="s">
        <v>3248</v>
      </c>
      <c r="G2171" s="13" t="s">
        <v>3249</v>
      </c>
      <c r="H2171" s="13" t="s">
        <v>161</v>
      </c>
      <c r="I2171" s="13" t="s">
        <v>162</v>
      </c>
      <c r="J2171" s="13"/>
      <c r="K2171" s="14">
        <v>41512</v>
      </c>
      <c r="L2171" s="15" t="s">
        <v>102</v>
      </c>
      <c r="M2171" s="15"/>
      <c r="N2171" s="13"/>
      <c r="O2171" s="15" t="s">
        <v>102</v>
      </c>
      <c r="P2171" s="15"/>
      <c r="Q2171" s="15"/>
      <c r="R2171" s="16">
        <v>0</v>
      </c>
      <c r="S2171" s="17">
        <v>0</v>
      </c>
      <c r="T2171" s="16">
        <v>0</v>
      </c>
      <c r="U2171" s="14">
        <v>44742</v>
      </c>
      <c r="V2171" s="13"/>
      <c r="W2171" s="17">
        <v>50.020899999999997</v>
      </c>
      <c r="X2171" s="16">
        <v>57646.51</v>
      </c>
      <c r="Y2171" s="16">
        <v>58982.54</v>
      </c>
      <c r="Z2171" s="16">
        <v>47987.4</v>
      </c>
      <c r="AA2171" s="13" t="s">
        <v>201</v>
      </c>
      <c r="AB2171" s="13" t="s">
        <v>202</v>
      </c>
      <c r="AC2171" s="13" t="s">
        <v>191</v>
      </c>
      <c r="AD2171" s="13"/>
      <c r="AE2171" s="13" t="s">
        <v>108</v>
      </c>
      <c r="AF2171" s="13" t="s">
        <v>5711</v>
      </c>
      <c r="AG2171" s="13" t="s">
        <v>5712</v>
      </c>
      <c r="AH2171" s="13" t="s">
        <v>203</v>
      </c>
      <c r="AI2171" s="13" t="s">
        <v>176</v>
      </c>
      <c r="AJ2171" s="13" t="s">
        <v>170</v>
      </c>
      <c r="AK2171" s="13" t="s">
        <v>204</v>
      </c>
      <c r="AL2171" s="13" t="s">
        <v>6626</v>
      </c>
      <c r="AM2171" s="13" t="s">
        <v>6798</v>
      </c>
      <c r="AN2171" s="13" t="s">
        <v>6798</v>
      </c>
      <c r="AO2171" s="13" t="s">
        <v>184</v>
      </c>
      <c r="AP2171" s="13" t="s">
        <v>7460</v>
      </c>
    </row>
    <row r="2172" spans="1:42" customFormat="1" ht="12" customHeight="1">
      <c r="A2172" s="13" t="s">
        <v>7461</v>
      </c>
      <c r="B2172" s="13" t="s">
        <v>7462</v>
      </c>
      <c r="C2172" s="13" t="s">
        <v>157</v>
      </c>
      <c r="D2172" s="13"/>
      <c r="E2172" s="13" t="s">
        <v>158</v>
      </c>
      <c r="F2172" s="13" t="s">
        <v>3248</v>
      </c>
      <c r="G2172" s="13" t="s">
        <v>3249</v>
      </c>
      <c r="H2172" s="13" t="s">
        <v>161</v>
      </c>
      <c r="I2172" s="13" t="s">
        <v>162</v>
      </c>
      <c r="J2172" s="13"/>
      <c r="K2172" s="14">
        <v>41802</v>
      </c>
      <c r="L2172" s="15"/>
      <c r="M2172" s="15"/>
      <c r="N2172" s="13"/>
      <c r="O2172" s="15"/>
      <c r="P2172" s="15"/>
      <c r="Q2172" s="15"/>
      <c r="R2172" s="16">
        <v>0</v>
      </c>
      <c r="S2172" s="17">
        <v>0</v>
      </c>
      <c r="T2172" s="16">
        <v>0</v>
      </c>
      <c r="U2172" s="14"/>
      <c r="V2172" s="13"/>
      <c r="W2172" s="17">
        <v>0</v>
      </c>
      <c r="X2172" s="16">
        <v>0</v>
      </c>
      <c r="Y2172" s="16">
        <v>0</v>
      </c>
      <c r="Z2172" s="16">
        <v>0</v>
      </c>
      <c r="AA2172" s="13" t="s">
        <v>163</v>
      </c>
      <c r="AB2172" s="13" t="s">
        <v>164</v>
      </c>
      <c r="AC2172" s="13" t="s">
        <v>191</v>
      </c>
      <c r="AD2172" s="13"/>
      <c r="AE2172" s="13" t="s">
        <v>108</v>
      </c>
      <c r="AF2172" s="13" t="s">
        <v>5711</v>
      </c>
      <c r="AG2172" s="13" t="s">
        <v>5712</v>
      </c>
      <c r="AH2172" s="13" t="s">
        <v>168</v>
      </c>
      <c r="AI2172" s="13" t="s">
        <v>176</v>
      </c>
      <c r="AJ2172" s="13" t="s">
        <v>170</v>
      </c>
      <c r="AK2172" s="13"/>
      <c r="AL2172" s="13"/>
      <c r="AM2172" s="13"/>
      <c r="AN2172" s="13"/>
      <c r="AO2172" s="13" t="s">
        <v>184</v>
      </c>
      <c r="AP2172" s="13" t="s">
        <v>7463</v>
      </c>
    </row>
    <row r="2173" spans="1:42" customFormat="1" ht="12" customHeight="1">
      <c r="A2173" s="13" t="s">
        <v>7464</v>
      </c>
      <c r="B2173" s="13" t="s">
        <v>7465</v>
      </c>
      <c r="C2173" s="13" t="s">
        <v>157</v>
      </c>
      <c r="D2173" s="13"/>
      <c r="E2173" s="13" t="s">
        <v>158</v>
      </c>
      <c r="F2173" s="13" t="s">
        <v>3248</v>
      </c>
      <c r="G2173" s="13" t="s">
        <v>3249</v>
      </c>
      <c r="H2173" s="13" t="s">
        <v>161</v>
      </c>
      <c r="I2173" s="13" t="s">
        <v>162</v>
      </c>
      <c r="J2173" s="13"/>
      <c r="K2173" s="14">
        <v>41877</v>
      </c>
      <c r="L2173" s="15"/>
      <c r="M2173" s="15"/>
      <c r="N2173" s="13"/>
      <c r="O2173" s="15"/>
      <c r="P2173" s="15"/>
      <c r="Q2173" s="15"/>
      <c r="R2173" s="16">
        <v>0</v>
      </c>
      <c r="S2173" s="17">
        <v>0</v>
      </c>
      <c r="T2173" s="16">
        <v>0</v>
      </c>
      <c r="U2173" s="14"/>
      <c r="V2173" s="13"/>
      <c r="W2173" s="17">
        <v>0</v>
      </c>
      <c r="X2173" s="16">
        <v>0</v>
      </c>
      <c r="Y2173" s="16">
        <v>0</v>
      </c>
      <c r="Z2173" s="16">
        <v>0</v>
      </c>
      <c r="AA2173" s="13" t="s">
        <v>163</v>
      </c>
      <c r="AB2173" s="13" t="s">
        <v>164</v>
      </c>
      <c r="AC2173" s="13" t="s">
        <v>191</v>
      </c>
      <c r="AD2173" s="13"/>
      <c r="AE2173" s="13" t="s">
        <v>108</v>
      </c>
      <c r="AF2173" s="13" t="s">
        <v>5711</v>
      </c>
      <c r="AG2173" s="13" t="s">
        <v>5712</v>
      </c>
      <c r="AH2173" s="13" t="s">
        <v>168</v>
      </c>
      <c r="AI2173" s="13" t="s">
        <v>176</v>
      </c>
      <c r="AJ2173" s="13" t="s">
        <v>170</v>
      </c>
      <c r="AK2173" s="13"/>
      <c r="AL2173" s="13"/>
      <c r="AM2173" s="13"/>
      <c r="AN2173" s="13"/>
      <c r="AO2173" s="13" t="s">
        <v>184</v>
      </c>
      <c r="AP2173" s="13" t="s">
        <v>7466</v>
      </c>
    </row>
    <row r="2174" spans="1:42" customFormat="1" ht="12" customHeight="1">
      <c r="A2174" s="13" t="s">
        <v>7467</v>
      </c>
      <c r="B2174" s="13" t="s">
        <v>7468</v>
      </c>
      <c r="C2174" s="13" t="s">
        <v>157</v>
      </c>
      <c r="D2174" s="13" t="s">
        <v>200</v>
      </c>
      <c r="E2174" s="13" t="s">
        <v>158</v>
      </c>
      <c r="F2174" s="13" t="s">
        <v>3248</v>
      </c>
      <c r="G2174" s="13" t="s">
        <v>3249</v>
      </c>
      <c r="H2174" s="13" t="s">
        <v>161</v>
      </c>
      <c r="I2174" s="13" t="s">
        <v>162</v>
      </c>
      <c r="J2174" s="13"/>
      <c r="K2174" s="14">
        <v>41969</v>
      </c>
      <c r="L2174" s="15" t="s">
        <v>102</v>
      </c>
      <c r="M2174" s="15"/>
      <c r="N2174" s="13"/>
      <c r="O2174" s="15" t="s">
        <v>102</v>
      </c>
      <c r="P2174" s="15"/>
      <c r="Q2174" s="15"/>
      <c r="R2174" s="16">
        <v>0</v>
      </c>
      <c r="S2174" s="17">
        <v>0</v>
      </c>
      <c r="T2174" s="16">
        <v>0</v>
      </c>
      <c r="U2174" s="14">
        <v>44742</v>
      </c>
      <c r="V2174" s="13"/>
      <c r="W2174" s="17">
        <v>27.489991</v>
      </c>
      <c r="X2174" s="16">
        <v>31680.799999999999</v>
      </c>
      <c r="Y2174" s="16">
        <v>32415.040000000001</v>
      </c>
      <c r="Z2174" s="16">
        <v>25829.33</v>
      </c>
      <c r="AA2174" s="13" t="s">
        <v>201</v>
      </c>
      <c r="AB2174" s="13" t="s">
        <v>202</v>
      </c>
      <c r="AC2174" s="13" t="s">
        <v>191</v>
      </c>
      <c r="AD2174" s="13"/>
      <c r="AE2174" s="13" t="s">
        <v>108</v>
      </c>
      <c r="AF2174" s="13" t="s">
        <v>5711</v>
      </c>
      <c r="AG2174" s="13" t="s">
        <v>5712</v>
      </c>
      <c r="AH2174" s="13" t="s">
        <v>203</v>
      </c>
      <c r="AI2174" s="13" t="s">
        <v>176</v>
      </c>
      <c r="AJ2174" s="13" t="s">
        <v>170</v>
      </c>
      <c r="AK2174" s="13" t="s">
        <v>204</v>
      </c>
      <c r="AL2174" s="13" t="s">
        <v>6626</v>
      </c>
      <c r="AM2174" s="13" t="s">
        <v>6798</v>
      </c>
      <c r="AN2174" s="13" t="s">
        <v>6798</v>
      </c>
      <c r="AO2174" s="13" t="s">
        <v>184</v>
      </c>
      <c r="AP2174" s="13" t="s">
        <v>7469</v>
      </c>
    </row>
    <row r="2175" spans="1:42" customFormat="1" ht="12" customHeight="1">
      <c r="A2175" s="13" t="s">
        <v>7470</v>
      </c>
      <c r="B2175" s="13" t="s">
        <v>7471</v>
      </c>
      <c r="C2175" s="13" t="s">
        <v>157</v>
      </c>
      <c r="D2175" s="13" t="s">
        <v>200</v>
      </c>
      <c r="E2175" s="13" t="s">
        <v>158</v>
      </c>
      <c r="F2175" s="13" t="s">
        <v>3248</v>
      </c>
      <c r="G2175" s="13" t="s">
        <v>3249</v>
      </c>
      <c r="H2175" s="13" t="s">
        <v>161</v>
      </c>
      <c r="I2175" s="13" t="s">
        <v>162</v>
      </c>
      <c r="J2175" s="13"/>
      <c r="K2175" s="14">
        <v>42013</v>
      </c>
      <c r="L2175" s="15" t="s">
        <v>102</v>
      </c>
      <c r="M2175" s="15"/>
      <c r="N2175" s="13"/>
      <c r="O2175" s="15" t="s">
        <v>102</v>
      </c>
      <c r="P2175" s="15"/>
      <c r="Q2175" s="15"/>
      <c r="R2175" s="16">
        <v>0</v>
      </c>
      <c r="S2175" s="17">
        <v>0</v>
      </c>
      <c r="T2175" s="16">
        <v>0</v>
      </c>
      <c r="U2175" s="14">
        <v>44742</v>
      </c>
      <c r="V2175" s="13"/>
      <c r="W2175" s="17">
        <v>28.454896999999999</v>
      </c>
      <c r="X2175" s="16">
        <v>32792.800000000003</v>
      </c>
      <c r="Y2175" s="16">
        <v>33552.81</v>
      </c>
      <c r="Z2175" s="16">
        <v>26940.34</v>
      </c>
      <c r="AA2175" s="13" t="s">
        <v>201</v>
      </c>
      <c r="AB2175" s="13" t="s">
        <v>202</v>
      </c>
      <c r="AC2175" s="13" t="s">
        <v>191</v>
      </c>
      <c r="AD2175" s="13"/>
      <c r="AE2175" s="13" t="s">
        <v>108</v>
      </c>
      <c r="AF2175" s="13" t="s">
        <v>5711</v>
      </c>
      <c r="AG2175" s="13" t="s">
        <v>5712</v>
      </c>
      <c r="AH2175" s="13" t="s">
        <v>203</v>
      </c>
      <c r="AI2175" s="13" t="s">
        <v>176</v>
      </c>
      <c r="AJ2175" s="13" t="s">
        <v>170</v>
      </c>
      <c r="AK2175" s="13" t="s">
        <v>204</v>
      </c>
      <c r="AL2175" s="13" t="s">
        <v>6626</v>
      </c>
      <c r="AM2175" s="13" t="s">
        <v>6798</v>
      </c>
      <c r="AN2175" s="13" t="s">
        <v>6798</v>
      </c>
      <c r="AO2175" s="13" t="s">
        <v>184</v>
      </c>
      <c r="AP2175" s="13" t="s">
        <v>7472</v>
      </c>
    </row>
    <row r="2176" spans="1:42" customFormat="1" ht="12" customHeight="1">
      <c r="A2176" s="13" t="s">
        <v>7473</v>
      </c>
      <c r="B2176" s="13" t="s">
        <v>7474</v>
      </c>
      <c r="C2176" s="13" t="s">
        <v>157</v>
      </c>
      <c r="D2176" s="13" t="s">
        <v>200</v>
      </c>
      <c r="E2176" s="13" t="s">
        <v>158</v>
      </c>
      <c r="F2176" s="13" t="s">
        <v>3248</v>
      </c>
      <c r="G2176" s="13" t="s">
        <v>3249</v>
      </c>
      <c r="H2176" s="13" t="s">
        <v>161</v>
      </c>
      <c r="I2176" s="13" t="s">
        <v>162</v>
      </c>
      <c r="J2176" s="13"/>
      <c r="K2176" s="14">
        <v>42101</v>
      </c>
      <c r="L2176" s="15" t="s">
        <v>102</v>
      </c>
      <c r="M2176" s="15"/>
      <c r="N2176" s="13"/>
      <c r="O2176" s="15" t="s">
        <v>102</v>
      </c>
      <c r="P2176" s="15"/>
      <c r="Q2176" s="15"/>
      <c r="R2176" s="16">
        <v>0</v>
      </c>
      <c r="S2176" s="17">
        <v>0</v>
      </c>
      <c r="T2176" s="16">
        <v>0</v>
      </c>
      <c r="U2176" s="14">
        <v>44742</v>
      </c>
      <c r="V2176" s="13"/>
      <c r="W2176" s="17">
        <v>26.634235</v>
      </c>
      <c r="X2176" s="16">
        <v>30694.58</v>
      </c>
      <c r="Y2176" s="16">
        <v>31405.97</v>
      </c>
      <c r="Z2176" s="16">
        <v>25028.41</v>
      </c>
      <c r="AA2176" s="13" t="s">
        <v>201</v>
      </c>
      <c r="AB2176" s="13" t="s">
        <v>202</v>
      </c>
      <c r="AC2176" s="13" t="s">
        <v>191</v>
      </c>
      <c r="AD2176" s="13"/>
      <c r="AE2176" s="13" t="s">
        <v>108</v>
      </c>
      <c r="AF2176" s="13" t="s">
        <v>5711</v>
      </c>
      <c r="AG2176" s="13" t="s">
        <v>5712</v>
      </c>
      <c r="AH2176" s="13" t="s">
        <v>203</v>
      </c>
      <c r="AI2176" s="13" t="s">
        <v>176</v>
      </c>
      <c r="AJ2176" s="13" t="s">
        <v>170</v>
      </c>
      <c r="AK2176" s="13" t="s">
        <v>204</v>
      </c>
      <c r="AL2176" s="13" t="s">
        <v>6626</v>
      </c>
      <c r="AM2176" s="13" t="s">
        <v>6798</v>
      </c>
      <c r="AN2176" s="13" t="s">
        <v>6798</v>
      </c>
      <c r="AO2176" s="13" t="s">
        <v>184</v>
      </c>
      <c r="AP2176" s="13" t="s">
        <v>7475</v>
      </c>
    </row>
    <row r="2177" spans="1:42" customFormat="1" ht="12" customHeight="1">
      <c r="A2177" s="13" t="s">
        <v>7476</v>
      </c>
      <c r="B2177" s="13" t="s">
        <v>7477</v>
      </c>
      <c r="C2177" s="13" t="s">
        <v>157</v>
      </c>
      <c r="D2177" s="13"/>
      <c r="E2177" s="13" t="s">
        <v>158</v>
      </c>
      <c r="F2177" s="13" t="s">
        <v>3248</v>
      </c>
      <c r="G2177" s="13" t="s">
        <v>3249</v>
      </c>
      <c r="H2177" s="13" t="s">
        <v>161</v>
      </c>
      <c r="I2177" s="13" t="s">
        <v>162</v>
      </c>
      <c r="J2177" s="13"/>
      <c r="K2177" s="14">
        <v>42461</v>
      </c>
      <c r="L2177" s="15"/>
      <c r="M2177" s="15"/>
      <c r="N2177" s="13"/>
      <c r="O2177" s="15"/>
      <c r="P2177" s="15"/>
      <c r="Q2177" s="15"/>
      <c r="R2177" s="16">
        <v>0</v>
      </c>
      <c r="S2177" s="17">
        <v>0</v>
      </c>
      <c r="T2177" s="16">
        <v>0</v>
      </c>
      <c r="U2177" s="14"/>
      <c r="V2177" s="13"/>
      <c r="W2177" s="17">
        <v>0</v>
      </c>
      <c r="X2177" s="16">
        <v>0</v>
      </c>
      <c r="Y2177" s="16">
        <v>0</v>
      </c>
      <c r="Z2177" s="16">
        <v>0</v>
      </c>
      <c r="AA2177" s="13" t="s">
        <v>163</v>
      </c>
      <c r="AB2177" s="13" t="s">
        <v>164</v>
      </c>
      <c r="AC2177" s="13" t="s">
        <v>191</v>
      </c>
      <c r="AD2177" s="13"/>
      <c r="AE2177" s="13" t="s">
        <v>108</v>
      </c>
      <c r="AF2177" s="13" t="s">
        <v>5711</v>
      </c>
      <c r="AG2177" s="13" t="s">
        <v>5712</v>
      </c>
      <c r="AH2177" s="13" t="s">
        <v>168</v>
      </c>
      <c r="AI2177" s="13" t="s">
        <v>176</v>
      </c>
      <c r="AJ2177" s="13" t="s">
        <v>170</v>
      </c>
      <c r="AK2177" s="13"/>
      <c r="AL2177" s="13"/>
      <c r="AM2177" s="13"/>
      <c r="AN2177" s="13"/>
      <c r="AO2177" s="13" t="s">
        <v>184</v>
      </c>
      <c r="AP2177" s="13" t="s">
        <v>7478</v>
      </c>
    </row>
    <row r="2178" spans="1:42" customFormat="1" ht="12" customHeight="1">
      <c r="A2178" s="13" t="s">
        <v>7479</v>
      </c>
      <c r="B2178" s="13" t="s">
        <v>7480</v>
      </c>
      <c r="C2178" s="13" t="s">
        <v>157</v>
      </c>
      <c r="D2178" s="13"/>
      <c r="E2178" s="13" t="s">
        <v>158</v>
      </c>
      <c r="F2178" s="13" t="s">
        <v>3248</v>
      </c>
      <c r="G2178" s="13" t="s">
        <v>3249</v>
      </c>
      <c r="H2178" s="13" t="s">
        <v>161</v>
      </c>
      <c r="I2178" s="13" t="s">
        <v>162</v>
      </c>
      <c r="J2178" s="13"/>
      <c r="K2178" s="14">
        <v>42495</v>
      </c>
      <c r="L2178" s="15"/>
      <c r="M2178" s="15"/>
      <c r="N2178" s="13"/>
      <c r="O2178" s="15"/>
      <c r="P2178" s="15"/>
      <c r="Q2178" s="15"/>
      <c r="R2178" s="16">
        <v>0</v>
      </c>
      <c r="S2178" s="17">
        <v>0</v>
      </c>
      <c r="T2178" s="16">
        <v>0</v>
      </c>
      <c r="U2178" s="14"/>
      <c r="V2178" s="13"/>
      <c r="W2178" s="17">
        <v>0</v>
      </c>
      <c r="X2178" s="16">
        <v>0</v>
      </c>
      <c r="Y2178" s="16">
        <v>0</v>
      </c>
      <c r="Z2178" s="16">
        <v>0</v>
      </c>
      <c r="AA2178" s="13" t="s">
        <v>163</v>
      </c>
      <c r="AB2178" s="13" t="s">
        <v>164</v>
      </c>
      <c r="AC2178" s="13" t="s">
        <v>191</v>
      </c>
      <c r="AD2178" s="13"/>
      <c r="AE2178" s="13" t="s">
        <v>108</v>
      </c>
      <c r="AF2178" s="13" t="s">
        <v>5711</v>
      </c>
      <c r="AG2178" s="13" t="s">
        <v>5712</v>
      </c>
      <c r="AH2178" s="13" t="s">
        <v>168</v>
      </c>
      <c r="AI2178" s="13" t="s">
        <v>176</v>
      </c>
      <c r="AJ2178" s="13" t="s">
        <v>170</v>
      </c>
      <c r="AK2178" s="13"/>
      <c r="AL2178" s="13"/>
      <c r="AM2178" s="13"/>
      <c r="AN2178" s="13"/>
      <c r="AO2178" s="13" t="s">
        <v>184</v>
      </c>
      <c r="AP2178" s="13" t="s">
        <v>7481</v>
      </c>
    </row>
    <row r="2179" spans="1:42" customFormat="1" ht="12" customHeight="1">
      <c r="A2179" s="13" t="s">
        <v>7482</v>
      </c>
      <c r="B2179" s="13" t="s">
        <v>7483</v>
      </c>
      <c r="C2179" s="13" t="s">
        <v>157</v>
      </c>
      <c r="D2179" s="13" t="s">
        <v>200</v>
      </c>
      <c r="E2179" s="13" t="s">
        <v>158</v>
      </c>
      <c r="F2179" s="13" t="s">
        <v>3248</v>
      </c>
      <c r="G2179" s="13" t="s">
        <v>3249</v>
      </c>
      <c r="H2179" s="13" t="s">
        <v>161</v>
      </c>
      <c r="I2179" s="13" t="s">
        <v>162</v>
      </c>
      <c r="J2179" s="13"/>
      <c r="K2179" s="14">
        <v>42551</v>
      </c>
      <c r="L2179" s="15" t="s">
        <v>102</v>
      </c>
      <c r="M2179" s="15"/>
      <c r="N2179" s="13"/>
      <c r="O2179" s="15" t="s">
        <v>102</v>
      </c>
      <c r="P2179" s="15"/>
      <c r="Q2179" s="15"/>
      <c r="R2179" s="16">
        <v>0</v>
      </c>
      <c r="S2179" s="17">
        <v>0</v>
      </c>
      <c r="T2179" s="16">
        <v>0</v>
      </c>
      <c r="U2179" s="14">
        <v>44742</v>
      </c>
      <c r="V2179" s="13"/>
      <c r="W2179" s="17">
        <v>34.167983</v>
      </c>
      <c r="X2179" s="16">
        <v>39376.839999999997</v>
      </c>
      <c r="Y2179" s="16">
        <v>40289.440000000002</v>
      </c>
      <c r="Z2179" s="16">
        <v>37742.769999999997</v>
      </c>
      <c r="AA2179" s="13" t="s">
        <v>201</v>
      </c>
      <c r="AB2179" s="13" t="s">
        <v>202</v>
      </c>
      <c r="AC2179" s="13" t="s">
        <v>191</v>
      </c>
      <c r="AD2179" s="13"/>
      <c r="AE2179" s="13" t="s">
        <v>108</v>
      </c>
      <c r="AF2179" s="13" t="s">
        <v>5711</v>
      </c>
      <c r="AG2179" s="13" t="s">
        <v>5712</v>
      </c>
      <c r="AH2179" s="13" t="s">
        <v>203</v>
      </c>
      <c r="AI2179" s="13" t="s">
        <v>176</v>
      </c>
      <c r="AJ2179" s="13" t="s">
        <v>170</v>
      </c>
      <c r="AK2179" s="13" t="s">
        <v>204</v>
      </c>
      <c r="AL2179" s="13" t="s">
        <v>6626</v>
      </c>
      <c r="AM2179" s="13" t="s">
        <v>6798</v>
      </c>
      <c r="AN2179" s="13" t="s">
        <v>6798</v>
      </c>
      <c r="AO2179" s="13" t="s">
        <v>184</v>
      </c>
      <c r="AP2179" s="13" t="s">
        <v>7484</v>
      </c>
    </row>
    <row r="2180" spans="1:42" customFormat="1" ht="12" customHeight="1">
      <c r="A2180" s="13" t="s">
        <v>7485</v>
      </c>
      <c r="B2180" s="13" t="s">
        <v>7486</v>
      </c>
      <c r="C2180" s="13" t="s">
        <v>157</v>
      </c>
      <c r="D2180" s="13" t="s">
        <v>200</v>
      </c>
      <c r="E2180" s="13" t="s">
        <v>158</v>
      </c>
      <c r="F2180" s="13" t="s">
        <v>3248</v>
      </c>
      <c r="G2180" s="13" t="s">
        <v>3249</v>
      </c>
      <c r="H2180" s="13" t="s">
        <v>161</v>
      </c>
      <c r="I2180" s="13" t="s">
        <v>162</v>
      </c>
      <c r="J2180" s="13"/>
      <c r="K2180" s="14">
        <v>42776</v>
      </c>
      <c r="L2180" s="15" t="s">
        <v>102</v>
      </c>
      <c r="M2180" s="15"/>
      <c r="N2180" s="13"/>
      <c r="O2180" s="15" t="s">
        <v>102</v>
      </c>
      <c r="P2180" s="15"/>
      <c r="Q2180" s="15"/>
      <c r="R2180" s="16">
        <v>0</v>
      </c>
      <c r="S2180" s="17">
        <v>0</v>
      </c>
      <c r="T2180" s="16">
        <v>0</v>
      </c>
      <c r="U2180" s="14">
        <v>44742</v>
      </c>
      <c r="V2180" s="13"/>
      <c r="W2180" s="17">
        <v>40.826678999999999</v>
      </c>
      <c r="X2180" s="16">
        <v>47050.64</v>
      </c>
      <c r="Y2180" s="16">
        <v>48141.1</v>
      </c>
      <c r="Z2180" s="16">
        <v>40454.36</v>
      </c>
      <c r="AA2180" s="13" t="s">
        <v>201</v>
      </c>
      <c r="AB2180" s="13" t="s">
        <v>202</v>
      </c>
      <c r="AC2180" s="13" t="s">
        <v>191</v>
      </c>
      <c r="AD2180" s="13"/>
      <c r="AE2180" s="13" t="s">
        <v>108</v>
      </c>
      <c r="AF2180" s="13" t="s">
        <v>5711</v>
      </c>
      <c r="AG2180" s="13" t="s">
        <v>5712</v>
      </c>
      <c r="AH2180" s="13" t="s">
        <v>203</v>
      </c>
      <c r="AI2180" s="13" t="s">
        <v>176</v>
      </c>
      <c r="AJ2180" s="13" t="s">
        <v>170</v>
      </c>
      <c r="AK2180" s="13" t="s">
        <v>204</v>
      </c>
      <c r="AL2180" s="13" t="s">
        <v>6626</v>
      </c>
      <c r="AM2180" s="13" t="s">
        <v>6798</v>
      </c>
      <c r="AN2180" s="13" t="s">
        <v>6798</v>
      </c>
      <c r="AO2180" s="13" t="s">
        <v>184</v>
      </c>
      <c r="AP2180" s="13" t="s">
        <v>7487</v>
      </c>
    </row>
    <row r="2181" spans="1:42" customFormat="1" ht="12" customHeight="1">
      <c r="A2181" s="13" t="s">
        <v>7488</v>
      </c>
      <c r="B2181" s="13" t="s">
        <v>7489</v>
      </c>
      <c r="C2181" s="13" t="s">
        <v>157</v>
      </c>
      <c r="D2181" s="13"/>
      <c r="E2181" s="13" t="s">
        <v>158</v>
      </c>
      <c r="F2181" s="13" t="s">
        <v>3248</v>
      </c>
      <c r="G2181" s="13" t="s">
        <v>3249</v>
      </c>
      <c r="H2181" s="13" t="s">
        <v>161</v>
      </c>
      <c r="I2181" s="13" t="s">
        <v>162</v>
      </c>
      <c r="J2181" s="13"/>
      <c r="K2181" s="14">
        <v>42809</v>
      </c>
      <c r="L2181" s="15"/>
      <c r="M2181" s="15"/>
      <c r="N2181" s="13"/>
      <c r="O2181" s="15"/>
      <c r="P2181" s="15"/>
      <c r="Q2181" s="15"/>
      <c r="R2181" s="16">
        <v>0</v>
      </c>
      <c r="S2181" s="17">
        <v>0</v>
      </c>
      <c r="T2181" s="16">
        <v>0</v>
      </c>
      <c r="U2181" s="14"/>
      <c r="V2181" s="13"/>
      <c r="W2181" s="17">
        <v>0</v>
      </c>
      <c r="X2181" s="16">
        <v>0</v>
      </c>
      <c r="Y2181" s="16">
        <v>0</v>
      </c>
      <c r="Z2181" s="16">
        <v>0</v>
      </c>
      <c r="AA2181" s="13" t="s">
        <v>163</v>
      </c>
      <c r="AB2181" s="13" t="s">
        <v>164</v>
      </c>
      <c r="AC2181" s="13" t="s">
        <v>191</v>
      </c>
      <c r="AD2181" s="13"/>
      <c r="AE2181" s="13" t="s">
        <v>108</v>
      </c>
      <c r="AF2181" s="13" t="s">
        <v>5711</v>
      </c>
      <c r="AG2181" s="13" t="s">
        <v>5712</v>
      </c>
      <c r="AH2181" s="13" t="s">
        <v>168</v>
      </c>
      <c r="AI2181" s="13" t="s">
        <v>176</v>
      </c>
      <c r="AJ2181" s="13" t="s">
        <v>170</v>
      </c>
      <c r="AK2181" s="13"/>
      <c r="AL2181" s="13"/>
      <c r="AM2181" s="13"/>
      <c r="AN2181" s="13"/>
      <c r="AO2181" s="13" t="s">
        <v>184</v>
      </c>
      <c r="AP2181" s="13" t="s">
        <v>7490</v>
      </c>
    </row>
    <row r="2182" spans="1:42" customFormat="1" ht="12" customHeight="1">
      <c r="A2182" s="13" t="s">
        <v>7491</v>
      </c>
      <c r="B2182" s="13" t="s">
        <v>7492</v>
      </c>
      <c r="C2182" s="13" t="s">
        <v>157</v>
      </c>
      <c r="D2182" s="13"/>
      <c r="E2182" s="13" t="s">
        <v>158</v>
      </c>
      <c r="F2182" s="13" t="s">
        <v>3248</v>
      </c>
      <c r="G2182" s="13" t="s">
        <v>3249</v>
      </c>
      <c r="H2182" s="13" t="s">
        <v>161</v>
      </c>
      <c r="I2182" s="13" t="s">
        <v>162</v>
      </c>
      <c r="J2182" s="13"/>
      <c r="K2182" s="14">
        <v>43279</v>
      </c>
      <c r="L2182" s="15"/>
      <c r="M2182" s="15"/>
      <c r="N2182" s="13"/>
      <c r="O2182" s="15"/>
      <c r="P2182" s="15"/>
      <c r="Q2182" s="15"/>
      <c r="R2182" s="16">
        <v>0</v>
      </c>
      <c r="S2182" s="17">
        <v>0</v>
      </c>
      <c r="T2182" s="16">
        <v>0</v>
      </c>
      <c r="U2182" s="14"/>
      <c r="V2182" s="13"/>
      <c r="W2182" s="17">
        <v>0</v>
      </c>
      <c r="X2182" s="16">
        <v>0</v>
      </c>
      <c r="Y2182" s="16">
        <v>0</v>
      </c>
      <c r="Z2182" s="16">
        <v>0</v>
      </c>
      <c r="AA2182" s="13" t="s">
        <v>163</v>
      </c>
      <c r="AB2182" s="13" t="s">
        <v>164</v>
      </c>
      <c r="AC2182" s="13" t="s">
        <v>191</v>
      </c>
      <c r="AD2182" s="13"/>
      <c r="AE2182" s="13" t="s">
        <v>108</v>
      </c>
      <c r="AF2182" s="13" t="s">
        <v>5711</v>
      </c>
      <c r="AG2182" s="13" t="s">
        <v>5712</v>
      </c>
      <c r="AH2182" s="13" t="s">
        <v>168</v>
      </c>
      <c r="AI2182" s="13" t="s">
        <v>176</v>
      </c>
      <c r="AJ2182" s="13" t="s">
        <v>170</v>
      </c>
      <c r="AK2182" s="13"/>
      <c r="AL2182" s="13"/>
      <c r="AM2182" s="13"/>
      <c r="AN2182" s="13"/>
      <c r="AO2182" s="13" t="s">
        <v>184</v>
      </c>
      <c r="AP2182" s="13" t="s">
        <v>7493</v>
      </c>
    </row>
    <row r="2183" spans="1:42" customFormat="1" ht="12" customHeight="1">
      <c r="A2183" s="13" t="s">
        <v>7494</v>
      </c>
      <c r="B2183" s="13" t="s">
        <v>7495</v>
      </c>
      <c r="C2183" s="13" t="s">
        <v>157</v>
      </c>
      <c r="D2183" s="13" t="s">
        <v>200</v>
      </c>
      <c r="E2183" s="13" t="s">
        <v>158</v>
      </c>
      <c r="F2183" s="13" t="s">
        <v>3248</v>
      </c>
      <c r="G2183" s="13" t="s">
        <v>3249</v>
      </c>
      <c r="H2183" s="13" t="s">
        <v>161</v>
      </c>
      <c r="I2183" s="13" t="s">
        <v>162</v>
      </c>
      <c r="J2183" s="13"/>
      <c r="K2183" s="14">
        <v>43452</v>
      </c>
      <c r="L2183" s="15" t="s">
        <v>102</v>
      </c>
      <c r="M2183" s="15"/>
      <c r="N2183" s="13"/>
      <c r="O2183" s="15" t="s">
        <v>102</v>
      </c>
      <c r="P2183" s="15"/>
      <c r="Q2183" s="15"/>
      <c r="R2183" s="16">
        <v>0</v>
      </c>
      <c r="S2183" s="17">
        <v>0</v>
      </c>
      <c r="T2183" s="16">
        <v>0</v>
      </c>
      <c r="U2183" s="14">
        <v>44742</v>
      </c>
      <c r="V2183" s="13"/>
      <c r="W2183" s="17">
        <v>20.795877999999998</v>
      </c>
      <c r="X2183" s="16">
        <v>23966.18</v>
      </c>
      <c r="Y2183" s="16">
        <v>24521.62</v>
      </c>
      <c r="Z2183" s="16">
        <v>20189.509999999998</v>
      </c>
      <c r="AA2183" s="13" t="s">
        <v>201</v>
      </c>
      <c r="AB2183" s="13" t="s">
        <v>202</v>
      </c>
      <c r="AC2183" s="13" t="s">
        <v>191</v>
      </c>
      <c r="AD2183" s="13"/>
      <c r="AE2183" s="13" t="s">
        <v>108</v>
      </c>
      <c r="AF2183" s="13" t="s">
        <v>5711</v>
      </c>
      <c r="AG2183" s="13" t="s">
        <v>5712</v>
      </c>
      <c r="AH2183" s="13" t="s">
        <v>203</v>
      </c>
      <c r="AI2183" s="13" t="s">
        <v>176</v>
      </c>
      <c r="AJ2183" s="13" t="s">
        <v>170</v>
      </c>
      <c r="AK2183" s="13" t="s">
        <v>204</v>
      </c>
      <c r="AL2183" s="13" t="s">
        <v>6626</v>
      </c>
      <c r="AM2183" s="13" t="s">
        <v>6798</v>
      </c>
      <c r="AN2183" s="13" t="s">
        <v>6798</v>
      </c>
      <c r="AO2183" s="13" t="s">
        <v>184</v>
      </c>
      <c r="AP2183" s="13" t="s">
        <v>7496</v>
      </c>
    </row>
    <row r="2184" spans="1:42" customFormat="1" ht="12" customHeight="1">
      <c r="A2184" s="13" t="s">
        <v>7497</v>
      </c>
      <c r="B2184" s="13" t="s">
        <v>7498</v>
      </c>
      <c r="C2184" s="13" t="s">
        <v>157</v>
      </c>
      <c r="D2184" s="13" t="s">
        <v>200</v>
      </c>
      <c r="E2184" s="13" t="s">
        <v>158</v>
      </c>
      <c r="F2184" s="13" t="s">
        <v>1501</v>
      </c>
      <c r="G2184" s="13" t="s">
        <v>1502</v>
      </c>
      <c r="H2184" s="13" t="s">
        <v>161</v>
      </c>
      <c r="I2184" s="13" t="s">
        <v>162</v>
      </c>
      <c r="J2184" s="13"/>
      <c r="K2184" s="14">
        <v>37498</v>
      </c>
      <c r="L2184" s="15" t="s">
        <v>102</v>
      </c>
      <c r="M2184" s="15"/>
      <c r="N2184" s="13"/>
      <c r="O2184" s="15" t="s">
        <v>102</v>
      </c>
      <c r="P2184" s="15"/>
      <c r="Q2184" s="15"/>
      <c r="R2184" s="16">
        <v>0</v>
      </c>
      <c r="S2184" s="17">
        <v>0</v>
      </c>
      <c r="T2184" s="16">
        <v>0</v>
      </c>
      <c r="U2184" s="14">
        <v>44742</v>
      </c>
      <c r="V2184" s="13"/>
      <c r="W2184" s="17">
        <v>12.736475</v>
      </c>
      <c r="X2184" s="16">
        <v>14678.13</v>
      </c>
      <c r="Y2184" s="16">
        <v>15018.31</v>
      </c>
      <c r="Z2184" s="16">
        <v>11806.59</v>
      </c>
      <c r="AA2184" s="13" t="s">
        <v>201</v>
      </c>
      <c r="AB2184" s="13" t="s">
        <v>669</v>
      </c>
      <c r="AC2184" s="13" t="s">
        <v>191</v>
      </c>
      <c r="AD2184" s="13"/>
      <c r="AE2184" s="13" t="s">
        <v>108</v>
      </c>
      <c r="AF2184" s="13" t="s">
        <v>5711</v>
      </c>
      <c r="AG2184" s="13" t="s">
        <v>5712</v>
      </c>
      <c r="AH2184" s="13" t="s">
        <v>203</v>
      </c>
      <c r="AI2184" s="13" t="s">
        <v>176</v>
      </c>
      <c r="AJ2184" s="13" t="s">
        <v>170</v>
      </c>
      <c r="AK2184" s="13" t="s">
        <v>204</v>
      </c>
      <c r="AL2184" s="13" t="s">
        <v>6626</v>
      </c>
      <c r="AM2184" s="13" t="s">
        <v>7299</v>
      </c>
      <c r="AN2184" s="13" t="s">
        <v>7299</v>
      </c>
      <c r="AO2184" s="13" t="s">
        <v>241</v>
      </c>
      <c r="AP2184" s="13" t="s">
        <v>7499</v>
      </c>
    </row>
    <row r="2185" spans="1:42" customFormat="1" ht="12" customHeight="1">
      <c r="A2185" s="13" t="s">
        <v>7500</v>
      </c>
      <c r="B2185" s="13" t="s">
        <v>7501</v>
      </c>
      <c r="C2185" s="13" t="s">
        <v>157</v>
      </c>
      <c r="D2185" s="13"/>
      <c r="E2185" s="13" t="s">
        <v>158</v>
      </c>
      <c r="F2185" s="13" t="s">
        <v>6882</v>
      </c>
      <c r="G2185" s="13" t="s">
        <v>5737</v>
      </c>
      <c r="H2185" s="13" t="s">
        <v>161</v>
      </c>
      <c r="I2185" s="13" t="s">
        <v>5710</v>
      </c>
      <c r="J2185" s="13"/>
      <c r="K2185" s="14">
        <v>43521</v>
      </c>
      <c r="L2185" s="15"/>
      <c r="M2185" s="15"/>
      <c r="N2185" s="13"/>
      <c r="O2185" s="15"/>
      <c r="P2185" s="15"/>
      <c r="Q2185" s="15"/>
      <c r="R2185" s="16">
        <v>0</v>
      </c>
      <c r="S2185" s="17">
        <v>0</v>
      </c>
      <c r="T2185" s="16">
        <v>0</v>
      </c>
      <c r="U2185" s="14"/>
      <c r="V2185" s="13"/>
      <c r="W2185" s="17">
        <v>0</v>
      </c>
      <c r="X2185" s="16">
        <v>0</v>
      </c>
      <c r="Y2185" s="16">
        <v>0</v>
      </c>
      <c r="Z2185" s="16">
        <v>0</v>
      </c>
      <c r="AA2185" s="13" t="s">
        <v>163</v>
      </c>
      <c r="AB2185" s="13" t="s">
        <v>164</v>
      </c>
      <c r="AC2185" s="13" t="s">
        <v>191</v>
      </c>
      <c r="AD2185" s="13"/>
      <c r="AE2185" s="13" t="s">
        <v>108</v>
      </c>
      <c r="AF2185" s="13" t="s">
        <v>5711</v>
      </c>
      <c r="AG2185" s="13" t="s">
        <v>5712</v>
      </c>
      <c r="AH2185" s="13" t="s">
        <v>168</v>
      </c>
      <c r="AI2185" s="13" t="s">
        <v>176</v>
      </c>
      <c r="AJ2185" s="13" t="s">
        <v>170</v>
      </c>
      <c r="AK2185" s="13"/>
      <c r="AL2185" s="13"/>
      <c r="AM2185" s="13"/>
      <c r="AN2185" s="13"/>
      <c r="AO2185" s="13" t="s">
        <v>184</v>
      </c>
      <c r="AP2185" s="13" t="s">
        <v>7502</v>
      </c>
    </row>
    <row r="2186" spans="1:42" customFormat="1" ht="12" customHeight="1">
      <c r="A2186" s="13" t="s">
        <v>7503</v>
      </c>
      <c r="B2186" s="13" t="s">
        <v>7504</v>
      </c>
      <c r="C2186" s="13" t="s">
        <v>157</v>
      </c>
      <c r="D2186" s="13" t="s">
        <v>200</v>
      </c>
      <c r="E2186" s="13" t="s">
        <v>158</v>
      </c>
      <c r="F2186" s="13" t="s">
        <v>6610</v>
      </c>
      <c r="G2186" s="13" t="s">
        <v>5737</v>
      </c>
      <c r="H2186" s="13" t="s">
        <v>161</v>
      </c>
      <c r="I2186" s="13" t="s">
        <v>162</v>
      </c>
      <c r="J2186" s="13"/>
      <c r="K2186" s="14">
        <v>43635</v>
      </c>
      <c r="L2186" s="15" t="s">
        <v>102</v>
      </c>
      <c r="M2186" s="15"/>
      <c r="N2186" s="13"/>
      <c r="O2186" s="15" t="s">
        <v>102</v>
      </c>
      <c r="P2186" s="15"/>
      <c r="Q2186" s="15"/>
      <c r="R2186" s="16">
        <v>0</v>
      </c>
      <c r="S2186" s="17">
        <v>0</v>
      </c>
      <c r="T2186" s="16">
        <v>0</v>
      </c>
      <c r="U2186" s="14">
        <v>44742</v>
      </c>
      <c r="V2186" s="13"/>
      <c r="W2186" s="17">
        <v>48.575510999999999</v>
      </c>
      <c r="X2186" s="16">
        <v>55980.77</v>
      </c>
      <c r="Y2186" s="16">
        <v>57278.19</v>
      </c>
      <c r="Z2186" s="16">
        <v>47398.67</v>
      </c>
      <c r="AA2186" s="13" t="s">
        <v>201</v>
      </c>
      <c r="AB2186" s="13" t="s">
        <v>202</v>
      </c>
      <c r="AC2186" s="13" t="s">
        <v>191</v>
      </c>
      <c r="AD2186" s="13"/>
      <c r="AE2186" s="13" t="s">
        <v>108</v>
      </c>
      <c r="AF2186" s="13" t="s">
        <v>5711</v>
      </c>
      <c r="AG2186" s="13" t="s">
        <v>5712</v>
      </c>
      <c r="AH2186" s="13" t="s">
        <v>203</v>
      </c>
      <c r="AI2186" s="13" t="s">
        <v>176</v>
      </c>
      <c r="AJ2186" s="13" t="s">
        <v>170</v>
      </c>
      <c r="AK2186" s="13" t="s">
        <v>204</v>
      </c>
      <c r="AL2186" s="13" t="s">
        <v>6626</v>
      </c>
      <c r="AM2186" s="13" t="s">
        <v>6798</v>
      </c>
      <c r="AN2186" s="13" t="s">
        <v>6798</v>
      </c>
      <c r="AO2186" s="13" t="s">
        <v>184</v>
      </c>
      <c r="AP2186" s="13" t="s">
        <v>7505</v>
      </c>
    </row>
    <row r="2187" spans="1:42" customFormat="1" ht="12" customHeight="1">
      <c r="A2187" s="13" t="s">
        <v>7506</v>
      </c>
      <c r="B2187" s="13" t="s">
        <v>7507</v>
      </c>
      <c r="C2187" s="13" t="s">
        <v>157</v>
      </c>
      <c r="D2187" s="13" t="s">
        <v>200</v>
      </c>
      <c r="E2187" s="13" t="s">
        <v>158</v>
      </c>
      <c r="F2187" s="13" t="s">
        <v>6610</v>
      </c>
      <c r="G2187" s="13" t="s">
        <v>5737</v>
      </c>
      <c r="H2187" s="13" t="s">
        <v>161</v>
      </c>
      <c r="I2187" s="13" t="s">
        <v>162</v>
      </c>
      <c r="J2187" s="13"/>
      <c r="K2187" s="14">
        <v>43643</v>
      </c>
      <c r="L2187" s="15" t="s">
        <v>102</v>
      </c>
      <c r="M2187" s="15"/>
      <c r="N2187" s="13"/>
      <c r="O2187" s="15" t="s">
        <v>102</v>
      </c>
      <c r="P2187" s="15"/>
      <c r="Q2187" s="15"/>
      <c r="R2187" s="16">
        <v>0</v>
      </c>
      <c r="S2187" s="17">
        <v>0</v>
      </c>
      <c r="T2187" s="16">
        <v>0</v>
      </c>
      <c r="U2187" s="14">
        <v>44742</v>
      </c>
      <c r="V2187" s="13"/>
      <c r="W2187" s="17">
        <v>22.832618</v>
      </c>
      <c r="X2187" s="16">
        <v>26313.42</v>
      </c>
      <c r="Y2187" s="16">
        <v>26923.26</v>
      </c>
      <c r="Z2187" s="16">
        <v>25171.37</v>
      </c>
      <c r="AA2187" s="13" t="s">
        <v>201</v>
      </c>
      <c r="AB2187" s="13" t="s">
        <v>202</v>
      </c>
      <c r="AC2187" s="13" t="s">
        <v>175</v>
      </c>
      <c r="AD2187" s="13"/>
      <c r="AE2187" s="13" t="s">
        <v>108</v>
      </c>
      <c r="AF2187" s="13" t="s">
        <v>5711</v>
      </c>
      <c r="AG2187" s="13" t="s">
        <v>5712</v>
      </c>
      <c r="AH2187" s="13" t="s">
        <v>203</v>
      </c>
      <c r="AI2187" s="13" t="s">
        <v>229</v>
      </c>
      <c r="AJ2187" s="13" t="s">
        <v>170</v>
      </c>
      <c r="AK2187" s="13" t="s">
        <v>204</v>
      </c>
      <c r="AL2187" s="13" t="s">
        <v>7306</v>
      </c>
      <c r="AM2187" s="13" t="s">
        <v>7307</v>
      </c>
      <c r="AN2187" s="13" t="s">
        <v>7307</v>
      </c>
      <c r="AO2187" s="13" t="s">
        <v>184</v>
      </c>
      <c r="AP2187" s="13" t="s">
        <v>7508</v>
      </c>
    </row>
    <row r="2188" spans="1:42" customFormat="1" ht="12" customHeight="1">
      <c r="A2188" s="13" t="s">
        <v>7509</v>
      </c>
      <c r="B2188" s="13" t="s">
        <v>7510</v>
      </c>
      <c r="C2188" s="13" t="s">
        <v>157</v>
      </c>
      <c r="D2188" s="13"/>
      <c r="E2188" s="13" t="s">
        <v>158</v>
      </c>
      <c r="F2188" s="13" t="s">
        <v>6610</v>
      </c>
      <c r="G2188" s="13" t="s">
        <v>5737</v>
      </c>
      <c r="H2188" s="13" t="s">
        <v>161</v>
      </c>
      <c r="I2188" s="13" t="s">
        <v>162</v>
      </c>
      <c r="J2188" s="13"/>
      <c r="K2188" s="14">
        <v>43732</v>
      </c>
      <c r="L2188" s="15"/>
      <c r="M2188" s="15"/>
      <c r="N2188" s="13"/>
      <c r="O2188" s="15"/>
      <c r="P2188" s="15"/>
      <c r="Q2188" s="15"/>
      <c r="R2188" s="16">
        <v>0</v>
      </c>
      <c r="S2188" s="17">
        <v>0</v>
      </c>
      <c r="T2188" s="16">
        <v>0</v>
      </c>
      <c r="U2188" s="14"/>
      <c r="V2188" s="13"/>
      <c r="W2188" s="17">
        <v>0</v>
      </c>
      <c r="X2188" s="16">
        <v>0</v>
      </c>
      <c r="Y2188" s="16">
        <v>0</v>
      </c>
      <c r="Z2188" s="16">
        <v>0</v>
      </c>
      <c r="AA2188" s="13" t="s">
        <v>163</v>
      </c>
      <c r="AB2188" s="13" t="s">
        <v>164</v>
      </c>
      <c r="AC2188" s="13" t="s">
        <v>175</v>
      </c>
      <c r="AD2188" s="13"/>
      <c r="AE2188" s="13" t="s">
        <v>108</v>
      </c>
      <c r="AF2188" s="13" t="s">
        <v>5711</v>
      </c>
      <c r="AG2188" s="13" t="s">
        <v>6664</v>
      </c>
      <c r="AH2188" s="13" t="s">
        <v>168</v>
      </c>
      <c r="AI2188" s="13" t="s">
        <v>6665</v>
      </c>
      <c r="AJ2188" s="13" t="s">
        <v>170</v>
      </c>
      <c r="AK2188" s="13"/>
      <c r="AL2188" s="13"/>
      <c r="AM2188" s="13"/>
      <c r="AN2188" s="13"/>
      <c r="AO2188" s="13" t="s">
        <v>184</v>
      </c>
      <c r="AP2188" s="13" t="s">
        <v>7511</v>
      </c>
    </row>
    <row r="2189" spans="1:42" customFormat="1" ht="12" customHeight="1">
      <c r="A2189" s="13" t="s">
        <v>7512</v>
      </c>
      <c r="B2189" s="13" t="s">
        <v>7513</v>
      </c>
      <c r="C2189" s="13" t="s">
        <v>157</v>
      </c>
      <c r="D2189" s="13" t="s">
        <v>200</v>
      </c>
      <c r="E2189" s="13" t="s">
        <v>158</v>
      </c>
      <c r="F2189" s="13" t="s">
        <v>3248</v>
      </c>
      <c r="G2189" s="13" t="s">
        <v>3249</v>
      </c>
      <c r="H2189" s="13" t="s">
        <v>161</v>
      </c>
      <c r="I2189" s="13" t="s">
        <v>162</v>
      </c>
      <c r="J2189" s="13"/>
      <c r="K2189" s="14">
        <v>43663</v>
      </c>
      <c r="L2189" s="15" t="s">
        <v>102</v>
      </c>
      <c r="M2189" s="15"/>
      <c r="N2189" s="13"/>
      <c r="O2189" s="15" t="s">
        <v>102</v>
      </c>
      <c r="P2189" s="15"/>
      <c r="Q2189" s="15"/>
      <c r="R2189" s="16">
        <v>0</v>
      </c>
      <c r="S2189" s="17">
        <v>0</v>
      </c>
      <c r="T2189" s="16">
        <v>0</v>
      </c>
      <c r="U2189" s="14">
        <v>44742</v>
      </c>
      <c r="V2189" s="13"/>
      <c r="W2189" s="17">
        <v>58.569927</v>
      </c>
      <c r="X2189" s="16">
        <v>67498.820000000007</v>
      </c>
      <c r="Y2189" s="16">
        <v>69063.19</v>
      </c>
      <c r="Z2189" s="16">
        <v>59329.81</v>
      </c>
      <c r="AA2189" s="13" t="s">
        <v>201</v>
      </c>
      <c r="AB2189" s="13" t="s">
        <v>202</v>
      </c>
      <c r="AC2189" s="13" t="s">
        <v>191</v>
      </c>
      <c r="AD2189" s="13"/>
      <c r="AE2189" s="13" t="s">
        <v>108</v>
      </c>
      <c r="AF2189" s="13" t="s">
        <v>5711</v>
      </c>
      <c r="AG2189" s="13" t="s">
        <v>5712</v>
      </c>
      <c r="AH2189" s="13" t="s">
        <v>203</v>
      </c>
      <c r="AI2189" s="13" t="s">
        <v>176</v>
      </c>
      <c r="AJ2189" s="13" t="s">
        <v>170</v>
      </c>
      <c r="AK2189" s="13" t="s">
        <v>204</v>
      </c>
      <c r="AL2189" s="13" t="s">
        <v>6626</v>
      </c>
      <c r="AM2189" s="13" t="s">
        <v>6798</v>
      </c>
      <c r="AN2189" s="13" t="s">
        <v>6798</v>
      </c>
      <c r="AO2189" s="13" t="s">
        <v>184</v>
      </c>
      <c r="AP2189" s="13" t="s">
        <v>7514</v>
      </c>
    </row>
    <row r="2190" spans="1:42" customFormat="1" ht="12" customHeight="1">
      <c r="A2190" s="13" t="s">
        <v>7515</v>
      </c>
      <c r="B2190" s="13" t="s">
        <v>7516</v>
      </c>
      <c r="C2190" s="13" t="s">
        <v>157</v>
      </c>
      <c r="D2190" s="13"/>
      <c r="E2190" s="13" t="s">
        <v>158</v>
      </c>
      <c r="F2190" s="13" t="s">
        <v>6882</v>
      </c>
      <c r="G2190" s="13" t="s">
        <v>5737</v>
      </c>
      <c r="H2190" s="13" t="s">
        <v>161</v>
      </c>
      <c r="I2190" s="13" t="s">
        <v>5710</v>
      </c>
      <c r="J2190" s="13"/>
      <c r="K2190" s="14">
        <v>43705</v>
      </c>
      <c r="L2190" s="15"/>
      <c r="M2190" s="15"/>
      <c r="N2190" s="13"/>
      <c r="O2190" s="15"/>
      <c r="P2190" s="15"/>
      <c r="Q2190" s="15"/>
      <c r="R2190" s="16">
        <v>0</v>
      </c>
      <c r="S2190" s="17">
        <v>0</v>
      </c>
      <c r="T2190" s="16">
        <v>0</v>
      </c>
      <c r="U2190" s="14"/>
      <c r="V2190" s="13"/>
      <c r="W2190" s="17">
        <v>0</v>
      </c>
      <c r="X2190" s="16">
        <v>0</v>
      </c>
      <c r="Y2190" s="16">
        <v>0</v>
      </c>
      <c r="Z2190" s="16">
        <v>0</v>
      </c>
      <c r="AA2190" s="13" t="s">
        <v>163</v>
      </c>
      <c r="AB2190" s="13" t="s">
        <v>164</v>
      </c>
      <c r="AC2190" s="13" t="s">
        <v>191</v>
      </c>
      <c r="AD2190" s="13"/>
      <c r="AE2190" s="13" t="s">
        <v>108</v>
      </c>
      <c r="AF2190" s="13" t="s">
        <v>5711</v>
      </c>
      <c r="AG2190" s="13" t="s">
        <v>5712</v>
      </c>
      <c r="AH2190" s="13" t="s">
        <v>168</v>
      </c>
      <c r="AI2190" s="13" t="s">
        <v>176</v>
      </c>
      <c r="AJ2190" s="13" t="s">
        <v>170</v>
      </c>
      <c r="AK2190" s="13"/>
      <c r="AL2190" s="13"/>
      <c r="AM2190" s="13"/>
      <c r="AN2190" s="13"/>
      <c r="AO2190" s="13" t="s">
        <v>184</v>
      </c>
      <c r="AP2190" s="13" t="s">
        <v>7517</v>
      </c>
    </row>
    <row r="2191" spans="1:42" customFormat="1" ht="12" customHeight="1">
      <c r="A2191" s="13" t="s">
        <v>7518</v>
      </c>
      <c r="B2191" s="13" t="s">
        <v>7519</v>
      </c>
      <c r="C2191" s="13" t="s">
        <v>157</v>
      </c>
      <c r="D2191" s="13" t="s">
        <v>200</v>
      </c>
      <c r="E2191" s="13" t="s">
        <v>158</v>
      </c>
      <c r="F2191" s="13" t="s">
        <v>6610</v>
      </c>
      <c r="G2191" s="13" t="s">
        <v>5737</v>
      </c>
      <c r="H2191" s="13" t="s">
        <v>161</v>
      </c>
      <c r="I2191" s="13" t="s">
        <v>162</v>
      </c>
      <c r="J2191" s="13"/>
      <c r="K2191" s="14">
        <v>43698</v>
      </c>
      <c r="L2191" s="15" t="s">
        <v>102</v>
      </c>
      <c r="M2191" s="15"/>
      <c r="N2191" s="13"/>
      <c r="O2191" s="15" t="s">
        <v>102</v>
      </c>
      <c r="P2191" s="15"/>
      <c r="Q2191" s="15"/>
      <c r="R2191" s="16">
        <v>0</v>
      </c>
      <c r="S2191" s="17">
        <v>0</v>
      </c>
      <c r="T2191" s="16">
        <v>0</v>
      </c>
      <c r="U2191" s="14">
        <v>44742</v>
      </c>
      <c r="V2191" s="13"/>
      <c r="W2191" s="17">
        <v>75.990232000000006</v>
      </c>
      <c r="X2191" s="16">
        <v>87574.83</v>
      </c>
      <c r="Y2191" s="16">
        <v>89604.479999999996</v>
      </c>
      <c r="Z2191" s="16">
        <v>75836.36</v>
      </c>
      <c r="AA2191" s="13" t="s">
        <v>201</v>
      </c>
      <c r="AB2191" s="13" t="s">
        <v>202</v>
      </c>
      <c r="AC2191" s="13" t="s">
        <v>191</v>
      </c>
      <c r="AD2191" s="13"/>
      <c r="AE2191" s="13" t="s">
        <v>108</v>
      </c>
      <c r="AF2191" s="13" t="s">
        <v>5711</v>
      </c>
      <c r="AG2191" s="13" t="s">
        <v>5712</v>
      </c>
      <c r="AH2191" s="13" t="s">
        <v>203</v>
      </c>
      <c r="AI2191" s="13" t="s">
        <v>176</v>
      </c>
      <c r="AJ2191" s="13" t="s">
        <v>170</v>
      </c>
      <c r="AK2191" s="13" t="s">
        <v>204</v>
      </c>
      <c r="AL2191" s="13" t="s">
        <v>6626</v>
      </c>
      <c r="AM2191" s="13" t="s">
        <v>6798</v>
      </c>
      <c r="AN2191" s="13" t="s">
        <v>6798</v>
      </c>
      <c r="AO2191" s="13" t="s">
        <v>184</v>
      </c>
      <c r="AP2191" s="13" t="s">
        <v>7520</v>
      </c>
    </row>
    <row r="2192" spans="1:42" customFormat="1" ht="12" customHeight="1">
      <c r="A2192" s="13" t="s">
        <v>7521</v>
      </c>
      <c r="B2192" s="13" t="s">
        <v>7522</v>
      </c>
      <c r="C2192" s="13" t="s">
        <v>157</v>
      </c>
      <c r="D2192" s="13"/>
      <c r="E2192" s="13" t="s">
        <v>158</v>
      </c>
      <c r="F2192" s="13" t="s">
        <v>6610</v>
      </c>
      <c r="G2192" s="13" t="s">
        <v>5737</v>
      </c>
      <c r="H2192" s="13" t="s">
        <v>161</v>
      </c>
      <c r="I2192" s="13" t="s">
        <v>162</v>
      </c>
      <c r="J2192" s="13"/>
      <c r="K2192" s="14">
        <v>43769</v>
      </c>
      <c r="L2192" s="15"/>
      <c r="M2192" s="15"/>
      <c r="N2192" s="13"/>
      <c r="O2192" s="15"/>
      <c r="P2192" s="15"/>
      <c r="Q2192" s="15"/>
      <c r="R2192" s="16">
        <v>0</v>
      </c>
      <c r="S2192" s="17">
        <v>0</v>
      </c>
      <c r="T2192" s="16">
        <v>0</v>
      </c>
      <c r="U2192" s="14"/>
      <c r="V2192" s="13"/>
      <c r="W2192" s="17">
        <v>0</v>
      </c>
      <c r="X2192" s="16">
        <v>0</v>
      </c>
      <c r="Y2192" s="16">
        <v>0</v>
      </c>
      <c r="Z2192" s="16">
        <v>0</v>
      </c>
      <c r="AA2192" s="13" t="s">
        <v>163</v>
      </c>
      <c r="AB2192" s="13" t="s">
        <v>164</v>
      </c>
      <c r="AC2192" s="13" t="s">
        <v>191</v>
      </c>
      <c r="AD2192" s="13"/>
      <c r="AE2192" s="13" t="s">
        <v>108</v>
      </c>
      <c r="AF2192" s="13" t="s">
        <v>5711</v>
      </c>
      <c r="AG2192" s="13" t="s">
        <v>7220</v>
      </c>
      <c r="AH2192" s="13" t="s">
        <v>168</v>
      </c>
      <c r="AI2192" s="13" t="s">
        <v>1602</v>
      </c>
      <c r="AJ2192" s="13" t="s">
        <v>170</v>
      </c>
      <c r="AK2192" s="13"/>
      <c r="AL2192" s="13"/>
      <c r="AM2192" s="13"/>
      <c r="AN2192" s="13"/>
      <c r="AO2192" s="13" t="s">
        <v>184</v>
      </c>
      <c r="AP2192" s="13" t="s">
        <v>7523</v>
      </c>
    </row>
    <row r="2193" spans="1:42" customFormat="1" ht="12" customHeight="1">
      <c r="A2193" s="13" t="s">
        <v>7524</v>
      </c>
      <c r="B2193" s="13" t="s">
        <v>7525</v>
      </c>
      <c r="C2193" s="13" t="s">
        <v>157</v>
      </c>
      <c r="D2193" s="13"/>
      <c r="E2193" s="13" t="s">
        <v>158</v>
      </c>
      <c r="F2193" s="13" t="s">
        <v>3248</v>
      </c>
      <c r="G2193" s="13" t="s">
        <v>3249</v>
      </c>
      <c r="H2193" s="13" t="s">
        <v>161</v>
      </c>
      <c r="I2193" s="13" t="s">
        <v>162</v>
      </c>
      <c r="J2193" s="13"/>
      <c r="K2193" s="14">
        <v>43669</v>
      </c>
      <c r="L2193" s="15"/>
      <c r="M2193" s="15"/>
      <c r="N2193" s="13"/>
      <c r="O2193" s="15"/>
      <c r="P2193" s="15"/>
      <c r="Q2193" s="15"/>
      <c r="R2193" s="16">
        <v>0</v>
      </c>
      <c r="S2193" s="17">
        <v>0</v>
      </c>
      <c r="T2193" s="16">
        <v>0</v>
      </c>
      <c r="U2193" s="14"/>
      <c r="V2193" s="13"/>
      <c r="W2193" s="17">
        <v>0</v>
      </c>
      <c r="X2193" s="16">
        <v>0</v>
      </c>
      <c r="Y2193" s="16">
        <v>0</v>
      </c>
      <c r="Z2193" s="16">
        <v>0</v>
      </c>
      <c r="AA2193" s="13" t="s">
        <v>163</v>
      </c>
      <c r="AB2193" s="13" t="s">
        <v>164</v>
      </c>
      <c r="AC2193" s="13" t="s">
        <v>191</v>
      </c>
      <c r="AD2193" s="13"/>
      <c r="AE2193" s="13" t="s">
        <v>108</v>
      </c>
      <c r="AF2193" s="13" t="s">
        <v>5711</v>
      </c>
      <c r="AG2193" s="13" t="s">
        <v>5712</v>
      </c>
      <c r="AH2193" s="13" t="s">
        <v>168</v>
      </c>
      <c r="AI2193" s="13" t="s">
        <v>176</v>
      </c>
      <c r="AJ2193" s="13" t="s">
        <v>170</v>
      </c>
      <c r="AK2193" s="13"/>
      <c r="AL2193" s="13"/>
      <c r="AM2193" s="13"/>
      <c r="AN2193" s="13"/>
      <c r="AO2193" s="13" t="s">
        <v>184</v>
      </c>
      <c r="AP2193" s="13" t="s">
        <v>7526</v>
      </c>
    </row>
    <row r="2194" spans="1:42" customFormat="1" ht="12" customHeight="1">
      <c r="A2194" s="13" t="s">
        <v>7527</v>
      </c>
      <c r="B2194" s="13" t="s">
        <v>7528</v>
      </c>
      <c r="C2194" s="13" t="s">
        <v>157</v>
      </c>
      <c r="D2194" s="13" t="s">
        <v>200</v>
      </c>
      <c r="E2194" s="13" t="s">
        <v>158</v>
      </c>
      <c r="F2194" s="13" t="s">
        <v>6882</v>
      </c>
      <c r="G2194" s="13" t="s">
        <v>5737</v>
      </c>
      <c r="H2194" s="13" t="s">
        <v>161</v>
      </c>
      <c r="I2194" s="13" t="s">
        <v>5710</v>
      </c>
      <c r="J2194" s="13"/>
      <c r="K2194" s="14">
        <v>43817</v>
      </c>
      <c r="L2194" s="15" t="s">
        <v>102</v>
      </c>
      <c r="M2194" s="15"/>
      <c r="N2194" s="13"/>
      <c r="O2194" s="15" t="s">
        <v>102</v>
      </c>
      <c r="P2194" s="15"/>
      <c r="Q2194" s="15"/>
      <c r="R2194" s="16">
        <v>0</v>
      </c>
      <c r="S2194" s="17">
        <v>0</v>
      </c>
      <c r="T2194" s="16">
        <v>0</v>
      </c>
      <c r="U2194" s="14">
        <v>44742</v>
      </c>
      <c r="V2194" s="13"/>
      <c r="W2194" s="17">
        <v>25.462897999999999</v>
      </c>
      <c r="X2194" s="16">
        <v>29344.68</v>
      </c>
      <c r="Y2194" s="16">
        <v>30024.78</v>
      </c>
      <c r="Z2194" s="16">
        <v>28836.58</v>
      </c>
      <c r="AA2194" s="13" t="s">
        <v>201</v>
      </c>
      <c r="AB2194" s="13" t="s">
        <v>202</v>
      </c>
      <c r="AC2194" s="13" t="s">
        <v>191</v>
      </c>
      <c r="AD2194" s="13"/>
      <c r="AE2194" s="13" t="s">
        <v>108</v>
      </c>
      <c r="AF2194" s="13" t="s">
        <v>5711</v>
      </c>
      <c r="AG2194" s="13" t="s">
        <v>5712</v>
      </c>
      <c r="AH2194" s="13" t="s">
        <v>203</v>
      </c>
      <c r="AI2194" s="13" t="s">
        <v>176</v>
      </c>
      <c r="AJ2194" s="13" t="s">
        <v>170</v>
      </c>
      <c r="AK2194" s="13" t="s">
        <v>204</v>
      </c>
      <c r="AL2194" s="13" t="s">
        <v>6626</v>
      </c>
      <c r="AM2194" s="13" t="s">
        <v>6798</v>
      </c>
      <c r="AN2194" s="13" t="s">
        <v>6798</v>
      </c>
      <c r="AO2194" s="13" t="s">
        <v>184</v>
      </c>
      <c r="AP2194" s="13" t="s">
        <v>7529</v>
      </c>
    </row>
    <row r="2195" spans="1:42" customFormat="1" ht="12" customHeight="1">
      <c r="A2195" s="13" t="s">
        <v>7530</v>
      </c>
      <c r="B2195" s="13" t="s">
        <v>7531</v>
      </c>
      <c r="C2195" s="13" t="s">
        <v>157</v>
      </c>
      <c r="D2195" s="13" t="s">
        <v>200</v>
      </c>
      <c r="E2195" s="13" t="s">
        <v>158</v>
      </c>
      <c r="F2195" s="13" t="s">
        <v>6610</v>
      </c>
      <c r="G2195" s="13" t="s">
        <v>5737</v>
      </c>
      <c r="H2195" s="13" t="s">
        <v>161</v>
      </c>
      <c r="I2195" s="13" t="s">
        <v>162</v>
      </c>
      <c r="J2195" s="13"/>
      <c r="K2195" s="14">
        <v>43817</v>
      </c>
      <c r="L2195" s="15" t="s">
        <v>102</v>
      </c>
      <c r="M2195" s="15"/>
      <c r="N2195" s="13"/>
      <c r="O2195" s="15" t="s">
        <v>102</v>
      </c>
      <c r="P2195" s="15"/>
      <c r="Q2195" s="15"/>
      <c r="R2195" s="16">
        <v>0</v>
      </c>
      <c r="S2195" s="17">
        <v>0</v>
      </c>
      <c r="T2195" s="16">
        <v>0</v>
      </c>
      <c r="U2195" s="14">
        <v>44742</v>
      </c>
      <c r="V2195" s="13"/>
      <c r="W2195" s="17">
        <v>69.060530999999997</v>
      </c>
      <c r="X2195" s="16">
        <v>79588.7</v>
      </c>
      <c r="Y2195" s="16">
        <v>81433.27</v>
      </c>
      <c r="Z2195" s="16">
        <v>73636.41</v>
      </c>
      <c r="AA2195" s="13" t="s">
        <v>201</v>
      </c>
      <c r="AB2195" s="13" t="s">
        <v>202</v>
      </c>
      <c r="AC2195" s="13" t="s">
        <v>191</v>
      </c>
      <c r="AD2195" s="13"/>
      <c r="AE2195" s="13" t="s">
        <v>108</v>
      </c>
      <c r="AF2195" s="13" t="s">
        <v>5711</v>
      </c>
      <c r="AG2195" s="13" t="s">
        <v>5712</v>
      </c>
      <c r="AH2195" s="13" t="s">
        <v>203</v>
      </c>
      <c r="AI2195" s="13" t="s">
        <v>176</v>
      </c>
      <c r="AJ2195" s="13" t="s">
        <v>170</v>
      </c>
      <c r="AK2195" s="13" t="s">
        <v>204</v>
      </c>
      <c r="AL2195" s="13" t="s">
        <v>6626</v>
      </c>
      <c r="AM2195" s="13" t="s">
        <v>6798</v>
      </c>
      <c r="AN2195" s="13" t="s">
        <v>6798</v>
      </c>
      <c r="AO2195" s="13" t="s">
        <v>184</v>
      </c>
      <c r="AP2195" s="13" t="s">
        <v>7532</v>
      </c>
    </row>
    <row r="2196" spans="1:42" customFormat="1" ht="12" customHeight="1">
      <c r="A2196" s="13" t="s">
        <v>7533</v>
      </c>
      <c r="B2196" s="13" t="s">
        <v>7534</v>
      </c>
      <c r="C2196" s="13" t="s">
        <v>157</v>
      </c>
      <c r="D2196" s="13"/>
      <c r="E2196" s="13" t="s">
        <v>158</v>
      </c>
      <c r="F2196" s="13" t="s">
        <v>6610</v>
      </c>
      <c r="G2196" s="13" t="s">
        <v>5737</v>
      </c>
      <c r="H2196" s="13" t="s">
        <v>161</v>
      </c>
      <c r="I2196" s="13" t="s">
        <v>162</v>
      </c>
      <c r="J2196" s="13"/>
      <c r="K2196" s="14">
        <v>43818</v>
      </c>
      <c r="L2196" s="15"/>
      <c r="M2196" s="15"/>
      <c r="N2196" s="13"/>
      <c r="O2196" s="15"/>
      <c r="P2196" s="15"/>
      <c r="Q2196" s="15"/>
      <c r="R2196" s="16">
        <v>0</v>
      </c>
      <c r="S2196" s="17">
        <v>0</v>
      </c>
      <c r="T2196" s="16">
        <v>0</v>
      </c>
      <c r="U2196" s="14"/>
      <c r="V2196" s="13"/>
      <c r="W2196" s="17">
        <v>0</v>
      </c>
      <c r="X2196" s="16">
        <v>0</v>
      </c>
      <c r="Y2196" s="16">
        <v>0</v>
      </c>
      <c r="Z2196" s="16">
        <v>0</v>
      </c>
      <c r="AA2196" s="13" t="s">
        <v>163</v>
      </c>
      <c r="AB2196" s="13" t="s">
        <v>164</v>
      </c>
      <c r="AC2196" s="13" t="s">
        <v>191</v>
      </c>
      <c r="AD2196" s="13"/>
      <c r="AE2196" s="13" t="s">
        <v>108</v>
      </c>
      <c r="AF2196" s="13" t="s">
        <v>5711</v>
      </c>
      <c r="AG2196" s="13" t="s">
        <v>5712</v>
      </c>
      <c r="AH2196" s="13" t="s">
        <v>168</v>
      </c>
      <c r="AI2196" s="13" t="s">
        <v>176</v>
      </c>
      <c r="AJ2196" s="13" t="s">
        <v>170</v>
      </c>
      <c r="AK2196" s="13"/>
      <c r="AL2196" s="13"/>
      <c r="AM2196" s="13"/>
      <c r="AN2196" s="13"/>
      <c r="AO2196" s="13" t="s">
        <v>184</v>
      </c>
      <c r="AP2196" s="13" t="s">
        <v>7535</v>
      </c>
    </row>
    <row r="2197" spans="1:42" customFormat="1" ht="12" customHeight="1">
      <c r="A2197" s="13" t="s">
        <v>7536</v>
      </c>
      <c r="B2197" s="13" t="s">
        <v>7537</v>
      </c>
      <c r="C2197" s="13" t="s">
        <v>157</v>
      </c>
      <c r="D2197" s="13" t="s">
        <v>200</v>
      </c>
      <c r="E2197" s="13" t="s">
        <v>158</v>
      </c>
      <c r="F2197" s="13" t="s">
        <v>6610</v>
      </c>
      <c r="G2197" s="13" t="s">
        <v>5737</v>
      </c>
      <c r="H2197" s="13" t="s">
        <v>161</v>
      </c>
      <c r="I2197" s="13" t="s">
        <v>162</v>
      </c>
      <c r="J2197" s="13"/>
      <c r="K2197" s="14">
        <v>43878</v>
      </c>
      <c r="L2197" s="15" t="s">
        <v>102</v>
      </c>
      <c r="M2197" s="15"/>
      <c r="N2197" s="13"/>
      <c r="O2197" s="15" t="s">
        <v>102</v>
      </c>
      <c r="P2197" s="15"/>
      <c r="Q2197" s="15"/>
      <c r="R2197" s="16">
        <v>0</v>
      </c>
      <c r="S2197" s="17">
        <v>0</v>
      </c>
      <c r="T2197" s="16">
        <v>0</v>
      </c>
      <c r="U2197" s="14">
        <v>44742</v>
      </c>
      <c r="V2197" s="13"/>
      <c r="W2197" s="17">
        <v>63.526403000000002</v>
      </c>
      <c r="X2197" s="16">
        <v>73210.91</v>
      </c>
      <c r="Y2197" s="16">
        <v>74907.649999999994</v>
      </c>
      <c r="Z2197" s="16">
        <v>60890.400000000001</v>
      </c>
      <c r="AA2197" s="13" t="s">
        <v>201</v>
      </c>
      <c r="AB2197" s="13" t="s">
        <v>202</v>
      </c>
      <c r="AC2197" s="13" t="s">
        <v>191</v>
      </c>
      <c r="AD2197" s="13"/>
      <c r="AE2197" s="13" t="s">
        <v>108</v>
      </c>
      <c r="AF2197" s="13" t="s">
        <v>5711</v>
      </c>
      <c r="AG2197" s="13" t="s">
        <v>5712</v>
      </c>
      <c r="AH2197" s="13" t="s">
        <v>203</v>
      </c>
      <c r="AI2197" s="13" t="s">
        <v>176</v>
      </c>
      <c r="AJ2197" s="13" t="s">
        <v>170</v>
      </c>
      <c r="AK2197" s="13" t="s">
        <v>204</v>
      </c>
      <c r="AL2197" s="13" t="s">
        <v>6626</v>
      </c>
      <c r="AM2197" s="13" t="s">
        <v>6798</v>
      </c>
      <c r="AN2197" s="13" t="s">
        <v>6798</v>
      </c>
      <c r="AO2197" s="13" t="s">
        <v>184</v>
      </c>
      <c r="AP2197" s="13" t="s">
        <v>7538</v>
      </c>
    </row>
    <row r="2198" spans="1:42" customFormat="1" ht="12" customHeight="1">
      <c r="A2198" s="13" t="s">
        <v>7539</v>
      </c>
      <c r="B2198" s="13" t="s">
        <v>7540</v>
      </c>
      <c r="C2198" s="13" t="s">
        <v>157</v>
      </c>
      <c r="D2198" s="13" t="s">
        <v>200</v>
      </c>
      <c r="E2198" s="13" t="s">
        <v>158</v>
      </c>
      <c r="F2198" s="13" t="s">
        <v>6610</v>
      </c>
      <c r="G2198" s="13" t="s">
        <v>5737</v>
      </c>
      <c r="H2198" s="13" t="s">
        <v>161</v>
      </c>
      <c r="I2198" s="13" t="s">
        <v>162</v>
      </c>
      <c r="J2198" s="13"/>
      <c r="K2198" s="14">
        <v>43878</v>
      </c>
      <c r="L2198" s="15" t="s">
        <v>102</v>
      </c>
      <c r="M2198" s="15"/>
      <c r="N2198" s="13"/>
      <c r="O2198" s="15" t="s">
        <v>102</v>
      </c>
      <c r="P2198" s="15"/>
      <c r="Q2198" s="15"/>
      <c r="R2198" s="16">
        <v>0</v>
      </c>
      <c r="S2198" s="17">
        <v>0</v>
      </c>
      <c r="T2198" s="16">
        <v>0</v>
      </c>
      <c r="U2198" s="14">
        <v>44742</v>
      </c>
      <c r="V2198" s="13"/>
      <c r="W2198" s="17">
        <v>23.759391000000001</v>
      </c>
      <c r="X2198" s="16">
        <v>27381.47</v>
      </c>
      <c r="Y2198" s="16">
        <v>28016.07</v>
      </c>
      <c r="Z2198" s="16">
        <v>25780.42</v>
      </c>
      <c r="AA2198" s="13" t="s">
        <v>201</v>
      </c>
      <c r="AB2198" s="13" t="s">
        <v>202</v>
      </c>
      <c r="AC2198" s="13" t="s">
        <v>191</v>
      </c>
      <c r="AD2198" s="13"/>
      <c r="AE2198" s="13" t="s">
        <v>108</v>
      </c>
      <c r="AF2198" s="13" t="s">
        <v>5711</v>
      </c>
      <c r="AG2198" s="13" t="s">
        <v>5712</v>
      </c>
      <c r="AH2198" s="13" t="s">
        <v>203</v>
      </c>
      <c r="AI2198" s="13" t="s">
        <v>176</v>
      </c>
      <c r="AJ2198" s="13" t="s">
        <v>170</v>
      </c>
      <c r="AK2198" s="13" t="s">
        <v>204</v>
      </c>
      <c r="AL2198" s="13" t="s">
        <v>6626</v>
      </c>
      <c r="AM2198" s="13" t="s">
        <v>6798</v>
      </c>
      <c r="AN2198" s="13" t="s">
        <v>6798</v>
      </c>
      <c r="AO2198" s="13" t="s">
        <v>184</v>
      </c>
      <c r="AP2198" s="13" t="s">
        <v>7541</v>
      </c>
    </row>
    <row r="2199" spans="1:42" customFormat="1" ht="12" customHeight="1">
      <c r="A2199" s="13" t="s">
        <v>7542</v>
      </c>
      <c r="B2199" s="13" t="s">
        <v>7543</v>
      </c>
      <c r="C2199" s="13" t="s">
        <v>157</v>
      </c>
      <c r="D2199" s="13" t="s">
        <v>200</v>
      </c>
      <c r="E2199" s="13" t="s">
        <v>158</v>
      </c>
      <c r="F2199" s="13" t="s">
        <v>6882</v>
      </c>
      <c r="G2199" s="13" t="s">
        <v>5737</v>
      </c>
      <c r="H2199" s="13" t="s">
        <v>161</v>
      </c>
      <c r="I2199" s="13" t="s">
        <v>5710</v>
      </c>
      <c r="J2199" s="13"/>
      <c r="K2199" s="14">
        <v>43928</v>
      </c>
      <c r="L2199" s="15" t="s">
        <v>102</v>
      </c>
      <c r="M2199" s="15"/>
      <c r="N2199" s="13"/>
      <c r="O2199" s="15" t="s">
        <v>102</v>
      </c>
      <c r="P2199" s="15"/>
      <c r="Q2199" s="15"/>
      <c r="R2199" s="16">
        <v>0</v>
      </c>
      <c r="S2199" s="17">
        <v>0</v>
      </c>
      <c r="T2199" s="16">
        <v>0</v>
      </c>
      <c r="U2199" s="14">
        <v>44742</v>
      </c>
      <c r="V2199" s="13"/>
      <c r="W2199" s="17">
        <v>212.458223</v>
      </c>
      <c r="X2199" s="16">
        <v>244847.16</v>
      </c>
      <c r="Y2199" s="16">
        <v>250521.77</v>
      </c>
      <c r="Z2199" s="16">
        <v>198226.62</v>
      </c>
      <c r="AA2199" s="13" t="s">
        <v>201</v>
      </c>
      <c r="AB2199" s="13" t="s">
        <v>202</v>
      </c>
      <c r="AC2199" s="13" t="s">
        <v>191</v>
      </c>
      <c r="AD2199" s="13"/>
      <c r="AE2199" s="13" t="s">
        <v>108</v>
      </c>
      <c r="AF2199" s="13" t="s">
        <v>5711</v>
      </c>
      <c r="AG2199" s="13" t="s">
        <v>5712</v>
      </c>
      <c r="AH2199" s="13" t="s">
        <v>203</v>
      </c>
      <c r="AI2199" s="13" t="s">
        <v>176</v>
      </c>
      <c r="AJ2199" s="13" t="s">
        <v>170</v>
      </c>
      <c r="AK2199" s="13" t="s">
        <v>204</v>
      </c>
      <c r="AL2199" s="13" t="s">
        <v>6626</v>
      </c>
      <c r="AM2199" s="13" t="s">
        <v>6798</v>
      </c>
      <c r="AN2199" s="13" t="s">
        <v>6798</v>
      </c>
      <c r="AO2199" s="13" t="s">
        <v>184</v>
      </c>
      <c r="AP2199" s="13" t="s">
        <v>7544</v>
      </c>
    </row>
    <row r="2200" spans="1:42" customFormat="1" ht="12" customHeight="1">
      <c r="A2200" s="13" t="s">
        <v>7545</v>
      </c>
      <c r="B2200" s="13" t="s">
        <v>7546</v>
      </c>
      <c r="C2200" s="13" t="s">
        <v>157</v>
      </c>
      <c r="D2200" s="13"/>
      <c r="E2200" s="13" t="s">
        <v>158</v>
      </c>
      <c r="F2200" s="13" t="s">
        <v>6610</v>
      </c>
      <c r="G2200" s="13" t="s">
        <v>5737</v>
      </c>
      <c r="H2200" s="13" t="s">
        <v>161</v>
      </c>
      <c r="I2200" s="13" t="s">
        <v>162</v>
      </c>
      <c r="J2200" s="13"/>
      <c r="K2200" s="14">
        <v>43956</v>
      </c>
      <c r="L2200" s="15"/>
      <c r="M2200" s="15"/>
      <c r="N2200" s="13"/>
      <c r="O2200" s="15"/>
      <c r="P2200" s="15"/>
      <c r="Q2200" s="15"/>
      <c r="R2200" s="16">
        <v>0</v>
      </c>
      <c r="S2200" s="17">
        <v>0</v>
      </c>
      <c r="T2200" s="16">
        <v>0</v>
      </c>
      <c r="U2200" s="14"/>
      <c r="V2200" s="13"/>
      <c r="W2200" s="17">
        <v>0</v>
      </c>
      <c r="X2200" s="16">
        <v>0</v>
      </c>
      <c r="Y2200" s="16">
        <v>0</v>
      </c>
      <c r="Z2200" s="16">
        <v>0</v>
      </c>
      <c r="AA2200" s="13" t="s">
        <v>163</v>
      </c>
      <c r="AB2200" s="13" t="s">
        <v>164</v>
      </c>
      <c r="AC2200" s="13" t="s">
        <v>191</v>
      </c>
      <c r="AD2200" s="13"/>
      <c r="AE2200" s="13" t="s">
        <v>108</v>
      </c>
      <c r="AF2200" s="13" t="s">
        <v>5711</v>
      </c>
      <c r="AG2200" s="13" t="s">
        <v>5712</v>
      </c>
      <c r="AH2200" s="13" t="s">
        <v>168</v>
      </c>
      <c r="AI2200" s="13" t="s">
        <v>176</v>
      </c>
      <c r="AJ2200" s="13" t="s">
        <v>170</v>
      </c>
      <c r="AK2200" s="13"/>
      <c r="AL2200" s="13"/>
      <c r="AM2200" s="13"/>
      <c r="AN2200" s="13"/>
      <c r="AO2200" s="13" t="s">
        <v>184</v>
      </c>
      <c r="AP2200" s="13" t="s">
        <v>7547</v>
      </c>
    </row>
    <row r="2201" spans="1:42" customFormat="1" ht="12" customHeight="1">
      <c r="A2201" s="13" t="s">
        <v>7548</v>
      </c>
      <c r="B2201" s="13" t="s">
        <v>7549</v>
      </c>
      <c r="C2201" s="13" t="s">
        <v>157</v>
      </c>
      <c r="D2201" s="13" t="s">
        <v>200</v>
      </c>
      <c r="E2201" s="13" t="s">
        <v>158</v>
      </c>
      <c r="F2201" s="13" t="s">
        <v>6610</v>
      </c>
      <c r="G2201" s="13" t="s">
        <v>5737</v>
      </c>
      <c r="H2201" s="13" t="s">
        <v>161</v>
      </c>
      <c r="I2201" s="13" t="s">
        <v>162</v>
      </c>
      <c r="J2201" s="13"/>
      <c r="K2201" s="14">
        <v>43435</v>
      </c>
      <c r="L2201" s="15" t="s">
        <v>102</v>
      </c>
      <c r="M2201" s="15"/>
      <c r="N2201" s="13"/>
      <c r="O2201" s="15" t="s">
        <v>102</v>
      </c>
      <c r="P2201" s="15"/>
      <c r="Q2201" s="15"/>
      <c r="R2201" s="16">
        <v>0</v>
      </c>
      <c r="S2201" s="17">
        <v>0</v>
      </c>
      <c r="T2201" s="16">
        <v>0</v>
      </c>
      <c r="U2201" s="14">
        <v>44742</v>
      </c>
      <c r="V2201" s="13"/>
      <c r="W2201" s="17">
        <v>1.767979</v>
      </c>
      <c r="X2201" s="16">
        <v>2037.5</v>
      </c>
      <c r="Y2201" s="16">
        <v>2084.73</v>
      </c>
      <c r="Z2201" s="16">
        <v>1929.77</v>
      </c>
      <c r="AA2201" s="13" t="s">
        <v>201</v>
      </c>
      <c r="AB2201" s="13" t="s">
        <v>202</v>
      </c>
      <c r="AC2201" s="13" t="s">
        <v>191</v>
      </c>
      <c r="AD2201" s="13"/>
      <c r="AE2201" s="13" t="s">
        <v>108</v>
      </c>
      <c r="AF2201" s="13" t="s">
        <v>5711</v>
      </c>
      <c r="AG2201" s="13" t="s">
        <v>5712</v>
      </c>
      <c r="AH2201" s="13" t="s">
        <v>203</v>
      </c>
      <c r="AI2201" s="13" t="s">
        <v>176</v>
      </c>
      <c r="AJ2201" s="13" t="s">
        <v>170</v>
      </c>
      <c r="AK2201" s="13" t="s">
        <v>204</v>
      </c>
      <c r="AL2201" s="13" t="s">
        <v>6626</v>
      </c>
      <c r="AM2201" s="13" t="s">
        <v>6798</v>
      </c>
      <c r="AN2201" s="13" t="s">
        <v>6798</v>
      </c>
      <c r="AO2201" s="13" t="s">
        <v>184</v>
      </c>
      <c r="AP2201" s="13" t="s">
        <v>7550</v>
      </c>
    </row>
    <row r="2202" spans="1:42" customFormat="1" ht="12" customHeight="1">
      <c r="A2202" s="13" t="s">
        <v>7551</v>
      </c>
      <c r="B2202" s="13" t="s">
        <v>7552</v>
      </c>
      <c r="C2202" s="13" t="s">
        <v>157</v>
      </c>
      <c r="D2202" s="13" t="s">
        <v>200</v>
      </c>
      <c r="E2202" s="13" t="s">
        <v>158</v>
      </c>
      <c r="F2202" s="13" t="s">
        <v>6610</v>
      </c>
      <c r="G2202" s="13" t="s">
        <v>5737</v>
      </c>
      <c r="H2202" s="13" t="s">
        <v>161</v>
      </c>
      <c r="I2202" s="13" t="s">
        <v>162</v>
      </c>
      <c r="J2202" s="13"/>
      <c r="K2202" s="14">
        <v>44001</v>
      </c>
      <c r="L2202" s="15" t="s">
        <v>102</v>
      </c>
      <c r="M2202" s="15"/>
      <c r="N2202" s="13"/>
      <c r="O2202" s="15" t="s">
        <v>102</v>
      </c>
      <c r="P2202" s="15"/>
      <c r="Q2202" s="15"/>
      <c r="R2202" s="16">
        <v>0</v>
      </c>
      <c r="S2202" s="17">
        <v>0</v>
      </c>
      <c r="T2202" s="16">
        <v>0</v>
      </c>
      <c r="U2202" s="14">
        <v>44742</v>
      </c>
      <c r="V2202" s="13"/>
      <c r="W2202" s="17">
        <v>24.504359999999998</v>
      </c>
      <c r="X2202" s="16">
        <v>28240.01</v>
      </c>
      <c r="Y2202" s="16">
        <v>28894.51</v>
      </c>
      <c r="Z2202" s="16">
        <v>26797.26</v>
      </c>
      <c r="AA2202" s="13" t="s">
        <v>201</v>
      </c>
      <c r="AB2202" s="13" t="s">
        <v>202</v>
      </c>
      <c r="AC2202" s="13" t="s">
        <v>191</v>
      </c>
      <c r="AD2202" s="13"/>
      <c r="AE2202" s="13" t="s">
        <v>108</v>
      </c>
      <c r="AF2202" s="13" t="s">
        <v>5711</v>
      </c>
      <c r="AG2202" s="13" t="s">
        <v>5712</v>
      </c>
      <c r="AH2202" s="13" t="s">
        <v>203</v>
      </c>
      <c r="AI2202" s="13" t="s">
        <v>176</v>
      </c>
      <c r="AJ2202" s="13" t="s">
        <v>170</v>
      </c>
      <c r="AK2202" s="13" t="s">
        <v>204</v>
      </c>
      <c r="AL2202" s="13" t="s">
        <v>6626</v>
      </c>
      <c r="AM2202" s="13" t="s">
        <v>6798</v>
      </c>
      <c r="AN2202" s="13" t="s">
        <v>6798</v>
      </c>
      <c r="AO2202" s="13" t="s">
        <v>184</v>
      </c>
      <c r="AP2202" s="13" t="s">
        <v>7553</v>
      </c>
    </row>
    <row r="2203" spans="1:42" customFormat="1" ht="12" customHeight="1">
      <c r="A2203" s="13" t="s">
        <v>7554</v>
      </c>
      <c r="B2203" s="13" t="s">
        <v>7555</v>
      </c>
      <c r="C2203" s="13" t="s">
        <v>157</v>
      </c>
      <c r="D2203" s="13"/>
      <c r="E2203" s="13" t="s">
        <v>158</v>
      </c>
      <c r="F2203" s="13" t="s">
        <v>6610</v>
      </c>
      <c r="G2203" s="13" t="s">
        <v>5737</v>
      </c>
      <c r="H2203" s="13" t="s">
        <v>161</v>
      </c>
      <c r="I2203" s="13" t="s">
        <v>162</v>
      </c>
      <c r="J2203" s="13"/>
      <c r="K2203" s="14">
        <v>44001</v>
      </c>
      <c r="L2203" s="15"/>
      <c r="M2203" s="15"/>
      <c r="N2203" s="13"/>
      <c r="O2203" s="15"/>
      <c r="P2203" s="15"/>
      <c r="Q2203" s="15"/>
      <c r="R2203" s="16">
        <v>0</v>
      </c>
      <c r="S2203" s="17">
        <v>0</v>
      </c>
      <c r="T2203" s="16">
        <v>0</v>
      </c>
      <c r="U2203" s="14"/>
      <c r="V2203" s="13"/>
      <c r="W2203" s="17">
        <v>0</v>
      </c>
      <c r="X2203" s="16">
        <v>0</v>
      </c>
      <c r="Y2203" s="16">
        <v>0</v>
      </c>
      <c r="Z2203" s="16">
        <v>0</v>
      </c>
      <c r="AA2203" s="13" t="s">
        <v>163</v>
      </c>
      <c r="AB2203" s="13" t="s">
        <v>164</v>
      </c>
      <c r="AC2203" s="13" t="s">
        <v>191</v>
      </c>
      <c r="AD2203" s="13"/>
      <c r="AE2203" s="13" t="s">
        <v>108</v>
      </c>
      <c r="AF2203" s="13" t="s">
        <v>5711</v>
      </c>
      <c r="AG2203" s="13" t="s">
        <v>5712</v>
      </c>
      <c r="AH2203" s="13" t="s">
        <v>168</v>
      </c>
      <c r="AI2203" s="13" t="s">
        <v>176</v>
      </c>
      <c r="AJ2203" s="13" t="s">
        <v>170</v>
      </c>
      <c r="AK2203" s="13"/>
      <c r="AL2203" s="13"/>
      <c r="AM2203" s="13"/>
      <c r="AN2203" s="13"/>
      <c r="AO2203" s="13" t="s">
        <v>184</v>
      </c>
      <c r="AP2203" s="13" t="s">
        <v>7556</v>
      </c>
    </row>
    <row r="2204" spans="1:42" customFormat="1" ht="12" customHeight="1">
      <c r="A2204" s="13" t="s">
        <v>7557</v>
      </c>
      <c r="B2204" s="13" t="s">
        <v>7558</v>
      </c>
      <c r="C2204" s="13" t="s">
        <v>157</v>
      </c>
      <c r="D2204" s="13" t="s">
        <v>200</v>
      </c>
      <c r="E2204" s="13" t="s">
        <v>158</v>
      </c>
      <c r="F2204" s="13" t="s">
        <v>6882</v>
      </c>
      <c r="G2204" s="13" t="s">
        <v>5737</v>
      </c>
      <c r="H2204" s="13" t="s">
        <v>161</v>
      </c>
      <c r="I2204" s="13" t="s">
        <v>5710</v>
      </c>
      <c r="J2204" s="13"/>
      <c r="K2204" s="14">
        <v>44004</v>
      </c>
      <c r="L2204" s="15" t="s">
        <v>102</v>
      </c>
      <c r="M2204" s="15"/>
      <c r="N2204" s="13"/>
      <c r="O2204" s="15" t="s">
        <v>102</v>
      </c>
      <c r="P2204" s="15"/>
      <c r="Q2204" s="15"/>
      <c r="R2204" s="16">
        <v>0</v>
      </c>
      <c r="S2204" s="17">
        <v>0</v>
      </c>
      <c r="T2204" s="16">
        <v>0</v>
      </c>
      <c r="U2204" s="14">
        <v>44742</v>
      </c>
      <c r="V2204" s="13"/>
      <c r="W2204" s="17">
        <v>20.850065000000001</v>
      </c>
      <c r="X2204" s="16">
        <v>24028.63</v>
      </c>
      <c r="Y2204" s="16">
        <v>24585.52</v>
      </c>
      <c r="Z2204" s="16">
        <v>23360.98</v>
      </c>
      <c r="AA2204" s="13" t="s">
        <v>201</v>
      </c>
      <c r="AB2204" s="13" t="s">
        <v>202</v>
      </c>
      <c r="AC2204" s="13" t="s">
        <v>191</v>
      </c>
      <c r="AD2204" s="13"/>
      <c r="AE2204" s="13" t="s">
        <v>108</v>
      </c>
      <c r="AF2204" s="13" t="s">
        <v>5711</v>
      </c>
      <c r="AG2204" s="13" t="s">
        <v>5712</v>
      </c>
      <c r="AH2204" s="13" t="s">
        <v>203</v>
      </c>
      <c r="AI2204" s="13" t="s">
        <v>176</v>
      </c>
      <c r="AJ2204" s="13" t="s">
        <v>170</v>
      </c>
      <c r="AK2204" s="13" t="s">
        <v>204</v>
      </c>
      <c r="AL2204" s="13" t="s">
        <v>6626</v>
      </c>
      <c r="AM2204" s="13" t="s">
        <v>6798</v>
      </c>
      <c r="AN2204" s="13" t="s">
        <v>6798</v>
      </c>
      <c r="AO2204" s="13" t="s">
        <v>184</v>
      </c>
      <c r="AP2204" s="13" t="s">
        <v>7559</v>
      </c>
    </row>
    <row r="2205" spans="1:42" customFormat="1" ht="12" customHeight="1">
      <c r="A2205" s="13" t="s">
        <v>7560</v>
      </c>
      <c r="B2205" s="13" t="s">
        <v>7561</v>
      </c>
      <c r="C2205" s="13" t="s">
        <v>157</v>
      </c>
      <c r="D2205" s="13" t="s">
        <v>200</v>
      </c>
      <c r="E2205" s="13" t="s">
        <v>158</v>
      </c>
      <c r="F2205" s="13" t="s">
        <v>6610</v>
      </c>
      <c r="G2205" s="13" t="s">
        <v>5737</v>
      </c>
      <c r="H2205" s="13" t="s">
        <v>161</v>
      </c>
      <c r="I2205" s="13" t="s">
        <v>162</v>
      </c>
      <c r="J2205" s="13"/>
      <c r="K2205" s="14">
        <v>43958</v>
      </c>
      <c r="L2205" s="15" t="s">
        <v>102</v>
      </c>
      <c r="M2205" s="15"/>
      <c r="N2205" s="13"/>
      <c r="O2205" s="15" t="s">
        <v>102</v>
      </c>
      <c r="P2205" s="15"/>
      <c r="Q2205" s="15"/>
      <c r="R2205" s="16">
        <v>0</v>
      </c>
      <c r="S2205" s="17">
        <v>0</v>
      </c>
      <c r="T2205" s="16">
        <v>0</v>
      </c>
      <c r="U2205" s="14">
        <v>44742</v>
      </c>
      <c r="V2205" s="13"/>
      <c r="W2205" s="17">
        <v>23.451127</v>
      </c>
      <c r="X2205" s="16">
        <v>27026.22</v>
      </c>
      <c r="Y2205" s="16">
        <v>27652.58</v>
      </c>
      <c r="Z2205" s="16">
        <v>25227.53</v>
      </c>
      <c r="AA2205" s="13" t="s">
        <v>201</v>
      </c>
      <c r="AB2205" s="13" t="s">
        <v>202</v>
      </c>
      <c r="AC2205" s="13" t="s">
        <v>191</v>
      </c>
      <c r="AD2205" s="13"/>
      <c r="AE2205" s="13" t="s">
        <v>108</v>
      </c>
      <c r="AF2205" s="13" t="s">
        <v>5711</v>
      </c>
      <c r="AG2205" s="13" t="s">
        <v>5712</v>
      </c>
      <c r="AH2205" s="13" t="s">
        <v>203</v>
      </c>
      <c r="AI2205" s="13" t="s">
        <v>176</v>
      </c>
      <c r="AJ2205" s="13" t="s">
        <v>170</v>
      </c>
      <c r="AK2205" s="13" t="s">
        <v>204</v>
      </c>
      <c r="AL2205" s="13" t="s">
        <v>6626</v>
      </c>
      <c r="AM2205" s="13" t="s">
        <v>6798</v>
      </c>
      <c r="AN2205" s="13" t="s">
        <v>6798</v>
      </c>
      <c r="AO2205" s="13" t="s">
        <v>184</v>
      </c>
      <c r="AP2205" s="13" t="s">
        <v>7562</v>
      </c>
    </row>
    <row r="2206" spans="1:42" customFormat="1" ht="12" customHeight="1">
      <c r="A2206" s="13" t="s">
        <v>7563</v>
      </c>
      <c r="B2206" s="13" t="s">
        <v>7564</v>
      </c>
      <c r="C2206" s="13" t="s">
        <v>157</v>
      </c>
      <c r="D2206" s="13" t="s">
        <v>200</v>
      </c>
      <c r="E2206" s="13" t="s">
        <v>158</v>
      </c>
      <c r="F2206" s="13" t="s">
        <v>6610</v>
      </c>
      <c r="G2206" s="13" t="s">
        <v>5737</v>
      </c>
      <c r="H2206" s="13" t="s">
        <v>161</v>
      </c>
      <c r="I2206" s="13" t="s">
        <v>162</v>
      </c>
      <c r="J2206" s="13"/>
      <c r="K2206" s="14">
        <v>44043</v>
      </c>
      <c r="L2206" s="15" t="s">
        <v>102</v>
      </c>
      <c r="M2206" s="15"/>
      <c r="N2206" s="13"/>
      <c r="O2206" s="15" t="s">
        <v>102</v>
      </c>
      <c r="P2206" s="15"/>
      <c r="Q2206" s="15"/>
      <c r="R2206" s="16">
        <v>0</v>
      </c>
      <c r="S2206" s="17">
        <v>0</v>
      </c>
      <c r="T2206" s="16">
        <v>0</v>
      </c>
      <c r="U2206" s="14">
        <v>44742</v>
      </c>
      <c r="V2206" s="13"/>
      <c r="W2206" s="17">
        <v>17.701235</v>
      </c>
      <c r="X2206" s="16">
        <v>20399.759999999998</v>
      </c>
      <c r="Y2206" s="16">
        <v>20872.55</v>
      </c>
      <c r="Z2206" s="16">
        <v>18921.03</v>
      </c>
      <c r="AA2206" s="13" t="s">
        <v>201</v>
      </c>
      <c r="AB2206" s="13" t="s">
        <v>202</v>
      </c>
      <c r="AC2206" s="13" t="s">
        <v>191</v>
      </c>
      <c r="AD2206" s="13"/>
      <c r="AE2206" s="13" t="s">
        <v>108</v>
      </c>
      <c r="AF2206" s="13" t="s">
        <v>5711</v>
      </c>
      <c r="AG2206" s="13" t="s">
        <v>5712</v>
      </c>
      <c r="AH2206" s="13" t="s">
        <v>203</v>
      </c>
      <c r="AI2206" s="13" t="s">
        <v>176</v>
      </c>
      <c r="AJ2206" s="13" t="s">
        <v>170</v>
      </c>
      <c r="AK2206" s="13" t="s">
        <v>204</v>
      </c>
      <c r="AL2206" s="13" t="s">
        <v>6626</v>
      </c>
      <c r="AM2206" s="13" t="s">
        <v>6798</v>
      </c>
      <c r="AN2206" s="13" t="s">
        <v>6798</v>
      </c>
      <c r="AO2206" s="13" t="s">
        <v>184</v>
      </c>
      <c r="AP2206" s="13" t="s">
        <v>7565</v>
      </c>
    </row>
    <row r="2207" spans="1:42" customFormat="1" ht="12" customHeight="1">
      <c r="A2207" s="13" t="s">
        <v>7566</v>
      </c>
      <c r="B2207" s="13" t="s">
        <v>7567</v>
      </c>
      <c r="C2207" s="13" t="s">
        <v>157</v>
      </c>
      <c r="D2207" s="13" t="s">
        <v>200</v>
      </c>
      <c r="E2207" s="13" t="s">
        <v>158</v>
      </c>
      <c r="F2207" s="13" t="s">
        <v>225</v>
      </c>
      <c r="G2207" s="13" t="s">
        <v>226</v>
      </c>
      <c r="H2207" s="13" t="s">
        <v>161</v>
      </c>
      <c r="I2207" s="13" t="s">
        <v>162</v>
      </c>
      <c r="J2207" s="13"/>
      <c r="K2207" s="14">
        <v>43915</v>
      </c>
      <c r="L2207" s="15" t="s">
        <v>102</v>
      </c>
      <c r="M2207" s="15"/>
      <c r="N2207" s="13"/>
      <c r="O2207" s="15" t="s">
        <v>102</v>
      </c>
      <c r="P2207" s="15"/>
      <c r="Q2207" s="15"/>
      <c r="R2207" s="16">
        <v>0</v>
      </c>
      <c r="S2207" s="17">
        <v>0</v>
      </c>
      <c r="T2207" s="16">
        <v>0</v>
      </c>
      <c r="U2207" s="14">
        <v>44742</v>
      </c>
      <c r="V2207" s="13"/>
      <c r="W2207" s="17">
        <v>33.228279000000001</v>
      </c>
      <c r="X2207" s="16">
        <v>38293.879999999997</v>
      </c>
      <c r="Y2207" s="16">
        <v>39181.39</v>
      </c>
      <c r="Z2207" s="16">
        <v>28631.62</v>
      </c>
      <c r="AA2207" s="13" t="s">
        <v>201</v>
      </c>
      <c r="AB2207" s="13" t="s">
        <v>202</v>
      </c>
      <c r="AC2207" s="13" t="s">
        <v>191</v>
      </c>
      <c r="AD2207" s="13"/>
      <c r="AE2207" s="13" t="s">
        <v>108</v>
      </c>
      <c r="AF2207" s="13" t="s">
        <v>5711</v>
      </c>
      <c r="AG2207" s="13" t="s">
        <v>5712</v>
      </c>
      <c r="AH2207" s="13" t="s">
        <v>203</v>
      </c>
      <c r="AI2207" s="13" t="s">
        <v>176</v>
      </c>
      <c r="AJ2207" s="13" t="s">
        <v>170</v>
      </c>
      <c r="AK2207" s="13" t="s">
        <v>204</v>
      </c>
      <c r="AL2207" s="13" t="s">
        <v>6626</v>
      </c>
      <c r="AM2207" s="13" t="s">
        <v>6798</v>
      </c>
      <c r="AN2207" s="13" t="s">
        <v>6798</v>
      </c>
      <c r="AO2207" s="13" t="s">
        <v>171</v>
      </c>
      <c r="AP2207" s="13" t="s">
        <v>7568</v>
      </c>
    </row>
    <row r="2208" spans="1:42" customFormat="1" ht="12" customHeight="1">
      <c r="A2208" s="13" t="s">
        <v>7569</v>
      </c>
      <c r="B2208" s="13" t="s">
        <v>7570</v>
      </c>
      <c r="C2208" s="13" t="s">
        <v>157</v>
      </c>
      <c r="D2208" s="13" t="s">
        <v>200</v>
      </c>
      <c r="E2208" s="13" t="s">
        <v>158</v>
      </c>
      <c r="F2208" s="13" t="s">
        <v>6610</v>
      </c>
      <c r="G2208" s="13" t="s">
        <v>5737</v>
      </c>
      <c r="H2208" s="13" t="s">
        <v>161</v>
      </c>
      <c r="I2208" s="13" t="s">
        <v>162</v>
      </c>
      <c r="J2208" s="13"/>
      <c r="K2208" s="14">
        <v>44078</v>
      </c>
      <c r="L2208" s="15" t="s">
        <v>102</v>
      </c>
      <c r="M2208" s="15"/>
      <c r="N2208" s="13"/>
      <c r="O2208" s="15" t="s">
        <v>102</v>
      </c>
      <c r="P2208" s="15"/>
      <c r="Q2208" s="15"/>
      <c r="R2208" s="16">
        <v>0</v>
      </c>
      <c r="S2208" s="17">
        <v>0</v>
      </c>
      <c r="T2208" s="16">
        <v>0</v>
      </c>
      <c r="U2208" s="14">
        <v>44742</v>
      </c>
      <c r="V2208" s="13"/>
      <c r="W2208" s="17">
        <v>106.122392</v>
      </c>
      <c r="X2208" s="16">
        <v>122300.59</v>
      </c>
      <c r="Y2208" s="16">
        <v>125135.05</v>
      </c>
      <c r="Z2208" s="16">
        <v>100113.2</v>
      </c>
      <c r="AA2208" s="13" t="s">
        <v>201</v>
      </c>
      <c r="AB2208" s="13" t="s">
        <v>202</v>
      </c>
      <c r="AC2208" s="13" t="s">
        <v>191</v>
      </c>
      <c r="AD2208" s="13"/>
      <c r="AE2208" s="13" t="s">
        <v>108</v>
      </c>
      <c r="AF2208" s="13" t="s">
        <v>5711</v>
      </c>
      <c r="AG2208" s="13" t="s">
        <v>5712</v>
      </c>
      <c r="AH2208" s="13" t="s">
        <v>203</v>
      </c>
      <c r="AI2208" s="13" t="s">
        <v>176</v>
      </c>
      <c r="AJ2208" s="13" t="s">
        <v>170</v>
      </c>
      <c r="AK2208" s="13" t="s">
        <v>204</v>
      </c>
      <c r="AL2208" s="13" t="s">
        <v>6626</v>
      </c>
      <c r="AM2208" s="13" t="s">
        <v>6798</v>
      </c>
      <c r="AN2208" s="13" t="s">
        <v>6798</v>
      </c>
      <c r="AO2208" s="13" t="s">
        <v>184</v>
      </c>
      <c r="AP2208" s="13" t="s">
        <v>7571</v>
      </c>
    </row>
    <row r="2209" spans="1:42" customFormat="1" ht="12" customHeight="1">
      <c r="A2209" s="13" t="s">
        <v>7572</v>
      </c>
      <c r="B2209" s="13" t="s">
        <v>7573</v>
      </c>
      <c r="C2209" s="13" t="s">
        <v>157</v>
      </c>
      <c r="D2209" s="13" t="s">
        <v>200</v>
      </c>
      <c r="E2209" s="13" t="s">
        <v>158</v>
      </c>
      <c r="F2209" s="13" t="s">
        <v>6892</v>
      </c>
      <c r="G2209" s="13" t="s">
        <v>2402</v>
      </c>
      <c r="H2209" s="13" t="s">
        <v>161</v>
      </c>
      <c r="I2209" s="13" t="s">
        <v>5710</v>
      </c>
      <c r="J2209" s="13"/>
      <c r="K2209" s="14">
        <v>43908</v>
      </c>
      <c r="L2209" s="15" t="s">
        <v>102</v>
      </c>
      <c r="M2209" s="15"/>
      <c r="N2209" s="13"/>
      <c r="O2209" s="15" t="s">
        <v>102</v>
      </c>
      <c r="P2209" s="15"/>
      <c r="Q2209" s="15"/>
      <c r="R2209" s="16">
        <v>0</v>
      </c>
      <c r="S2209" s="17">
        <v>0</v>
      </c>
      <c r="T2209" s="16">
        <v>0</v>
      </c>
      <c r="U2209" s="14">
        <v>44742</v>
      </c>
      <c r="V2209" s="13"/>
      <c r="W2209" s="17">
        <v>23.845067</v>
      </c>
      <c r="X2209" s="16">
        <v>27480.21</v>
      </c>
      <c r="Y2209" s="16">
        <v>28117.1</v>
      </c>
      <c r="Z2209" s="16">
        <v>25419.74</v>
      </c>
      <c r="AA2209" s="13" t="s">
        <v>201</v>
      </c>
      <c r="AB2209" s="13" t="s">
        <v>202</v>
      </c>
      <c r="AC2209" s="13" t="s">
        <v>191</v>
      </c>
      <c r="AD2209" s="13"/>
      <c r="AE2209" s="13" t="s">
        <v>108</v>
      </c>
      <c r="AF2209" s="13" t="s">
        <v>5711</v>
      </c>
      <c r="AG2209" s="13" t="s">
        <v>5712</v>
      </c>
      <c r="AH2209" s="13" t="s">
        <v>203</v>
      </c>
      <c r="AI2209" s="13" t="s">
        <v>176</v>
      </c>
      <c r="AJ2209" s="13" t="s">
        <v>170</v>
      </c>
      <c r="AK2209" s="13" t="s">
        <v>204</v>
      </c>
      <c r="AL2209" s="13" t="s">
        <v>6626</v>
      </c>
      <c r="AM2209" s="13" t="s">
        <v>6798</v>
      </c>
      <c r="AN2209" s="13" t="s">
        <v>6798</v>
      </c>
      <c r="AO2209" s="13" t="s">
        <v>184</v>
      </c>
      <c r="AP2209" s="13" t="s">
        <v>7574</v>
      </c>
    </row>
    <row r="2210" spans="1:42" customFormat="1" ht="12" customHeight="1">
      <c r="A2210" s="13" t="s">
        <v>7575</v>
      </c>
      <c r="B2210" s="13" t="s">
        <v>7576</v>
      </c>
      <c r="C2210" s="13" t="s">
        <v>157</v>
      </c>
      <c r="D2210" s="13" t="s">
        <v>200</v>
      </c>
      <c r="E2210" s="13" t="s">
        <v>158</v>
      </c>
      <c r="F2210" s="13" t="s">
        <v>2361</v>
      </c>
      <c r="G2210" s="13" t="s">
        <v>2362</v>
      </c>
      <c r="H2210" s="13" t="s">
        <v>161</v>
      </c>
      <c r="I2210" s="13" t="s">
        <v>162</v>
      </c>
      <c r="J2210" s="13"/>
      <c r="K2210" s="14">
        <v>44097</v>
      </c>
      <c r="L2210" s="15" t="s">
        <v>102</v>
      </c>
      <c r="M2210" s="15"/>
      <c r="N2210" s="13"/>
      <c r="O2210" s="15" t="s">
        <v>102</v>
      </c>
      <c r="P2210" s="15"/>
      <c r="Q2210" s="15"/>
      <c r="R2210" s="16">
        <v>0</v>
      </c>
      <c r="S2210" s="17">
        <v>0</v>
      </c>
      <c r="T2210" s="16">
        <v>0</v>
      </c>
      <c r="U2210" s="14">
        <v>44742</v>
      </c>
      <c r="V2210" s="13"/>
      <c r="W2210" s="17">
        <v>23.396118999999999</v>
      </c>
      <c r="X2210" s="16">
        <v>26962.82</v>
      </c>
      <c r="Y2210" s="16">
        <v>27587.72</v>
      </c>
      <c r="Z2210" s="16">
        <v>26024.959999999999</v>
      </c>
      <c r="AA2210" s="13" t="s">
        <v>201</v>
      </c>
      <c r="AB2210" s="13" t="s">
        <v>202</v>
      </c>
      <c r="AC2210" s="13" t="s">
        <v>191</v>
      </c>
      <c r="AD2210" s="13"/>
      <c r="AE2210" s="13" t="s">
        <v>108</v>
      </c>
      <c r="AF2210" s="13" t="s">
        <v>5711</v>
      </c>
      <c r="AG2210" s="13" t="s">
        <v>5712</v>
      </c>
      <c r="AH2210" s="13" t="s">
        <v>203</v>
      </c>
      <c r="AI2210" s="13" t="s">
        <v>176</v>
      </c>
      <c r="AJ2210" s="13" t="s">
        <v>170</v>
      </c>
      <c r="AK2210" s="13" t="s">
        <v>204</v>
      </c>
      <c r="AL2210" s="13" t="s">
        <v>6626</v>
      </c>
      <c r="AM2210" s="13" t="s">
        <v>6798</v>
      </c>
      <c r="AN2210" s="13" t="s">
        <v>6798</v>
      </c>
      <c r="AO2210" s="13" t="s">
        <v>171</v>
      </c>
      <c r="AP2210" s="13" t="s">
        <v>7577</v>
      </c>
    </row>
    <row r="2211" spans="1:42" customFormat="1" ht="12" customHeight="1">
      <c r="A2211" s="13" t="s">
        <v>7578</v>
      </c>
      <c r="B2211" s="13" t="s">
        <v>7579</v>
      </c>
      <c r="C2211" s="13" t="s">
        <v>157</v>
      </c>
      <c r="D2211" s="13" t="s">
        <v>200</v>
      </c>
      <c r="E2211" s="13" t="s">
        <v>158</v>
      </c>
      <c r="F2211" s="13" t="s">
        <v>6882</v>
      </c>
      <c r="G2211" s="13" t="s">
        <v>5737</v>
      </c>
      <c r="H2211" s="13" t="s">
        <v>161</v>
      </c>
      <c r="I2211" s="13" t="s">
        <v>5710</v>
      </c>
      <c r="J2211" s="13"/>
      <c r="K2211" s="14">
        <v>44097</v>
      </c>
      <c r="L2211" s="15" t="s">
        <v>102</v>
      </c>
      <c r="M2211" s="15"/>
      <c r="N2211" s="13"/>
      <c r="O2211" s="15" t="s">
        <v>102</v>
      </c>
      <c r="P2211" s="15"/>
      <c r="Q2211" s="15"/>
      <c r="R2211" s="16">
        <v>0</v>
      </c>
      <c r="S2211" s="17">
        <v>0</v>
      </c>
      <c r="T2211" s="16">
        <v>0</v>
      </c>
      <c r="U2211" s="14">
        <v>44742</v>
      </c>
      <c r="V2211" s="13"/>
      <c r="W2211" s="17">
        <v>23.310009000000001</v>
      </c>
      <c r="X2211" s="16">
        <v>26863.58</v>
      </c>
      <c r="Y2211" s="16">
        <v>27486.18</v>
      </c>
      <c r="Z2211" s="16">
        <v>25269.360000000001</v>
      </c>
      <c r="AA2211" s="13" t="s">
        <v>201</v>
      </c>
      <c r="AB2211" s="13" t="s">
        <v>202</v>
      </c>
      <c r="AC2211" s="13" t="s">
        <v>191</v>
      </c>
      <c r="AD2211" s="13"/>
      <c r="AE2211" s="13" t="s">
        <v>108</v>
      </c>
      <c r="AF2211" s="13" t="s">
        <v>5711</v>
      </c>
      <c r="AG2211" s="13" t="s">
        <v>5712</v>
      </c>
      <c r="AH2211" s="13" t="s">
        <v>203</v>
      </c>
      <c r="AI2211" s="13" t="s">
        <v>176</v>
      </c>
      <c r="AJ2211" s="13" t="s">
        <v>170</v>
      </c>
      <c r="AK2211" s="13" t="s">
        <v>204</v>
      </c>
      <c r="AL2211" s="13" t="s">
        <v>6626</v>
      </c>
      <c r="AM2211" s="13" t="s">
        <v>6798</v>
      </c>
      <c r="AN2211" s="13" t="s">
        <v>6798</v>
      </c>
      <c r="AO2211" s="13" t="s">
        <v>184</v>
      </c>
      <c r="AP2211" s="13" t="s">
        <v>7580</v>
      </c>
    </row>
    <row r="2212" spans="1:42" customFormat="1" ht="12" customHeight="1">
      <c r="A2212" s="13" t="s">
        <v>7581</v>
      </c>
      <c r="B2212" s="13" t="s">
        <v>7582</v>
      </c>
      <c r="C2212" s="13" t="s">
        <v>157</v>
      </c>
      <c r="D2212" s="13" t="s">
        <v>200</v>
      </c>
      <c r="E2212" s="13" t="s">
        <v>158</v>
      </c>
      <c r="F2212" s="13" t="s">
        <v>3248</v>
      </c>
      <c r="G2212" s="13" t="s">
        <v>3249</v>
      </c>
      <c r="H2212" s="13" t="s">
        <v>161</v>
      </c>
      <c r="I2212" s="13" t="s">
        <v>162</v>
      </c>
      <c r="J2212" s="13"/>
      <c r="K2212" s="14">
        <v>44113</v>
      </c>
      <c r="L2212" s="15" t="s">
        <v>102</v>
      </c>
      <c r="M2212" s="15"/>
      <c r="N2212" s="13"/>
      <c r="O2212" s="15" t="s">
        <v>102</v>
      </c>
      <c r="P2212" s="15"/>
      <c r="Q2212" s="15"/>
      <c r="R2212" s="16">
        <v>0</v>
      </c>
      <c r="S2212" s="17">
        <v>0</v>
      </c>
      <c r="T2212" s="16">
        <v>0</v>
      </c>
      <c r="U2212" s="14">
        <v>44742</v>
      </c>
      <c r="V2212" s="13"/>
      <c r="W2212" s="17">
        <v>55.530090999999999</v>
      </c>
      <c r="X2212" s="16">
        <v>63995.57</v>
      </c>
      <c r="Y2212" s="16">
        <v>65478.74</v>
      </c>
      <c r="Z2212" s="16">
        <v>57885.71</v>
      </c>
      <c r="AA2212" s="13" t="s">
        <v>201</v>
      </c>
      <c r="AB2212" s="13" t="s">
        <v>202</v>
      </c>
      <c r="AC2212" s="13" t="s">
        <v>191</v>
      </c>
      <c r="AD2212" s="13"/>
      <c r="AE2212" s="13" t="s">
        <v>108</v>
      </c>
      <c r="AF2212" s="13" t="s">
        <v>5711</v>
      </c>
      <c r="AG2212" s="13" t="s">
        <v>5712</v>
      </c>
      <c r="AH2212" s="13" t="s">
        <v>203</v>
      </c>
      <c r="AI2212" s="13" t="s">
        <v>176</v>
      </c>
      <c r="AJ2212" s="13" t="s">
        <v>170</v>
      </c>
      <c r="AK2212" s="13" t="s">
        <v>204</v>
      </c>
      <c r="AL2212" s="13" t="s">
        <v>6626</v>
      </c>
      <c r="AM2212" s="13" t="s">
        <v>6798</v>
      </c>
      <c r="AN2212" s="13" t="s">
        <v>6798</v>
      </c>
      <c r="AO2212" s="13" t="s">
        <v>184</v>
      </c>
      <c r="AP2212" s="13" t="s">
        <v>7583</v>
      </c>
    </row>
    <row r="2213" spans="1:42" customFormat="1" ht="12" customHeight="1">
      <c r="A2213" s="13" t="s">
        <v>7584</v>
      </c>
      <c r="B2213" s="13" t="s">
        <v>7585</v>
      </c>
      <c r="C2213" s="13" t="s">
        <v>157</v>
      </c>
      <c r="D2213" s="13"/>
      <c r="E2213" s="13" t="s">
        <v>158</v>
      </c>
      <c r="F2213" s="13" t="s">
        <v>3248</v>
      </c>
      <c r="G2213" s="13" t="s">
        <v>3249</v>
      </c>
      <c r="H2213" s="13" t="s">
        <v>161</v>
      </c>
      <c r="I2213" s="13" t="s">
        <v>162</v>
      </c>
      <c r="J2213" s="13"/>
      <c r="K2213" s="14">
        <v>44113</v>
      </c>
      <c r="L2213" s="15"/>
      <c r="M2213" s="15"/>
      <c r="N2213" s="13"/>
      <c r="O2213" s="15"/>
      <c r="P2213" s="15"/>
      <c r="Q2213" s="15"/>
      <c r="R2213" s="16">
        <v>0</v>
      </c>
      <c r="S2213" s="17">
        <v>0</v>
      </c>
      <c r="T2213" s="16">
        <v>0</v>
      </c>
      <c r="U2213" s="14"/>
      <c r="V2213" s="13"/>
      <c r="W2213" s="17">
        <v>0</v>
      </c>
      <c r="X2213" s="16">
        <v>0</v>
      </c>
      <c r="Y2213" s="16">
        <v>0</v>
      </c>
      <c r="Z2213" s="16">
        <v>0</v>
      </c>
      <c r="AA2213" s="13" t="s">
        <v>163</v>
      </c>
      <c r="AB2213" s="13" t="s">
        <v>164</v>
      </c>
      <c r="AC2213" s="13" t="s">
        <v>191</v>
      </c>
      <c r="AD2213" s="13"/>
      <c r="AE2213" s="13" t="s">
        <v>108</v>
      </c>
      <c r="AF2213" s="13" t="s">
        <v>5711</v>
      </c>
      <c r="AG2213" s="13" t="s">
        <v>5712</v>
      </c>
      <c r="AH2213" s="13" t="s">
        <v>168</v>
      </c>
      <c r="AI2213" s="13" t="s">
        <v>229</v>
      </c>
      <c r="AJ2213" s="13" t="s">
        <v>170</v>
      </c>
      <c r="AK2213" s="13"/>
      <c r="AL2213" s="13"/>
      <c r="AM2213" s="13"/>
      <c r="AN2213" s="13"/>
      <c r="AO2213" s="13" t="s">
        <v>184</v>
      </c>
      <c r="AP2213" s="13" t="s">
        <v>7586</v>
      </c>
    </row>
    <row r="2214" spans="1:42" customFormat="1" ht="12" customHeight="1">
      <c r="A2214" s="13" t="s">
        <v>7587</v>
      </c>
      <c r="B2214" s="13" t="s">
        <v>7588</v>
      </c>
      <c r="C2214" s="13" t="s">
        <v>157</v>
      </c>
      <c r="D2214" s="13"/>
      <c r="E2214" s="13" t="s">
        <v>158</v>
      </c>
      <c r="F2214" s="13" t="s">
        <v>6926</v>
      </c>
      <c r="G2214" s="13" t="s">
        <v>4202</v>
      </c>
      <c r="H2214" s="13" t="s">
        <v>161</v>
      </c>
      <c r="I2214" s="13" t="s">
        <v>5710</v>
      </c>
      <c r="J2214" s="13"/>
      <c r="K2214" s="14">
        <v>44138</v>
      </c>
      <c r="L2214" s="15"/>
      <c r="M2214" s="15"/>
      <c r="N2214" s="13"/>
      <c r="O2214" s="15"/>
      <c r="P2214" s="15"/>
      <c r="Q2214" s="15"/>
      <c r="R2214" s="16">
        <v>0</v>
      </c>
      <c r="S2214" s="17">
        <v>0</v>
      </c>
      <c r="T2214" s="16">
        <v>0</v>
      </c>
      <c r="U2214" s="14"/>
      <c r="V2214" s="13"/>
      <c r="W2214" s="17">
        <v>0</v>
      </c>
      <c r="X2214" s="16">
        <v>0</v>
      </c>
      <c r="Y2214" s="16">
        <v>0</v>
      </c>
      <c r="Z2214" s="16">
        <v>0</v>
      </c>
      <c r="AA2214" s="13" t="s">
        <v>163</v>
      </c>
      <c r="AB2214" s="13" t="s">
        <v>164</v>
      </c>
      <c r="AC2214" s="13" t="s">
        <v>191</v>
      </c>
      <c r="AD2214" s="13"/>
      <c r="AE2214" s="13" t="s">
        <v>108</v>
      </c>
      <c r="AF2214" s="13" t="s">
        <v>5711</v>
      </c>
      <c r="AG2214" s="13" t="s">
        <v>5712</v>
      </c>
      <c r="AH2214" s="13" t="s">
        <v>168</v>
      </c>
      <c r="AI2214" s="13" t="s">
        <v>176</v>
      </c>
      <c r="AJ2214" s="13" t="s">
        <v>170</v>
      </c>
      <c r="AK2214" s="13"/>
      <c r="AL2214" s="13"/>
      <c r="AM2214" s="13"/>
      <c r="AN2214" s="13"/>
      <c r="AO2214" s="13" t="s">
        <v>171</v>
      </c>
      <c r="AP2214" s="13" t="s">
        <v>7589</v>
      </c>
    </row>
    <row r="2215" spans="1:42" customFormat="1" ht="12" customHeight="1">
      <c r="A2215" s="13" t="s">
        <v>7590</v>
      </c>
      <c r="B2215" s="13" t="s">
        <v>7591</v>
      </c>
      <c r="C2215" s="13" t="s">
        <v>157</v>
      </c>
      <c r="D2215" s="13" t="s">
        <v>200</v>
      </c>
      <c r="E2215" s="13" t="s">
        <v>158</v>
      </c>
      <c r="F2215" s="13" t="s">
        <v>6610</v>
      </c>
      <c r="G2215" s="13" t="s">
        <v>5737</v>
      </c>
      <c r="H2215" s="13" t="s">
        <v>161</v>
      </c>
      <c r="I2215" s="13" t="s">
        <v>162</v>
      </c>
      <c r="J2215" s="13"/>
      <c r="K2215" s="14">
        <v>44144</v>
      </c>
      <c r="L2215" s="15" t="s">
        <v>102</v>
      </c>
      <c r="M2215" s="15"/>
      <c r="N2215" s="13"/>
      <c r="O2215" s="15" t="s">
        <v>102</v>
      </c>
      <c r="P2215" s="15"/>
      <c r="Q2215" s="15"/>
      <c r="R2215" s="16">
        <v>0</v>
      </c>
      <c r="S2215" s="17">
        <v>0</v>
      </c>
      <c r="T2215" s="16">
        <v>0</v>
      </c>
      <c r="U2215" s="14">
        <v>44742</v>
      </c>
      <c r="V2215" s="13"/>
      <c r="W2215" s="17">
        <v>31.529063000000001</v>
      </c>
      <c r="X2215" s="16">
        <v>36335.620000000003</v>
      </c>
      <c r="Y2215" s="16">
        <v>37177.74</v>
      </c>
      <c r="Z2215" s="16">
        <v>31641.26</v>
      </c>
      <c r="AA2215" s="13" t="s">
        <v>201</v>
      </c>
      <c r="AB2215" s="13" t="s">
        <v>202</v>
      </c>
      <c r="AC2215" s="13" t="s">
        <v>191</v>
      </c>
      <c r="AD2215" s="13"/>
      <c r="AE2215" s="13" t="s">
        <v>108</v>
      </c>
      <c r="AF2215" s="13" t="s">
        <v>5711</v>
      </c>
      <c r="AG2215" s="13" t="s">
        <v>5712</v>
      </c>
      <c r="AH2215" s="13" t="s">
        <v>203</v>
      </c>
      <c r="AI2215" s="13" t="s">
        <v>176</v>
      </c>
      <c r="AJ2215" s="13" t="s">
        <v>170</v>
      </c>
      <c r="AK2215" s="13" t="s">
        <v>204</v>
      </c>
      <c r="AL2215" s="13" t="s">
        <v>6626</v>
      </c>
      <c r="AM2215" s="13" t="s">
        <v>6798</v>
      </c>
      <c r="AN2215" s="13" t="s">
        <v>6798</v>
      </c>
      <c r="AO2215" s="13" t="s">
        <v>184</v>
      </c>
      <c r="AP2215" s="13" t="s">
        <v>7592</v>
      </c>
    </row>
    <row r="2216" spans="1:42" customFormat="1" ht="12" customHeight="1">
      <c r="A2216" s="13" t="s">
        <v>7593</v>
      </c>
      <c r="B2216" s="13" t="s">
        <v>7594</v>
      </c>
      <c r="C2216" s="13" t="s">
        <v>157</v>
      </c>
      <c r="D2216" s="13" t="s">
        <v>200</v>
      </c>
      <c r="E2216" s="13" t="s">
        <v>158</v>
      </c>
      <c r="F2216" s="13" t="s">
        <v>4201</v>
      </c>
      <c r="G2216" s="13" t="s">
        <v>4202</v>
      </c>
      <c r="H2216" s="13" t="s">
        <v>161</v>
      </c>
      <c r="I2216" s="13" t="s">
        <v>162</v>
      </c>
      <c r="J2216" s="13"/>
      <c r="K2216" s="14">
        <v>44154</v>
      </c>
      <c r="L2216" s="15" t="s">
        <v>102</v>
      </c>
      <c r="M2216" s="15"/>
      <c r="N2216" s="13"/>
      <c r="O2216" s="15" t="s">
        <v>102</v>
      </c>
      <c r="P2216" s="15"/>
      <c r="Q2216" s="15"/>
      <c r="R2216" s="16">
        <v>0</v>
      </c>
      <c r="S2216" s="17">
        <v>0</v>
      </c>
      <c r="T2216" s="16">
        <v>0</v>
      </c>
      <c r="U2216" s="14">
        <v>44742</v>
      </c>
      <c r="V2216" s="13"/>
      <c r="W2216" s="17">
        <v>14.169714000000001</v>
      </c>
      <c r="X2216" s="16">
        <v>16329.87</v>
      </c>
      <c r="Y2216" s="16">
        <v>16708.330000000002</v>
      </c>
      <c r="Z2216" s="16">
        <v>15194.11</v>
      </c>
      <c r="AA2216" s="13" t="s">
        <v>201</v>
      </c>
      <c r="AB2216" s="13" t="s">
        <v>202</v>
      </c>
      <c r="AC2216" s="13" t="s">
        <v>191</v>
      </c>
      <c r="AD2216" s="13"/>
      <c r="AE2216" s="13" t="s">
        <v>108</v>
      </c>
      <c r="AF2216" s="13" t="s">
        <v>5711</v>
      </c>
      <c r="AG2216" s="13" t="s">
        <v>5712</v>
      </c>
      <c r="AH2216" s="13" t="s">
        <v>203</v>
      </c>
      <c r="AI2216" s="13" t="s">
        <v>176</v>
      </c>
      <c r="AJ2216" s="13" t="s">
        <v>170</v>
      </c>
      <c r="AK2216" s="13" t="s">
        <v>204</v>
      </c>
      <c r="AL2216" s="13" t="s">
        <v>6626</v>
      </c>
      <c r="AM2216" s="13" t="s">
        <v>6798</v>
      </c>
      <c r="AN2216" s="13" t="s">
        <v>6798</v>
      </c>
      <c r="AO2216" s="13" t="s">
        <v>171</v>
      </c>
      <c r="AP2216" s="13" t="s">
        <v>7595</v>
      </c>
    </row>
    <row r="2217" spans="1:42" customFormat="1" ht="12" customHeight="1">
      <c r="A2217" s="13" t="s">
        <v>7596</v>
      </c>
      <c r="B2217" s="13" t="s">
        <v>7597</v>
      </c>
      <c r="C2217" s="13" t="s">
        <v>157</v>
      </c>
      <c r="D2217" s="13"/>
      <c r="E2217" s="13" t="s">
        <v>158</v>
      </c>
      <c r="F2217" s="13" t="s">
        <v>1033</v>
      </c>
      <c r="G2217" s="13" t="s">
        <v>1034</v>
      </c>
      <c r="H2217" s="13" t="s">
        <v>161</v>
      </c>
      <c r="I2217" s="13" t="s">
        <v>162</v>
      </c>
      <c r="J2217" s="13"/>
      <c r="K2217" s="14">
        <v>36434</v>
      </c>
      <c r="L2217" s="15"/>
      <c r="M2217" s="15"/>
      <c r="N2217" s="13"/>
      <c r="O2217" s="15"/>
      <c r="P2217" s="15"/>
      <c r="Q2217" s="15"/>
      <c r="R2217" s="16">
        <v>0</v>
      </c>
      <c r="S2217" s="17">
        <v>0</v>
      </c>
      <c r="T2217" s="16">
        <v>0</v>
      </c>
      <c r="U2217" s="14"/>
      <c r="V2217" s="13"/>
      <c r="W2217" s="17">
        <v>0</v>
      </c>
      <c r="X2217" s="16">
        <v>0</v>
      </c>
      <c r="Y2217" s="16">
        <v>0</v>
      </c>
      <c r="Z2217" s="16">
        <v>0</v>
      </c>
      <c r="AA2217" s="13" t="s">
        <v>163</v>
      </c>
      <c r="AB2217" s="13" t="s">
        <v>164</v>
      </c>
      <c r="AC2217" s="13" t="s">
        <v>165</v>
      </c>
      <c r="AD2217" s="13"/>
      <c r="AE2217" s="13" t="s">
        <v>108</v>
      </c>
      <c r="AF2217" s="13" t="s">
        <v>5711</v>
      </c>
      <c r="AG2217" s="13" t="s">
        <v>5712</v>
      </c>
      <c r="AH2217" s="13" t="s">
        <v>168</v>
      </c>
      <c r="AI2217" s="13" t="s">
        <v>176</v>
      </c>
      <c r="AJ2217" s="13" t="s">
        <v>170</v>
      </c>
      <c r="AK2217" s="13"/>
      <c r="AL2217" s="13"/>
      <c r="AM2217" s="13"/>
      <c r="AN2217" s="13"/>
      <c r="AO2217" s="13" t="s">
        <v>241</v>
      </c>
      <c r="AP2217" s="13" t="s">
        <v>7598</v>
      </c>
    </row>
    <row r="2218" spans="1:42" customFormat="1" ht="12" customHeight="1">
      <c r="A2218" s="13" t="s">
        <v>7599</v>
      </c>
      <c r="B2218" s="13" t="s">
        <v>7600</v>
      </c>
      <c r="C2218" s="13" t="s">
        <v>157</v>
      </c>
      <c r="D2218" s="13" t="s">
        <v>200</v>
      </c>
      <c r="E2218" s="13" t="s">
        <v>158</v>
      </c>
      <c r="F2218" s="13" t="s">
        <v>3248</v>
      </c>
      <c r="G2218" s="13" t="s">
        <v>3249</v>
      </c>
      <c r="H2218" s="13" t="s">
        <v>161</v>
      </c>
      <c r="I2218" s="13" t="s">
        <v>162</v>
      </c>
      <c r="J2218" s="13"/>
      <c r="K2218" s="14">
        <v>44181</v>
      </c>
      <c r="L2218" s="15" t="s">
        <v>102</v>
      </c>
      <c r="M2218" s="15"/>
      <c r="N2218" s="13"/>
      <c r="O2218" s="15" t="s">
        <v>102</v>
      </c>
      <c r="P2218" s="15"/>
      <c r="Q2218" s="15"/>
      <c r="R2218" s="16">
        <v>0</v>
      </c>
      <c r="S2218" s="17">
        <v>0</v>
      </c>
      <c r="T2218" s="16">
        <v>0</v>
      </c>
      <c r="U2218" s="14">
        <v>44742</v>
      </c>
      <c r="V2218" s="13"/>
      <c r="W2218" s="17">
        <v>19.044868000000001</v>
      </c>
      <c r="X2218" s="16">
        <v>21948.23</v>
      </c>
      <c r="Y2218" s="16">
        <v>22456.91</v>
      </c>
      <c r="Z2218" s="16">
        <v>20623.38</v>
      </c>
      <c r="AA2218" s="13" t="s">
        <v>201</v>
      </c>
      <c r="AB2218" s="13" t="s">
        <v>202</v>
      </c>
      <c r="AC2218" s="13" t="s">
        <v>191</v>
      </c>
      <c r="AD2218" s="13"/>
      <c r="AE2218" s="13" t="s">
        <v>108</v>
      </c>
      <c r="AF2218" s="13" t="s">
        <v>5711</v>
      </c>
      <c r="AG2218" s="13" t="s">
        <v>5712</v>
      </c>
      <c r="AH2218" s="13" t="s">
        <v>203</v>
      </c>
      <c r="AI2218" s="13" t="s">
        <v>176</v>
      </c>
      <c r="AJ2218" s="13" t="s">
        <v>170</v>
      </c>
      <c r="AK2218" s="13" t="s">
        <v>204</v>
      </c>
      <c r="AL2218" s="13" t="s">
        <v>6626</v>
      </c>
      <c r="AM2218" s="13" t="s">
        <v>6798</v>
      </c>
      <c r="AN2218" s="13" t="s">
        <v>6798</v>
      </c>
      <c r="AO2218" s="13" t="s">
        <v>184</v>
      </c>
      <c r="AP2218" s="13" t="s">
        <v>7601</v>
      </c>
    </row>
    <row r="2219" spans="1:42" customFormat="1" ht="12" customHeight="1">
      <c r="A2219" s="13" t="s">
        <v>7602</v>
      </c>
      <c r="B2219" s="13" t="s">
        <v>7603</v>
      </c>
      <c r="C2219" s="13" t="s">
        <v>157</v>
      </c>
      <c r="D2219" s="13" t="s">
        <v>200</v>
      </c>
      <c r="E2219" s="13" t="s">
        <v>158</v>
      </c>
      <c r="F2219" s="13" t="s">
        <v>6610</v>
      </c>
      <c r="G2219" s="13" t="s">
        <v>5737</v>
      </c>
      <c r="H2219" s="13" t="s">
        <v>161</v>
      </c>
      <c r="I2219" s="13" t="s">
        <v>162</v>
      </c>
      <c r="J2219" s="13"/>
      <c r="K2219" s="14">
        <v>44249</v>
      </c>
      <c r="L2219" s="15" t="s">
        <v>102</v>
      </c>
      <c r="M2219" s="15"/>
      <c r="N2219" s="13"/>
      <c r="O2219" s="15" t="s">
        <v>102</v>
      </c>
      <c r="P2219" s="15"/>
      <c r="Q2219" s="15"/>
      <c r="R2219" s="16">
        <v>0</v>
      </c>
      <c r="S2219" s="17">
        <v>0</v>
      </c>
      <c r="T2219" s="16">
        <v>0</v>
      </c>
      <c r="U2219" s="14">
        <v>44742</v>
      </c>
      <c r="V2219" s="13"/>
      <c r="W2219" s="17">
        <v>97.005566000000002</v>
      </c>
      <c r="X2219" s="16">
        <v>111793.92</v>
      </c>
      <c r="Y2219" s="16">
        <v>114384.87</v>
      </c>
      <c r="Z2219" s="16">
        <v>106221.1</v>
      </c>
      <c r="AA2219" s="13" t="s">
        <v>201</v>
      </c>
      <c r="AB2219" s="13" t="s">
        <v>202</v>
      </c>
      <c r="AC2219" s="13" t="s">
        <v>191</v>
      </c>
      <c r="AD2219" s="13"/>
      <c r="AE2219" s="13" t="s">
        <v>108</v>
      </c>
      <c r="AF2219" s="13" t="s">
        <v>5711</v>
      </c>
      <c r="AG2219" s="13" t="s">
        <v>5712</v>
      </c>
      <c r="AH2219" s="13" t="s">
        <v>203</v>
      </c>
      <c r="AI2219" s="13" t="s">
        <v>176</v>
      </c>
      <c r="AJ2219" s="13" t="s">
        <v>170</v>
      </c>
      <c r="AK2219" s="13" t="s">
        <v>204</v>
      </c>
      <c r="AL2219" s="13" t="s">
        <v>6626</v>
      </c>
      <c r="AM2219" s="13" t="s">
        <v>6798</v>
      </c>
      <c r="AN2219" s="13" t="s">
        <v>6798</v>
      </c>
      <c r="AO2219" s="13" t="s">
        <v>184</v>
      </c>
      <c r="AP2219" s="13" t="s">
        <v>7604</v>
      </c>
    </row>
    <row r="2220" spans="1:42" customFormat="1" ht="12" customHeight="1">
      <c r="A2220" s="13" t="s">
        <v>7605</v>
      </c>
      <c r="B2220" s="13" t="s">
        <v>7606</v>
      </c>
      <c r="C2220" s="13" t="s">
        <v>157</v>
      </c>
      <c r="D2220" s="13" t="s">
        <v>200</v>
      </c>
      <c r="E2220" s="13" t="s">
        <v>158</v>
      </c>
      <c r="F2220" s="13" t="s">
        <v>6882</v>
      </c>
      <c r="G2220" s="13" t="s">
        <v>5737</v>
      </c>
      <c r="H2220" s="13" t="s">
        <v>161</v>
      </c>
      <c r="I2220" s="13" t="s">
        <v>5710</v>
      </c>
      <c r="J2220" s="13"/>
      <c r="K2220" s="14">
        <v>44249</v>
      </c>
      <c r="L2220" s="15" t="s">
        <v>102</v>
      </c>
      <c r="M2220" s="15"/>
      <c r="N2220" s="13"/>
      <c r="O2220" s="15" t="s">
        <v>102</v>
      </c>
      <c r="P2220" s="15"/>
      <c r="Q2220" s="15"/>
      <c r="R2220" s="16">
        <v>0</v>
      </c>
      <c r="S2220" s="17">
        <v>0</v>
      </c>
      <c r="T2220" s="16">
        <v>0</v>
      </c>
      <c r="U2220" s="14">
        <v>44742</v>
      </c>
      <c r="V2220" s="13"/>
      <c r="W2220" s="17">
        <v>34.424180999999997</v>
      </c>
      <c r="X2220" s="16">
        <v>39672.1</v>
      </c>
      <c r="Y2220" s="16">
        <v>40591.54</v>
      </c>
      <c r="Z2220" s="16">
        <v>37920.410000000003</v>
      </c>
      <c r="AA2220" s="13" t="s">
        <v>201</v>
      </c>
      <c r="AB2220" s="13" t="s">
        <v>202</v>
      </c>
      <c r="AC2220" s="13" t="s">
        <v>191</v>
      </c>
      <c r="AD2220" s="13"/>
      <c r="AE2220" s="13" t="s">
        <v>108</v>
      </c>
      <c r="AF2220" s="13" t="s">
        <v>5711</v>
      </c>
      <c r="AG2220" s="13" t="s">
        <v>5712</v>
      </c>
      <c r="AH2220" s="13" t="s">
        <v>203</v>
      </c>
      <c r="AI2220" s="13" t="s">
        <v>176</v>
      </c>
      <c r="AJ2220" s="13" t="s">
        <v>170</v>
      </c>
      <c r="AK2220" s="13" t="s">
        <v>204</v>
      </c>
      <c r="AL2220" s="13" t="s">
        <v>6626</v>
      </c>
      <c r="AM2220" s="13" t="s">
        <v>6798</v>
      </c>
      <c r="AN2220" s="13" t="s">
        <v>6798</v>
      </c>
      <c r="AO2220" s="13" t="s">
        <v>184</v>
      </c>
      <c r="AP2220" s="13" t="s">
        <v>7607</v>
      </c>
    </row>
    <row r="2221" spans="1:42" customFormat="1" ht="12" customHeight="1">
      <c r="A2221" s="13" t="s">
        <v>7608</v>
      </c>
      <c r="B2221" s="13" t="s">
        <v>7609</v>
      </c>
      <c r="C2221" s="13" t="s">
        <v>157</v>
      </c>
      <c r="D2221" s="13" t="s">
        <v>200</v>
      </c>
      <c r="E2221" s="13" t="s">
        <v>158</v>
      </c>
      <c r="F2221" s="13" t="s">
        <v>6610</v>
      </c>
      <c r="G2221" s="13" t="s">
        <v>5737</v>
      </c>
      <c r="H2221" s="13" t="s">
        <v>161</v>
      </c>
      <c r="I2221" s="13" t="s">
        <v>162</v>
      </c>
      <c r="J2221" s="13"/>
      <c r="K2221" s="14">
        <v>44258</v>
      </c>
      <c r="L2221" s="15" t="s">
        <v>102</v>
      </c>
      <c r="M2221" s="15"/>
      <c r="N2221" s="13"/>
      <c r="O2221" s="15" t="s">
        <v>102</v>
      </c>
      <c r="P2221" s="15"/>
      <c r="Q2221" s="15"/>
      <c r="R2221" s="16">
        <v>0</v>
      </c>
      <c r="S2221" s="17">
        <v>0</v>
      </c>
      <c r="T2221" s="16">
        <v>0</v>
      </c>
      <c r="U2221" s="14">
        <v>44742</v>
      </c>
      <c r="V2221" s="13"/>
      <c r="W2221" s="17">
        <v>16.622268999999999</v>
      </c>
      <c r="X2221" s="16">
        <v>19156.310000000001</v>
      </c>
      <c r="Y2221" s="16">
        <v>19600.28</v>
      </c>
      <c r="Z2221" s="16">
        <v>17709.29</v>
      </c>
      <c r="AA2221" s="13" t="s">
        <v>201</v>
      </c>
      <c r="AB2221" s="13" t="s">
        <v>202</v>
      </c>
      <c r="AC2221" s="13" t="s">
        <v>191</v>
      </c>
      <c r="AD2221" s="13"/>
      <c r="AE2221" s="13" t="s">
        <v>108</v>
      </c>
      <c r="AF2221" s="13" t="s">
        <v>5711</v>
      </c>
      <c r="AG2221" s="13" t="s">
        <v>5712</v>
      </c>
      <c r="AH2221" s="13" t="s">
        <v>203</v>
      </c>
      <c r="AI2221" s="13" t="s">
        <v>176</v>
      </c>
      <c r="AJ2221" s="13" t="s">
        <v>170</v>
      </c>
      <c r="AK2221" s="13" t="s">
        <v>204</v>
      </c>
      <c r="AL2221" s="13" t="s">
        <v>6626</v>
      </c>
      <c r="AM2221" s="13" t="s">
        <v>6798</v>
      </c>
      <c r="AN2221" s="13" t="s">
        <v>6798</v>
      </c>
      <c r="AO2221" s="13" t="s">
        <v>184</v>
      </c>
      <c r="AP2221" s="13" t="s">
        <v>7610</v>
      </c>
    </row>
    <row r="2222" spans="1:42" customFormat="1" ht="12" customHeight="1">
      <c r="A2222" s="13" t="s">
        <v>7611</v>
      </c>
      <c r="B2222" s="13" t="s">
        <v>7612</v>
      </c>
      <c r="C2222" s="13" t="s">
        <v>157</v>
      </c>
      <c r="D2222" s="13" t="s">
        <v>200</v>
      </c>
      <c r="E2222" s="13" t="s">
        <v>158</v>
      </c>
      <c r="F2222" s="13" t="s">
        <v>2401</v>
      </c>
      <c r="G2222" s="13" t="s">
        <v>2402</v>
      </c>
      <c r="H2222" s="13" t="s">
        <v>161</v>
      </c>
      <c r="I2222" s="13" t="s">
        <v>162</v>
      </c>
      <c r="J2222" s="13"/>
      <c r="K2222" s="14">
        <v>44258</v>
      </c>
      <c r="L2222" s="15" t="s">
        <v>102</v>
      </c>
      <c r="M2222" s="15"/>
      <c r="N2222" s="13"/>
      <c r="O2222" s="15" t="s">
        <v>102</v>
      </c>
      <c r="P2222" s="15"/>
      <c r="Q2222" s="15"/>
      <c r="R2222" s="16">
        <v>0</v>
      </c>
      <c r="S2222" s="17">
        <v>0</v>
      </c>
      <c r="T2222" s="16">
        <v>0</v>
      </c>
      <c r="U2222" s="14">
        <v>44742</v>
      </c>
      <c r="V2222" s="13"/>
      <c r="W2222" s="17">
        <v>22.496243</v>
      </c>
      <c r="X2222" s="16">
        <v>25925.759999999998</v>
      </c>
      <c r="Y2222" s="16">
        <v>26526.62</v>
      </c>
      <c r="Z2222" s="16">
        <v>25023.99</v>
      </c>
      <c r="AA2222" s="13" t="s">
        <v>201</v>
      </c>
      <c r="AB2222" s="13" t="s">
        <v>202</v>
      </c>
      <c r="AC2222" s="13" t="s">
        <v>191</v>
      </c>
      <c r="AD2222" s="13"/>
      <c r="AE2222" s="13" t="s">
        <v>108</v>
      </c>
      <c r="AF2222" s="13" t="s">
        <v>5711</v>
      </c>
      <c r="AG2222" s="13" t="s">
        <v>5712</v>
      </c>
      <c r="AH2222" s="13" t="s">
        <v>203</v>
      </c>
      <c r="AI2222" s="13" t="s">
        <v>176</v>
      </c>
      <c r="AJ2222" s="13" t="s">
        <v>170</v>
      </c>
      <c r="AK2222" s="13" t="s">
        <v>204</v>
      </c>
      <c r="AL2222" s="13" t="s">
        <v>6626</v>
      </c>
      <c r="AM2222" s="13" t="s">
        <v>6798</v>
      </c>
      <c r="AN2222" s="13" t="s">
        <v>6798</v>
      </c>
      <c r="AO2222" s="13" t="s">
        <v>184</v>
      </c>
      <c r="AP2222" s="13" t="s">
        <v>7613</v>
      </c>
    </row>
    <row r="2223" spans="1:42" customFormat="1" ht="12" customHeight="1">
      <c r="A2223" s="13" t="s">
        <v>7614</v>
      </c>
      <c r="B2223" s="13" t="s">
        <v>7615</v>
      </c>
      <c r="C2223" s="13" t="s">
        <v>157</v>
      </c>
      <c r="D2223" s="13"/>
      <c r="E2223" s="13" t="s">
        <v>158</v>
      </c>
      <c r="F2223" s="13" t="s">
        <v>6610</v>
      </c>
      <c r="G2223" s="13" t="s">
        <v>5737</v>
      </c>
      <c r="H2223" s="13" t="s">
        <v>161</v>
      </c>
      <c r="I2223" s="13" t="s">
        <v>162</v>
      </c>
      <c r="J2223" s="13"/>
      <c r="K2223" s="14">
        <v>44260</v>
      </c>
      <c r="L2223" s="15"/>
      <c r="M2223" s="15"/>
      <c r="N2223" s="13" t="s">
        <v>609</v>
      </c>
      <c r="O2223" s="15"/>
      <c r="P2223" s="15"/>
      <c r="Q2223" s="15"/>
      <c r="R2223" s="16">
        <v>0</v>
      </c>
      <c r="S2223" s="17">
        <v>0</v>
      </c>
      <c r="T2223" s="16">
        <v>0</v>
      </c>
      <c r="U2223" s="14"/>
      <c r="V2223" s="13"/>
      <c r="W2223" s="17">
        <v>0</v>
      </c>
      <c r="X2223" s="16">
        <v>0</v>
      </c>
      <c r="Y2223" s="16">
        <v>0</v>
      </c>
      <c r="Z2223" s="16">
        <v>0</v>
      </c>
      <c r="AA2223" s="13" t="s">
        <v>163</v>
      </c>
      <c r="AB2223" s="13" t="s">
        <v>164</v>
      </c>
      <c r="AC2223" s="13" t="s">
        <v>191</v>
      </c>
      <c r="AD2223" s="13"/>
      <c r="AE2223" s="13" t="s">
        <v>108</v>
      </c>
      <c r="AF2223" s="13" t="s">
        <v>5711</v>
      </c>
      <c r="AG2223" s="13" t="s">
        <v>5712</v>
      </c>
      <c r="AH2223" s="13" t="s">
        <v>168</v>
      </c>
      <c r="AI2223" s="13" t="s">
        <v>176</v>
      </c>
      <c r="AJ2223" s="13" t="s">
        <v>170</v>
      </c>
      <c r="AK2223" s="13"/>
      <c r="AL2223" s="13"/>
      <c r="AM2223" s="13"/>
      <c r="AN2223" s="13"/>
      <c r="AO2223" s="13" t="s">
        <v>184</v>
      </c>
      <c r="AP2223" s="13" t="s">
        <v>7616</v>
      </c>
    </row>
    <row r="2224" spans="1:42" customFormat="1" ht="12" customHeight="1">
      <c r="A2224" s="13" t="s">
        <v>7617</v>
      </c>
      <c r="B2224" s="13" t="s">
        <v>7618</v>
      </c>
      <c r="C2224" s="13" t="s">
        <v>157</v>
      </c>
      <c r="D2224" s="13" t="s">
        <v>200</v>
      </c>
      <c r="E2224" s="13" t="s">
        <v>158</v>
      </c>
      <c r="F2224" s="13" t="s">
        <v>6610</v>
      </c>
      <c r="G2224" s="13" t="s">
        <v>5737</v>
      </c>
      <c r="H2224" s="13" t="s">
        <v>161</v>
      </c>
      <c r="I2224" s="13" t="s">
        <v>162</v>
      </c>
      <c r="J2224" s="13"/>
      <c r="K2224" s="14">
        <v>44260</v>
      </c>
      <c r="L2224" s="15" t="s">
        <v>102</v>
      </c>
      <c r="M2224" s="15"/>
      <c r="N2224" s="13"/>
      <c r="O2224" s="15" t="s">
        <v>102</v>
      </c>
      <c r="P2224" s="15"/>
      <c r="Q2224" s="15"/>
      <c r="R2224" s="16">
        <v>0</v>
      </c>
      <c r="S2224" s="17">
        <v>0</v>
      </c>
      <c r="T2224" s="16">
        <v>0</v>
      </c>
      <c r="U2224" s="14">
        <v>44742</v>
      </c>
      <c r="V2224" s="13"/>
      <c r="W2224" s="17">
        <v>93.740531000000004</v>
      </c>
      <c r="X2224" s="16">
        <v>108031.13</v>
      </c>
      <c r="Y2224" s="16">
        <v>110534.88</v>
      </c>
      <c r="Z2224" s="16">
        <v>99962.31</v>
      </c>
      <c r="AA2224" s="13" t="s">
        <v>201</v>
      </c>
      <c r="AB2224" s="13" t="s">
        <v>202</v>
      </c>
      <c r="AC2224" s="13" t="s">
        <v>191</v>
      </c>
      <c r="AD2224" s="13"/>
      <c r="AE2224" s="13" t="s">
        <v>108</v>
      </c>
      <c r="AF2224" s="13" t="s">
        <v>5711</v>
      </c>
      <c r="AG2224" s="13" t="s">
        <v>5712</v>
      </c>
      <c r="AH2224" s="13" t="s">
        <v>203</v>
      </c>
      <c r="AI2224" s="13" t="s">
        <v>176</v>
      </c>
      <c r="AJ2224" s="13" t="s">
        <v>170</v>
      </c>
      <c r="AK2224" s="13" t="s">
        <v>204</v>
      </c>
      <c r="AL2224" s="13" t="s">
        <v>6626</v>
      </c>
      <c r="AM2224" s="13" t="s">
        <v>6798</v>
      </c>
      <c r="AN2224" s="13" t="s">
        <v>6798</v>
      </c>
      <c r="AO2224" s="13" t="s">
        <v>184</v>
      </c>
      <c r="AP2224" s="13" t="s">
        <v>7619</v>
      </c>
    </row>
    <row r="2225" spans="1:42" customFormat="1" ht="12" customHeight="1">
      <c r="A2225" s="13" t="s">
        <v>7620</v>
      </c>
      <c r="B2225" s="13" t="s">
        <v>7621</v>
      </c>
      <c r="C2225" s="13" t="s">
        <v>157</v>
      </c>
      <c r="D2225" s="13"/>
      <c r="E2225" s="13" t="s">
        <v>158</v>
      </c>
      <c r="F2225" s="13" t="s">
        <v>6610</v>
      </c>
      <c r="G2225" s="13" t="s">
        <v>5737</v>
      </c>
      <c r="H2225" s="13" t="s">
        <v>161</v>
      </c>
      <c r="I2225" s="13" t="s">
        <v>162</v>
      </c>
      <c r="J2225" s="13"/>
      <c r="K2225" s="14">
        <v>44265</v>
      </c>
      <c r="L2225" s="15"/>
      <c r="M2225" s="15"/>
      <c r="N2225" s="13"/>
      <c r="O2225" s="15"/>
      <c r="P2225" s="15"/>
      <c r="Q2225" s="15"/>
      <c r="R2225" s="16">
        <v>0</v>
      </c>
      <c r="S2225" s="17">
        <v>0</v>
      </c>
      <c r="T2225" s="16">
        <v>0</v>
      </c>
      <c r="U2225" s="14"/>
      <c r="V2225" s="13"/>
      <c r="W2225" s="17">
        <v>0</v>
      </c>
      <c r="X2225" s="16">
        <v>0</v>
      </c>
      <c r="Y2225" s="16">
        <v>0</v>
      </c>
      <c r="Z2225" s="16">
        <v>0</v>
      </c>
      <c r="AA2225" s="13" t="s">
        <v>163</v>
      </c>
      <c r="AB2225" s="13" t="s">
        <v>164</v>
      </c>
      <c r="AC2225" s="13" t="s">
        <v>175</v>
      </c>
      <c r="AD2225" s="13"/>
      <c r="AE2225" s="13" t="s">
        <v>108</v>
      </c>
      <c r="AF2225" s="13" t="s">
        <v>5711</v>
      </c>
      <c r="AG2225" s="13" t="s">
        <v>7622</v>
      </c>
      <c r="AH2225" s="13" t="s">
        <v>168</v>
      </c>
      <c r="AI2225" s="13" t="s">
        <v>229</v>
      </c>
      <c r="AJ2225" s="13" t="s">
        <v>170</v>
      </c>
      <c r="AK2225" s="13"/>
      <c r="AL2225" s="13"/>
      <c r="AM2225" s="13"/>
      <c r="AN2225" s="13"/>
      <c r="AO2225" s="13" t="s">
        <v>184</v>
      </c>
      <c r="AP2225" s="13" t="s">
        <v>7623</v>
      </c>
    </row>
    <row r="2226" spans="1:42" customFormat="1" ht="12" customHeight="1">
      <c r="A2226" s="13" t="s">
        <v>7624</v>
      </c>
      <c r="B2226" s="13" t="s">
        <v>7625</v>
      </c>
      <c r="C2226" s="13" t="s">
        <v>157</v>
      </c>
      <c r="D2226" s="13"/>
      <c r="E2226" s="13" t="s">
        <v>158</v>
      </c>
      <c r="F2226" s="13" t="s">
        <v>6610</v>
      </c>
      <c r="G2226" s="13" t="s">
        <v>5737</v>
      </c>
      <c r="H2226" s="13" t="s">
        <v>161</v>
      </c>
      <c r="I2226" s="13" t="s">
        <v>162</v>
      </c>
      <c r="J2226" s="13"/>
      <c r="K2226" s="14">
        <v>44301</v>
      </c>
      <c r="L2226" s="15"/>
      <c r="M2226" s="15"/>
      <c r="N2226" s="13"/>
      <c r="O2226" s="15"/>
      <c r="P2226" s="15"/>
      <c r="Q2226" s="15"/>
      <c r="R2226" s="16">
        <v>0</v>
      </c>
      <c r="S2226" s="17">
        <v>0</v>
      </c>
      <c r="T2226" s="16">
        <v>0</v>
      </c>
      <c r="U2226" s="14"/>
      <c r="V2226" s="13"/>
      <c r="W2226" s="17">
        <v>0</v>
      </c>
      <c r="X2226" s="16">
        <v>0</v>
      </c>
      <c r="Y2226" s="16">
        <v>0</v>
      </c>
      <c r="Z2226" s="16">
        <v>0</v>
      </c>
      <c r="AA2226" s="13" t="s">
        <v>163</v>
      </c>
      <c r="AB2226" s="13" t="s">
        <v>164</v>
      </c>
      <c r="AC2226" s="13" t="s">
        <v>191</v>
      </c>
      <c r="AD2226" s="13"/>
      <c r="AE2226" s="13" t="s">
        <v>108</v>
      </c>
      <c r="AF2226" s="13" t="s">
        <v>5711</v>
      </c>
      <c r="AG2226" s="13" t="s">
        <v>5712</v>
      </c>
      <c r="AH2226" s="13" t="s">
        <v>168</v>
      </c>
      <c r="AI2226" s="13" t="s">
        <v>176</v>
      </c>
      <c r="AJ2226" s="13" t="s">
        <v>170</v>
      </c>
      <c r="AK2226" s="13"/>
      <c r="AL2226" s="13"/>
      <c r="AM2226" s="13"/>
      <c r="AN2226" s="13"/>
      <c r="AO2226" s="13" t="s">
        <v>184</v>
      </c>
      <c r="AP2226" s="13" t="s">
        <v>7626</v>
      </c>
    </row>
    <row r="2227" spans="1:42" customFormat="1" ht="12" customHeight="1">
      <c r="A2227" s="13" t="s">
        <v>7627</v>
      </c>
      <c r="B2227" s="13" t="s">
        <v>7628</v>
      </c>
      <c r="C2227" s="13" t="s">
        <v>157</v>
      </c>
      <c r="D2227" s="13" t="s">
        <v>200</v>
      </c>
      <c r="E2227" s="13" t="s">
        <v>158</v>
      </c>
      <c r="F2227" s="13" t="s">
        <v>6610</v>
      </c>
      <c r="G2227" s="13" t="s">
        <v>5737</v>
      </c>
      <c r="H2227" s="13" t="s">
        <v>161</v>
      </c>
      <c r="I2227" s="13" t="s">
        <v>162</v>
      </c>
      <c r="J2227" s="13"/>
      <c r="K2227" s="14">
        <v>44320</v>
      </c>
      <c r="L2227" s="15"/>
      <c r="M2227" s="15"/>
      <c r="N2227" s="13"/>
      <c r="O2227" s="15" t="s">
        <v>102</v>
      </c>
      <c r="P2227" s="15"/>
      <c r="Q2227" s="15"/>
      <c r="R2227" s="16">
        <v>0</v>
      </c>
      <c r="S2227" s="17">
        <v>0</v>
      </c>
      <c r="T2227" s="16">
        <v>0</v>
      </c>
      <c r="U2227" s="14"/>
      <c r="V2227" s="13"/>
      <c r="W2227" s="17">
        <v>24.207657000000001</v>
      </c>
      <c r="X2227" s="16">
        <v>27898.080000000002</v>
      </c>
      <c r="Y2227" s="16">
        <v>28544.65</v>
      </c>
      <c r="Z2227" s="16">
        <v>25000</v>
      </c>
      <c r="AA2227" s="13" t="s">
        <v>201</v>
      </c>
      <c r="AB2227" s="13" t="s">
        <v>202</v>
      </c>
      <c r="AC2227" s="13" t="s">
        <v>191</v>
      </c>
      <c r="AD2227" s="13"/>
      <c r="AE2227" s="13" t="s">
        <v>108</v>
      </c>
      <c r="AF2227" s="13" t="s">
        <v>5711</v>
      </c>
      <c r="AG2227" s="13" t="s">
        <v>5712</v>
      </c>
      <c r="AH2227" s="13" t="s">
        <v>203</v>
      </c>
      <c r="AI2227" s="13" t="s">
        <v>176</v>
      </c>
      <c r="AJ2227" s="13" t="s">
        <v>170</v>
      </c>
      <c r="AK2227" s="13" t="s">
        <v>204</v>
      </c>
      <c r="AL2227" s="13" t="s">
        <v>6626</v>
      </c>
      <c r="AM2227" s="13" t="s">
        <v>6798</v>
      </c>
      <c r="AN2227" s="13" t="s">
        <v>6798</v>
      </c>
      <c r="AO2227" s="13" t="s">
        <v>184</v>
      </c>
      <c r="AP2227" s="13" t="s">
        <v>7629</v>
      </c>
    </row>
    <row r="2228" spans="1:42" customFormat="1" ht="12" customHeight="1">
      <c r="A2228" s="13" t="s">
        <v>7630</v>
      </c>
      <c r="B2228" s="13" t="s">
        <v>7631</v>
      </c>
      <c r="C2228" s="13" t="s">
        <v>157</v>
      </c>
      <c r="D2228" s="13" t="s">
        <v>200</v>
      </c>
      <c r="E2228" s="13" t="s">
        <v>158</v>
      </c>
      <c r="F2228" s="13" t="s">
        <v>6610</v>
      </c>
      <c r="G2228" s="13" t="s">
        <v>5737</v>
      </c>
      <c r="H2228" s="13" t="s">
        <v>161</v>
      </c>
      <c r="I2228" s="13" t="s">
        <v>162</v>
      </c>
      <c r="J2228" s="13"/>
      <c r="K2228" s="14">
        <v>44354</v>
      </c>
      <c r="L2228" s="15"/>
      <c r="M2228" s="15"/>
      <c r="N2228" s="13"/>
      <c r="O2228" s="15" t="s">
        <v>102</v>
      </c>
      <c r="P2228" s="15"/>
      <c r="Q2228" s="15"/>
      <c r="R2228" s="16">
        <v>0</v>
      </c>
      <c r="S2228" s="17">
        <v>0</v>
      </c>
      <c r="T2228" s="16">
        <v>0</v>
      </c>
      <c r="U2228" s="14">
        <v>44742</v>
      </c>
      <c r="V2228" s="13"/>
      <c r="W2228" s="17">
        <v>18.948781</v>
      </c>
      <c r="X2228" s="16">
        <v>21837.49</v>
      </c>
      <c r="Y2228" s="16">
        <v>22343.599999999999</v>
      </c>
      <c r="Z2228" s="16">
        <v>20336.03</v>
      </c>
      <c r="AA2228" s="13" t="s">
        <v>201</v>
      </c>
      <c r="AB2228" s="13" t="s">
        <v>202</v>
      </c>
      <c r="AC2228" s="13" t="s">
        <v>191</v>
      </c>
      <c r="AD2228" s="13"/>
      <c r="AE2228" s="13" t="s">
        <v>108</v>
      </c>
      <c r="AF2228" s="13" t="s">
        <v>5711</v>
      </c>
      <c r="AG2228" s="13" t="s">
        <v>5712</v>
      </c>
      <c r="AH2228" s="13" t="s">
        <v>203</v>
      </c>
      <c r="AI2228" s="13" t="s">
        <v>176</v>
      </c>
      <c r="AJ2228" s="13" t="s">
        <v>170</v>
      </c>
      <c r="AK2228" s="13" t="s">
        <v>204</v>
      </c>
      <c r="AL2228" s="13" t="s">
        <v>6626</v>
      </c>
      <c r="AM2228" s="13" t="s">
        <v>6798</v>
      </c>
      <c r="AN2228" s="13" t="s">
        <v>6798</v>
      </c>
      <c r="AO2228" s="13" t="s">
        <v>184</v>
      </c>
      <c r="AP2228" s="13" t="s">
        <v>7632</v>
      </c>
    </row>
    <row r="2229" spans="1:42" customFormat="1" ht="12" customHeight="1">
      <c r="A2229" s="13" t="s">
        <v>7633</v>
      </c>
      <c r="B2229" s="13" t="s">
        <v>7634</v>
      </c>
      <c r="C2229" s="13" t="s">
        <v>157</v>
      </c>
      <c r="D2229" s="13"/>
      <c r="E2229" s="13" t="s">
        <v>158</v>
      </c>
      <c r="F2229" s="13" t="s">
        <v>6610</v>
      </c>
      <c r="G2229" s="13" t="s">
        <v>5737</v>
      </c>
      <c r="H2229" s="13" t="s">
        <v>161</v>
      </c>
      <c r="I2229" s="13" t="s">
        <v>162</v>
      </c>
      <c r="J2229" s="13"/>
      <c r="K2229" s="14">
        <v>44357</v>
      </c>
      <c r="L2229" s="15"/>
      <c r="M2229" s="15"/>
      <c r="N2229" s="13"/>
      <c r="O2229" s="15"/>
      <c r="P2229" s="15"/>
      <c r="Q2229" s="15"/>
      <c r="R2229" s="16">
        <v>0</v>
      </c>
      <c r="S2229" s="17">
        <v>0</v>
      </c>
      <c r="T2229" s="16">
        <v>0</v>
      </c>
      <c r="U2229" s="14"/>
      <c r="V2229" s="13"/>
      <c r="W2229" s="17">
        <v>0</v>
      </c>
      <c r="X2229" s="16">
        <v>0</v>
      </c>
      <c r="Y2229" s="16">
        <v>0</v>
      </c>
      <c r="Z2229" s="16">
        <v>0</v>
      </c>
      <c r="AA2229" s="13" t="s">
        <v>163</v>
      </c>
      <c r="AB2229" s="13" t="s">
        <v>164</v>
      </c>
      <c r="AC2229" s="13" t="s">
        <v>175</v>
      </c>
      <c r="AD2229" s="13"/>
      <c r="AE2229" s="13" t="s">
        <v>108</v>
      </c>
      <c r="AF2229" s="13" t="s">
        <v>5711</v>
      </c>
      <c r="AG2229" s="13" t="s">
        <v>7186</v>
      </c>
      <c r="AH2229" s="13" t="s">
        <v>168</v>
      </c>
      <c r="AI2229" s="13" t="s">
        <v>215</v>
      </c>
      <c r="AJ2229" s="13" t="s">
        <v>170</v>
      </c>
      <c r="AK2229" s="13"/>
      <c r="AL2229" s="13"/>
      <c r="AM2229" s="13"/>
      <c r="AN2229" s="13"/>
      <c r="AO2229" s="13" t="s">
        <v>184</v>
      </c>
      <c r="AP2229" s="13" t="s">
        <v>7635</v>
      </c>
    </row>
    <row r="2230" spans="1:42" customFormat="1" ht="12" customHeight="1">
      <c r="A2230" s="13" t="s">
        <v>7636</v>
      </c>
      <c r="B2230" s="13" t="s">
        <v>7637</v>
      </c>
      <c r="C2230" s="13" t="s">
        <v>157</v>
      </c>
      <c r="D2230" s="13" t="s">
        <v>200</v>
      </c>
      <c r="E2230" s="13" t="s">
        <v>158</v>
      </c>
      <c r="F2230" s="13" t="s">
        <v>6610</v>
      </c>
      <c r="G2230" s="13" t="s">
        <v>5737</v>
      </c>
      <c r="H2230" s="13" t="s">
        <v>161</v>
      </c>
      <c r="I2230" s="13" t="s">
        <v>162</v>
      </c>
      <c r="J2230" s="13"/>
      <c r="K2230" s="14">
        <v>44363</v>
      </c>
      <c r="L2230" s="15"/>
      <c r="M2230" s="15"/>
      <c r="N2230" s="13"/>
      <c r="O2230" s="15" t="s">
        <v>102</v>
      </c>
      <c r="P2230" s="15"/>
      <c r="Q2230" s="15"/>
      <c r="R2230" s="16">
        <v>0</v>
      </c>
      <c r="S2230" s="17">
        <v>0</v>
      </c>
      <c r="T2230" s="16">
        <v>0</v>
      </c>
      <c r="U2230" s="14">
        <v>44742</v>
      </c>
      <c r="V2230" s="13"/>
      <c r="W2230" s="17">
        <v>19.295248000000001</v>
      </c>
      <c r="X2230" s="16">
        <v>22236.78</v>
      </c>
      <c r="Y2230" s="16">
        <v>22752.14</v>
      </c>
      <c r="Z2230" s="16">
        <v>20407.21</v>
      </c>
      <c r="AA2230" s="13" t="s">
        <v>201</v>
      </c>
      <c r="AB2230" s="13" t="s">
        <v>202</v>
      </c>
      <c r="AC2230" s="13" t="s">
        <v>191</v>
      </c>
      <c r="AD2230" s="13"/>
      <c r="AE2230" s="13" t="s">
        <v>108</v>
      </c>
      <c r="AF2230" s="13" t="s">
        <v>5711</v>
      </c>
      <c r="AG2230" s="13" t="s">
        <v>5712</v>
      </c>
      <c r="AH2230" s="13" t="s">
        <v>203</v>
      </c>
      <c r="AI2230" s="13" t="s">
        <v>176</v>
      </c>
      <c r="AJ2230" s="13" t="s">
        <v>170</v>
      </c>
      <c r="AK2230" s="13" t="s">
        <v>204</v>
      </c>
      <c r="AL2230" s="13" t="s">
        <v>6626</v>
      </c>
      <c r="AM2230" s="13" t="s">
        <v>6798</v>
      </c>
      <c r="AN2230" s="13" t="s">
        <v>6798</v>
      </c>
      <c r="AO2230" s="13" t="s">
        <v>184</v>
      </c>
      <c r="AP2230" s="13" t="s">
        <v>7638</v>
      </c>
    </row>
    <row r="2231" spans="1:42" customFormat="1" ht="12" customHeight="1">
      <c r="A2231" s="13" t="s">
        <v>7639</v>
      </c>
      <c r="B2231" s="13" t="s">
        <v>7640</v>
      </c>
      <c r="C2231" s="13" t="s">
        <v>157</v>
      </c>
      <c r="D2231" s="13" t="s">
        <v>200</v>
      </c>
      <c r="E2231" s="13" t="s">
        <v>158</v>
      </c>
      <c r="F2231" s="13" t="s">
        <v>1033</v>
      </c>
      <c r="G2231" s="13" t="s">
        <v>1034</v>
      </c>
      <c r="H2231" s="13" t="s">
        <v>161</v>
      </c>
      <c r="I2231" s="13" t="s">
        <v>162</v>
      </c>
      <c r="J2231" s="13"/>
      <c r="K2231" s="14">
        <v>44368</v>
      </c>
      <c r="L2231" s="15"/>
      <c r="M2231" s="15"/>
      <c r="N2231" s="13"/>
      <c r="O2231" s="15" t="s">
        <v>102</v>
      </c>
      <c r="P2231" s="15"/>
      <c r="Q2231" s="15"/>
      <c r="R2231" s="16">
        <v>0</v>
      </c>
      <c r="S2231" s="17">
        <v>0</v>
      </c>
      <c r="T2231" s="16">
        <v>0</v>
      </c>
      <c r="U2231" s="14">
        <v>44742</v>
      </c>
      <c r="V2231" s="13"/>
      <c r="W2231" s="17">
        <v>23.3127</v>
      </c>
      <c r="X2231" s="16">
        <v>26866.69</v>
      </c>
      <c r="Y2231" s="16">
        <v>27489.35</v>
      </c>
      <c r="Z2231" s="16">
        <v>25037.08</v>
      </c>
      <c r="AA2231" s="13" t="s">
        <v>201</v>
      </c>
      <c r="AB2231" s="13" t="s">
        <v>202</v>
      </c>
      <c r="AC2231" s="13" t="s">
        <v>191</v>
      </c>
      <c r="AD2231" s="13"/>
      <c r="AE2231" s="13" t="s">
        <v>108</v>
      </c>
      <c r="AF2231" s="13" t="s">
        <v>1035</v>
      </c>
      <c r="AG2231" s="13" t="s">
        <v>1117</v>
      </c>
      <c r="AH2231" s="13" t="s">
        <v>203</v>
      </c>
      <c r="AI2231" s="13" t="s">
        <v>176</v>
      </c>
      <c r="AJ2231" s="13" t="s">
        <v>170</v>
      </c>
      <c r="AK2231" s="13" t="s">
        <v>204</v>
      </c>
      <c r="AL2231" s="13" t="s">
        <v>1124</v>
      </c>
      <c r="AM2231" s="13" t="s">
        <v>1125</v>
      </c>
      <c r="AN2231" s="13" t="s">
        <v>1125</v>
      </c>
      <c r="AO2231" s="13" t="s">
        <v>241</v>
      </c>
      <c r="AP2231" s="13" t="s">
        <v>7641</v>
      </c>
    </row>
    <row r="2232" spans="1:42" customFormat="1" ht="12" customHeight="1">
      <c r="A2232" s="13" t="s">
        <v>7642</v>
      </c>
      <c r="B2232" s="13" t="s">
        <v>7643</v>
      </c>
      <c r="C2232" s="13" t="s">
        <v>157</v>
      </c>
      <c r="D2232" s="13" t="s">
        <v>200</v>
      </c>
      <c r="E2232" s="13" t="s">
        <v>158</v>
      </c>
      <c r="F2232" s="13" t="s">
        <v>2401</v>
      </c>
      <c r="G2232" s="13" t="s">
        <v>2402</v>
      </c>
      <c r="H2232" s="13" t="s">
        <v>161</v>
      </c>
      <c r="I2232" s="13" t="s">
        <v>162</v>
      </c>
      <c r="J2232" s="13"/>
      <c r="K2232" s="14">
        <v>44370</v>
      </c>
      <c r="L2232" s="15"/>
      <c r="M2232" s="15"/>
      <c r="N2232" s="13" t="s">
        <v>609</v>
      </c>
      <c r="O2232" s="15" t="s">
        <v>102</v>
      </c>
      <c r="P2232" s="15"/>
      <c r="Q2232" s="15"/>
      <c r="R2232" s="16">
        <v>0</v>
      </c>
      <c r="S2232" s="17">
        <v>0</v>
      </c>
      <c r="T2232" s="16">
        <v>0</v>
      </c>
      <c r="U2232" s="14">
        <v>44742</v>
      </c>
      <c r="V2232" s="13"/>
      <c r="W2232" s="17">
        <v>40.499608000000002</v>
      </c>
      <c r="X2232" s="16">
        <v>46673.71</v>
      </c>
      <c r="Y2232" s="16">
        <v>47755.43</v>
      </c>
      <c r="Z2232" s="16">
        <v>43378.29</v>
      </c>
      <c r="AA2232" s="13" t="s">
        <v>201</v>
      </c>
      <c r="AB2232" s="13" t="s">
        <v>202</v>
      </c>
      <c r="AC2232" s="13" t="s">
        <v>191</v>
      </c>
      <c r="AD2232" s="13"/>
      <c r="AE2232" s="13" t="s">
        <v>108</v>
      </c>
      <c r="AF2232" s="13" t="s">
        <v>5711</v>
      </c>
      <c r="AG2232" s="13" t="s">
        <v>5712</v>
      </c>
      <c r="AH2232" s="13" t="s">
        <v>203</v>
      </c>
      <c r="AI2232" s="13" t="s">
        <v>176</v>
      </c>
      <c r="AJ2232" s="13" t="s">
        <v>170</v>
      </c>
      <c r="AK2232" s="13" t="s">
        <v>204</v>
      </c>
      <c r="AL2232" s="13" t="s">
        <v>6626</v>
      </c>
      <c r="AM2232" s="13" t="s">
        <v>6798</v>
      </c>
      <c r="AN2232" s="13" t="s">
        <v>6798</v>
      </c>
      <c r="AO2232" s="13" t="s">
        <v>184</v>
      </c>
      <c r="AP2232" s="13" t="s">
        <v>7644</v>
      </c>
    </row>
    <row r="2233" spans="1:42" customFormat="1" ht="12" customHeight="1">
      <c r="A2233" s="13" t="s">
        <v>7645</v>
      </c>
      <c r="B2233" s="13" t="s">
        <v>7646</v>
      </c>
      <c r="C2233" s="13" t="s">
        <v>157</v>
      </c>
      <c r="D2233" s="13" t="s">
        <v>200</v>
      </c>
      <c r="E2233" s="13" t="s">
        <v>158</v>
      </c>
      <c r="F2233" s="13" t="s">
        <v>6610</v>
      </c>
      <c r="G2233" s="13" t="s">
        <v>5737</v>
      </c>
      <c r="H2233" s="13" t="s">
        <v>161</v>
      </c>
      <c r="I2233" s="13" t="s">
        <v>162</v>
      </c>
      <c r="J2233" s="13"/>
      <c r="K2233" s="14">
        <v>44369</v>
      </c>
      <c r="L2233" s="15"/>
      <c r="M2233" s="15"/>
      <c r="N2233" s="13"/>
      <c r="O2233" s="15" t="s">
        <v>102</v>
      </c>
      <c r="P2233" s="15"/>
      <c r="Q2233" s="15"/>
      <c r="R2233" s="16">
        <v>0</v>
      </c>
      <c r="S2233" s="17">
        <v>0</v>
      </c>
      <c r="T2233" s="16">
        <v>0</v>
      </c>
      <c r="U2233" s="14">
        <v>44742</v>
      </c>
      <c r="V2233" s="13"/>
      <c r="W2233" s="17">
        <v>25.701853</v>
      </c>
      <c r="X2233" s="16">
        <v>29620.06</v>
      </c>
      <c r="Y2233" s="16">
        <v>30306.54</v>
      </c>
      <c r="Z2233" s="16">
        <v>26808.27</v>
      </c>
      <c r="AA2233" s="13" t="s">
        <v>201</v>
      </c>
      <c r="AB2233" s="13" t="s">
        <v>202</v>
      </c>
      <c r="AC2233" s="13" t="s">
        <v>191</v>
      </c>
      <c r="AD2233" s="13"/>
      <c r="AE2233" s="13" t="s">
        <v>108</v>
      </c>
      <c r="AF2233" s="13" t="s">
        <v>5711</v>
      </c>
      <c r="AG2233" s="13" t="s">
        <v>5712</v>
      </c>
      <c r="AH2233" s="13" t="s">
        <v>203</v>
      </c>
      <c r="AI2233" s="13" t="s">
        <v>176</v>
      </c>
      <c r="AJ2233" s="13" t="s">
        <v>170</v>
      </c>
      <c r="AK2233" s="13" t="s">
        <v>204</v>
      </c>
      <c r="AL2233" s="13" t="s">
        <v>6626</v>
      </c>
      <c r="AM2233" s="13" t="s">
        <v>6798</v>
      </c>
      <c r="AN2233" s="13" t="s">
        <v>6798</v>
      </c>
      <c r="AO2233" s="13" t="s">
        <v>184</v>
      </c>
      <c r="AP2233" s="13" t="s">
        <v>7647</v>
      </c>
    </row>
    <row r="2234" spans="1:42" customFormat="1" ht="12" customHeight="1">
      <c r="A2234" s="13" t="s">
        <v>7648</v>
      </c>
      <c r="B2234" s="13" t="s">
        <v>7649</v>
      </c>
      <c r="C2234" s="13" t="s">
        <v>157</v>
      </c>
      <c r="D2234" s="13" t="s">
        <v>200</v>
      </c>
      <c r="E2234" s="13" t="s">
        <v>158</v>
      </c>
      <c r="F2234" s="13" t="s">
        <v>3248</v>
      </c>
      <c r="G2234" s="13" t="s">
        <v>3249</v>
      </c>
      <c r="H2234" s="13" t="s">
        <v>161</v>
      </c>
      <c r="I2234" s="13" t="s">
        <v>162</v>
      </c>
      <c r="J2234" s="13"/>
      <c r="K2234" s="14">
        <v>44384</v>
      </c>
      <c r="L2234" s="15"/>
      <c r="M2234" s="15"/>
      <c r="N2234" s="13"/>
      <c r="O2234" s="15" t="s">
        <v>102</v>
      </c>
      <c r="P2234" s="15"/>
      <c r="Q2234" s="15"/>
      <c r="R2234" s="16">
        <v>0</v>
      </c>
      <c r="S2234" s="17">
        <v>0</v>
      </c>
      <c r="T2234" s="16">
        <v>0</v>
      </c>
      <c r="U2234" s="14">
        <v>44742</v>
      </c>
      <c r="V2234" s="13"/>
      <c r="W2234" s="17">
        <v>14.469547</v>
      </c>
      <c r="X2234" s="16">
        <v>16675.41</v>
      </c>
      <c r="Y2234" s="16">
        <v>17061.88</v>
      </c>
      <c r="Z2234" s="16">
        <v>15457.34</v>
      </c>
      <c r="AA2234" s="13" t="s">
        <v>201</v>
      </c>
      <c r="AB2234" s="13" t="s">
        <v>202</v>
      </c>
      <c r="AC2234" s="13" t="s">
        <v>191</v>
      </c>
      <c r="AD2234" s="13"/>
      <c r="AE2234" s="13" t="s">
        <v>108</v>
      </c>
      <c r="AF2234" s="13" t="s">
        <v>5711</v>
      </c>
      <c r="AG2234" s="13" t="s">
        <v>5712</v>
      </c>
      <c r="AH2234" s="13" t="s">
        <v>203</v>
      </c>
      <c r="AI2234" s="13" t="s">
        <v>176</v>
      </c>
      <c r="AJ2234" s="13" t="s">
        <v>170</v>
      </c>
      <c r="AK2234" s="13" t="s">
        <v>204</v>
      </c>
      <c r="AL2234" s="13" t="s">
        <v>6626</v>
      </c>
      <c r="AM2234" s="13" t="s">
        <v>6798</v>
      </c>
      <c r="AN2234" s="13" t="s">
        <v>6798</v>
      </c>
      <c r="AO2234" s="13" t="s">
        <v>184</v>
      </c>
      <c r="AP2234" s="13" t="s">
        <v>7650</v>
      </c>
    </row>
    <row r="2235" spans="1:42" customFormat="1" ht="12" customHeight="1">
      <c r="A2235" s="13" t="s">
        <v>7651</v>
      </c>
      <c r="B2235" s="13" t="s">
        <v>7652</v>
      </c>
      <c r="C2235" s="13" t="s">
        <v>157</v>
      </c>
      <c r="D2235" s="13" t="s">
        <v>200</v>
      </c>
      <c r="E2235" s="13" t="s">
        <v>158</v>
      </c>
      <c r="F2235" s="13" t="s">
        <v>6610</v>
      </c>
      <c r="G2235" s="13" t="s">
        <v>5737</v>
      </c>
      <c r="H2235" s="13" t="s">
        <v>161</v>
      </c>
      <c r="I2235" s="13" t="s">
        <v>162</v>
      </c>
      <c r="J2235" s="13"/>
      <c r="K2235" s="14">
        <v>44383</v>
      </c>
      <c r="L2235" s="15"/>
      <c r="M2235" s="15"/>
      <c r="N2235" s="13"/>
      <c r="O2235" s="15" t="s">
        <v>102</v>
      </c>
      <c r="P2235" s="15"/>
      <c r="Q2235" s="15"/>
      <c r="R2235" s="16">
        <v>0</v>
      </c>
      <c r="S2235" s="17">
        <v>0</v>
      </c>
      <c r="T2235" s="16">
        <v>0</v>
      </c>
      <c r="U2235" s="14">
        <v>44742</v>
      </c>
      <c r="V2235" s="13"/>
      <c r="W2235" s="17">
        <v>21.951991</v>
      </c>
      <c r="X2235" s="16">
        <v>25298.54</v>
      </c>
      <c r="Y2235" s="16">
        <v>25884.86</v>
      </c>
      <c r="Z2235" s="16">
        <v>25033.82</v>
      </c>
      <c r="AA2235" s="13" t="s">
        <v>201</v>
      </c>
      <c r="AB2235" s="13" t="s">
        <v>202</v>
      </c>
      <c r="AC2235" s="13" t="s">
        <v>191</v>
      </c>
      <c r="AD2235" s="13"/>
      <c r="AE2235" s="13" t="s">
        <v>108</v>
      </c>
      <c r="AF2235" s="13" t="s">
        <v>5711</v>
      </c>
      <c r="AG2235" s="13" t="s">
        <v>6622</v>
      </c>
      <c r="AH2235" s="13" t="s">
        <v>203</v>
      </c>
      <c r="AI2235" s="13" t="s">
        <v>176</v>
      </c>
      <c r="AJ2235" s="13" t="s">
        <v>170</v>
      </c>
      <c r="AK2235" s="13" t="s">
        <v>204</v>
      </c>
      <c r="AL2235" s="13" t="s">
        <v>7653</v>
      </c>
      <c r="AM2235" s="13" t="s">
        <v>7654</v>
      </c>
      <c r="AN2235" s="13" t="s">
        <v>7654</v>
      </c>
      <c r="AO2235" s="13" t="s">
        <v>184</v>
      </c>
      <c r="AP2235" s="13" t="s">
        <v>7655</v>
      </c>
    </row>
    <row r="2236" spans="1:42" customFormat="1" ht="12" customHeight="1">
      <c r="A2236" s="13" t="s">
        <v>7656</v>
      </c>
      <c r="B2236" s="13" t="s">
        <v>7657</v>
      </c>
      <c r="C2236" s="13" t="s">
        <v>157</v>
      </c>
      <c r="D2236" s="13"/>
      <c r="E2236" s="13" t="s">
        <v>158</v>
      </c>
      <c r="F2236" s="13" t="s">
        <v>6610</v>
      </c>
      <c r="G2236" s="13" t="s">
        <v>5737</v>
      </c>
      <c r="H2236" s="13" t="s">
        <v>161</v>
      </c>
      <c r="I2236" s="13" t="s">
        <v>162</v>
      </c>
      <c r="J2236" s="13"/>
      <c r="K2236" s="14">
        <v>44425</v>
      </c>
      <c r="L2236" s="15"/>
      <c r="M2236" s="15"/>
      <c r="N2236" s="13"/>
      <c r="O2236" s="15"/>
      <c r="P2236" s="15"/>
      <c r="Q2236" s="15"/>
      <c r="R2236" s="16">
        <v>0</v>
      </c>
      <c r="S2236" s="17">
        <v>0</v>
      </c>
      <c r="T2236" s="16">
        <v>0</v>
      </c>
      <c r="U2236" s="14"/>
      <c r="V2236" s="13"/>
      <c r="W2236" s="17">
        <v>0</v>
      </c>
      <c r="X2236" s="16">
        <v>0</v>
      </c>
      <c r="Y2236" s="16">
        <v>0</v>
      </c>
      <c r="Z2236" s="16">
        <v>0</v>
      </c>
      <c r="AA2236" s="13" t="s">
        <v>163</v>
      </c>
      <c r="AB2236" s="13" t="s">
        <v>164</v>
      </c>
      <c r="AC2236" s="13" t="s">
        <v>175</v>
      </c>
      <c r="AD2236" s="13"/>
      <c r="AE2236" s="13" t="s">
        <v>108</v>
      </c>
      <c r="AF2236" s="13" t="s">
        <v>5711</v>
      </c>
      <c r="AG2236" s="13" t="s">
        <v>7658</v>
      </c>
      <c r="AH2236" s="13" t="s">
        <v>168</v>
      </c>
      <c r="AI2236" s="13" t="s">
        <v>6665</v>
      </c>
      <c r="AJ2236" s="13" t="s">
        <v>170</v>
      </c>
      <c r="AK2236" s="13"/>
      <c r="AL2236" s="13"/>
      <c r="AM2236" s="13"/>
      <c r="AN2236" s="13"/>
      <c r="AO2236" s="13" t="s">
        <v>184</v>
      </c>
      <c r="AP2236" s="13" t="s">
        <v>7659</v>
      </c>
    </row>
    <row r="2237" spans="1:42" customFormat="1" ht="12" customHeight="1">
      <c r="A2237" s="13" t="s">
        <v>7660</v>
      </c>
      <c r="B2237" s="13" t="s">
        <v>7661</v>
      </c>
      <c r="C2237" s="13" t="s">
        <v>157</v>
      </c>
      <c r="D2237" s="13" t="s">
        <v>200</v>
      </c>
      <c r="E2237" s="13" t="s">
        <v>158</v>
      </c>
      <c r="F2237" s="13" t="s">
        <v>3248</v>
      </c>
      <c r="G2237" s="13" t="s">
        <v>3249</v>
      </c>
      <c r="H2237" s="13" t="s">
        <v>161</v>
      </c>
      <c r="I2237" s="13" t="s">
        <v>162</v>
      </c>
      <c r="J2237" s="13"/>
      <c r="K2237" s="14">
        <v>44428</v>
      </c>
      <c r="L2237" s="15"/>
      <c r="M2237" s="15"/>
      <c r="N2237" s="13"/>
      <c r="O2237" s="15" t="s">
        <v>102</v>
      </c>
      <c r="P2237" s="15"/>
      <c r="Q2237" s="15"/>
      <c r="R2237" s="16">
        <v>0</v>
      </c>
      <c r="S2237" s="17">
        <v>0</v>
      </c>
      <c r="T2237" s="16">
        <v>0</v>
      </c>
      <c r="U2237" s="14">
        <v>44742</v>
      </c>
      <c r="V2237" s="13"/>
      <c r="W2237" s="17">
        <v>22.315788999999999</v>
      </c>
      <c r="X2237" s="16">
        <v>25717.8</v>
      </c>
      <c r="Y2237" s="16">
        <v>26313.84</v>
      </c>
      <c r="Z2237" s="16">
        <v>25593.77</v>
      </c>
      <c r="AA2237" s="13" t="s">
        <v>201</v>
      </c>
      <c r="AB2237" s="13" t="s">
        <v>202</v>
      </c>
      <c r="AC2237" s="13" t="s">
        <v>191</v>
      </c>
      <c r="AD2237" s="13"/>
      <c r="AE2237" s="13" t="s">
        <v>108</v>
      </c>
      <c r="AF2237" s="13" t="s">
        <v>5711</v>
      </c>
      <c r="AG2237" s="13" t="s">
        <v>5712</v>
      </c>
      <c r="AH2237" s="13" t="s">
        <v>203</v>
      </c>
      <c r="AI2237" s="13" t="s">
        <v>176</v>
      </c>
      <c r="AJ2237" s="13" t="s">
        <v>170</v>
      </c>
      <c r="AK2237" s="13" t="s">
        <v>204</v>
      </c>
      <c r="AL2237" s="13" t="s">
        <v>6626</v>
      </c>
      <c r="AM2237" s="13" t="s">
        <v>6798</v>
      </c>
      <c r="AN2237" s="13" t="s">
        <v>6798</v>
      </c>
      <c r="AO2237" s="13" t="s">
        <v>184</v>
      </c>
      <c r="AP2237" s="13" t="s">
        <v>7662</v>
      </c>
    </row>
    <row r="2238" spans="1:42" customFormat="1" ht="12" customHeight="1">
      <c r="A2238" s="13" t="s">
        <v>7663</v>
      </c>
      <c r="B2238" s="13" t="s">
        <v>7664</v>
      </c>
      <c r="C2238" s="13" t="s">
        <v>157</v>
      </c>
      <c r="D2238" s="13"/>
      <c r="E2238" s="13" t="s">
        <v>158</v>
      </c>
      <c r="F2238" s="13" t="s">
        <v>6610</v>
      </c>
      <c r="G2238" s="13" t="s">
        <v>5737</v>
      </c>
      <c r="H2238" s="13" t="s">
        <v>161</v>
      </c>
      <c r="I2238" s="13" t="s">
        <v>162</v>
      </c>
      <c r="J2238" s="13"/>
      <c r="K2238" s="14">
        <v>44484</v>
      </c>
      <c r="L2238" s="15"/>
      <c r="M2238" s="15"/>
      <c r="N2238" s="13"/>
      <c r="O2238" s="15"/>
      <c r="P2238" s="15"/>
      <c r="Q2238" s="15"/>
      <c r="R2238" s="16">
        <v>0</v>
      </c>
      <c r="S2238" s="17">
        <v>0</v>
      </c>
      <c r="T2238" s="16">
        <v>0</v>
      </c>
      <c r="U2238" s="14"/>
      <c r="V2238" s="13"/>
      <c r="W2238" s="17">
        <v>0</v>
      </c>
      <c r="X2238" s="16">
        <v>0</v>
      </c>
      <c r="Y2238" s="16">
        <v>0</v>
      </c>
      <c r="Z2238" s="16">
        <v>0</v>
      </c>
      <c r="AA2238" s="13" t="s">
        <v>163</v>
      </c>
      <c r="AB2238" s="13" t="s">
        <v>164</v>
      </c>
      <c r="AC2238" s="13" t="s">
        <v>212</v>
      </c>
      <c r="AD2238" s="13"/>
      <c r="AE2238" s="13" t="s">
        <v>108</v>
      </c>
      <c r="AF2238" s="13" t="s">
        <v>5711</v>
      </c>
      <c r="AG2238" s="13" t="s">
        <v>5712</v>
      </c>
      <c r="AH2238" s="13" t="s">
        <v>168</v>
      </c>
      <c r="AI2238" s="13" t="s">
        <v>229</v>
      </c>
      <c r="AJ2238" s="13" t="s">
        <v>170</v>
      </c>
      <c r="AK2238" s="13"/>
      <c r="AL2238" s="13"/>
      <c r="AM2238" s="13"/>
      <c r="AN2238" s="13"/>
      <c r="AO2238" s="13" t="s">
        <v>184</v>
      </c>
      <c r="AP2238" s="13" t="s">
        <v>7665</v>
      </c>
    </row>
    <row r="2239" spans="1:42" customFormat="1" ht="12" customHeight="1">
      <c r="A2239" s="13" t="s">
        <v>7666</v>
      </c>
      <c r="B2239" s="13" t="s">
        <v>7667</v>
      </c>
      <c r="C2239" s="13" t="s">
        <v>157</v>
      </c>
      <c r="D2239" s="13"/>
      <c r="E2239" s="13" t="s">
        <v>158</v>
      </c>
      <c r="F2239" s="13" t="s">
        <v>6610</v>
      </c>
      <c r="G2239" s="13" t="s">
        <v>5737</v>
      </c>
      <c r="H2239" s="13" t="s">
        <v>161</v>
      </c>
      <c r="I2239" s="13" t="s">
        <v>162</v>
      </c>
      <c r="J2239" s="13"/>
      <c r="K2239" s="14">
        <v>44482</v>
      </c>
      <c r="L2239" s="15"/>
      <c r="M2239" s="15"/>
      <c r="N2239" s="13"/>
      <c r="O2239" s="15"/>
      <c r="P2239" s="15"/>
      <c r="Q2239" s="15"/>
      <c r="R2239" s="16">
        <v>0</v>
      </c>
      <c r="S2239" s="17">
        <v>0</v>
      </c>
      <c r="T2239" s="16">
        <v>0</v>
      </c>
      <c r="U2239" s="14"/>
      <c r="V2239" s="13"/>
      <c r="W2239" s="17">
        <v>0</v>
      </c>
      <c r="X2239" s="16">
        <v>0</v>
      </c>
      <c r="Y2239" s="16">
        <v>0</v>
      </c>
      <c r="Z2239" s="16">
        <v>0</v>
      </c>
      <c r="AA2239" s="13" t="s">
        <v>163</v>
      </c>
      <c r="AB2239" s="13" t="s">
        <v>164</v>
      </c>
      <c r="AC2239" s="13" t="s">
        <v>175</v>
      </c>
      <c r="AD2239" s="13"/>
      <c r="AE2239" s="13" t="s">
        <v>108</v>
      </c>
      <c r="AF2239" s="13" t="s">
        <v>5711</v>
      </c>
      <c r="AG2239" s="13" t="s">
        <v>5712</v>
      </c>
      <c r="AH2239" s="13" t="s">
        <v>168</v>
      </c>
      <c r="AI2239" s="13" t="s">
        <v>229</v>
      </c>
      <c r="AJ2239" s="13" t="s">
        <v>170</v>
      </c>
      <c r="AK2239" s="13"/>
      <c r="AL2239" s="13"/>
      <c r="AM2239" s="13"/>
      <c r="AN2239" s="13"/>
      <c r="AO2239" s="13" t="s">
        <v>184</v>
      </c>
      <c r="AP2239" s="13" t="s">
        <v>7668</v>
      </c>
    </row>
    <row r="2240" spans="1:42" customFormat="1" ht="12" customHeight="1">
      <c r="A2240" s="13" t="s">
        <v>7669</v>
      </c>
      <c r="B2240" s="13" t="s">
        <v>7670</v>
      </c>
      <c r="C2240" s="13" t="s">
        <v>157</v>
      </c>
      <c r="D2240" s="13" t="s">
        <v>200</v>
      </c>
      <c r="E2240" s="13" t="s">
        <v>158</v>
      </c>
      <c r="F2240" s="13" t="s">
        <v>6910</v>
      </c>
      <c r="G2240" s="13" t="s">
        <v>3249</v>
      </c>
      <c r="H2240" s="13" t="s">
        <v>161</v>
      </c>
      <c r="I2240" s="13" t="s">
        <v>5710</v>
      </c>
      <c r="J2240" s="13"/>
      <c r="K2240" s="14">
        <v>44520</v>
      </c>
      <c r="L2240" s="15"/>
      <c r="M2240" s="15"/>
      <c r="N2240" s="13"/>
      <c r="O2240" s="15" t="s">
        <v>102</v>
      </c>
      <c r="P2240" s="15"/>
      <c r="Q2240" s="15"/>
      <c r="R2240" s="16">
        <v>0</v>
      </c>
      <c r="S2240" s="17">
        <v>0</v>
      </c>
      <c r="T2240" s="16">
        <v>0</v>
      </c>
      <c r="U2240" s="14">
        <v>44742</v>
      </c>
      <c r="V2240" s="13"/>
      <c r="W2240" s="17">
        <v>958.84689100000003</v>
      </c>
      <c r="X2240" s="16">
        <v>1105021.6399999999</v>
      </c>
      <c r="Y2240" s="16">
        <v>1130631.81</v>
      </c>
      <c r="Z2240" s="16">
        <v>1025767.23</v>
      </c>
      <c r="AA2240" s="13" t="s">
        <v>201</v>
      </c>
      <c r="AB2240" s="13" t="s">
        <v>202</v>
      </c>
      <c r="AC2240" s="13" t="s">
        <v>191</v>
      </c>
      <c r="AD2240" s="13"/>
      <c r="AE2240" s="13" t="s">
        <v>108</v>
      </c>
      <c r="AF2240" s="13" t="s">
        <v>5711</v>
      </c>
      <c r="AG2240" s="13" t="s">
        <v>5712</v>
      </c>
      <c r="AH2240" s="13" t="s">
        <v>203</v>
      </c>
      <c r="AI2240" s="13" t="s">
        <v>176</v>
      </c>
      <c r="AJ2240" s="13" t="s">
        <v>170</v>
      </c>
      <c r="AK2240" s="13" t="s">
        <v>204</v>
      </c>
      <c r="AL2240" s="13" t="s">
        <v>6626</v>
      </c>
      <c r="AM2240" s="13" t="s">
        <v>6798</v>
      </c>
      <c r="AN2240" s="13" t="s">
        <v>6798</v>
      </c>
      <c r="AO2240" s="13" t="s">
        <v>184</v>
      </c>
      <c r="AP2240" s="13" t="s">
        <v>7671</v>
      </c>
    </row>
    <row r="2241" spans="1:42" customFormat="1" ht="12" customHeight="1">
      <c r="A2241" s="13" t="s">
        <v>7672</v>
      </c>
      <c r="B2241" s="13" t="s">
        <v>7673</v>
      </c>
      <c r="C2241" s="13" t="s">
        <v>157</v>
      </c>
      <c r="D2241" s="13" t="s">
        <v>200</v>
      </c>
      <c r="E2241" s="13" t="s">
        <v>158</v>
      </c>
      <c r="F2241" s="13" t="s">
        <v>3248</v>
      </c>
      <c r="G2241" s="13" t="s">
        <v>3249</v>
      </c>
      <c r="H2241" s="13" t="s">
        <v>161</v>
      </c>
      <c r="I2241" s="13" t="s">
        <v>162</v>
      </c>
      <c r="J2241" s="13"/>
      <c r="K2241" s="14">
        <v>44518</v>
      </c>
      <c r="L2241" s="15"/>
      <c r="M2241" s="15"/>
      <c r="N2241" s="13"/>
      <c r="O2241" s="15" t="s">
        <v>102</v>
      </c>
      <c r="P2241" s="15"/>
      <c r="Q2241" s="15"/>
      <c r="R2241" s="16">
        <v>0</v>
      </c>
      <c r="S2241" s="17">
        <v>0</v>
      </c>
      <c r="T2241" s="16">
        <v>0</v>
      </c>
      <c r="U2241" s="14">
        <v>44742</v>
      </c>
      <c r="V2241" s="13"/>
      <c r="W2241" s="17">
        <v>21.530056999999999</v>
      </c>
      <c r="X2241" s="16">
        <v>24812.28</v>
      </c>
      <c r="Y2241" s="16">
        <v>25387.34</v>
      </c>
      <c r="Z2241" s="16">
        <v>25006.880000000001</v>
      </c>
      <c r="AA2241" s="13" t="s">
        <v>201</v>
      </c>
      <c r="AB2241" s="13" t="s">
        <v>202</v>
      </c>
      <c r="AC2241" s="13" t="s">
        <v>191</v>
      </c>
      <c r="AD2241" s="13"/>
      <c r="AE2241" s="13" t="s">
        <v>108</v>
      </c>
      <c r="AF2241" s="13" t="s">
        <v>5711</v>
      </c>
      <c r="AG2241" s="13" t="s">
        <v>5712</v>
      </c>
      <c r="AH2241" s="13" t="s">
        <v>203</v>
      </c>
      <c r="AI2241" s="13" t="s">
        <v>176</v>
      </c>
      <c r="AJ2241" s="13" t="s">
        <v>170</v>
      </c>
      <c r="AK2241" s="13" t="s">
        <v>204</v>
      </c>
      <c r="AL2241" s="13" t="s">
        <v>6626</v>
      </c>
      <c r="AM2241" s="13" t="s">
        <v>6798</v>
      </c>
      <c r="AN2241" s="13" t="s">
        <v>6798</v>
      </c>
      <c r="AO2241" s="13" t="s">
        <v>184</v>
      </c>
      <c r="AP2241" s="13" t="s">
        <v>7674</v>
      </c>
    </row>
    <row r="2242" spans="1:42" customFormat="1" ht="12" customHeight="1">
      <c r="A2242" s="13" t="s">
        <v>7675</v>
      </c>
      <c r="B2242" s="13" t="s">
        <v>7676</v>
      </c>
      <c r="C2242" s="13" t="s">
        <v>157</v>
      </c>
      <c r="D2242" s="13" t="s">
        <v>200</v>
      </c>
      <c r="E2242" s="13" t="s">
        <v>158</v>
      </c>
      <c r="F2242" s="13" t="s">
        <v>6610</v>
      </c>
      <c r="G2242" s="13" t="s">
        <v>5737</v>
      </c>
      <c r="H2242" s="13" t="s">
        <v>161</v>
      </c>
      <c r="I2242" s="13" t="s">
        <v>162</v>
      </c>
      <c r="J2242" s="13"/>
      <c r="K2242" s="14">
        <v>44543</v>
      </c>
      <c r="L2242" s="15"/>
      <c r="M2242" s="15"/>
      <c r="N2242" s="13"/>
      <c r="O2242" s="15" t="s">
        <v>102</v>
      </c>
      <c r="P2242" s="15"/>
      <c r="Q2242" s="15"/>
      <c r="R2242" s="16">
        <v>0</v>
      </c>
      <c r="S2242" s="17">
        <v>0</v>
      </c>
      <c r="T2242" s="16">
        <v>0</v>
      </c>
      <c r="U2242" s="14">
        <v>44742</v>
      </c>
      <c r="V2242" s="13"/>
      <c r="W2242" s="17">
        <v>86.120068000000003</v>
      </c>
      <c r="X2242" s="16">
        <v>99248.94</v>
      </c>
      <c r="Y2242" s="16">
        <v>101549.15</v>
      </c>
      <c r="Z2242" s="16">
        <v>100027.51</v>
      </c>
      <c r="AA2242" s="13" t="s">
        <v>201</v>
      </c>
      <c r="AB2242" s="13" t="s">
        <v>202</v>
      </c>
      <c r="AC2242" s="13" t="s">
        <v>191</v>
      </c>
      <c r="AD2242" s="13"/>
      <c r="AE2242" s="13" t="s">
        <v>108</v>
      </c>
      <c r="AF2242" s="13" t="s">
        <v>5711</v>
      </c>
      <c r="AG2242" s="13" t="s">
        <v>5712</v>
      </c>
      <c r="AH2242" s="13" t="s">
        <v>203</v>
      </c>
      <c r="AI2242" s="13" t="s">
        <v>176</v>
      </c>
      <c r="AJ2242" s="13" t="s">
        <v>170</v>
      </c>
      <c r="AK2242" s="13" t="s">
        <v>204</v>
      </c>
      <c r="AL2242" s="13" t="s">
        <v>6626</v>
      </c>
      <c r="AM2242" s="13" t="s">
        <v>6798</v>
      </c>
      <c r="AN2242" s="13" t="s">
        <v>6798</v>
      </c>
      <c r="AO2242" s="13" t="s">
        <v>184</v>
      </c>
      <c r="AP2242" s="13" t="s">
        <v>7677</v>
      </c>
    </row>
    <row r="2243" spans="1:42" customFormat="1" ht="12" customHeight="1">
      <c r="A2243" s="13" t="s">
        <v>7678</v>
      </c>
      <c r="B2243" s="13" t="s">
        <v>7679</v>
      </c>
      <c r="C2243" s="13" t="s">
        <v>157</v>
      </c>
      <c r="D2243" s="13"/>
      <c r="E2243" s="13" t="s">
        <v>158</v>
      </c>
      <c r="F2243" s="13" t="s">
        <v>6610</v>
      </c>
      <c r="G2243" s="13" t="s">
        <v>5737</v>
      </c>
      <c r="H2243" s="13" t="s">
        <v>161</v>
      </c>
      <c r="I2243" s="13" t="s">
        <v>162</v>
      </c>
      <c r="J2243" s="13"/>
      <c r="K2243" s="14">
        <v>44543</v>
      </c>
      <c r="L2243" s="15"/>
      <c r="M2243" s="15"/>
      <c r="N2243" s="13"/>
      <c r="O2243" s="15"/>
      <c r="P2243" s="15"/>
      <c r="Q2243" s="15"/>
      <c r="R2243" s="16">
        <v>0</v>
      </c>
      <c r="S2243" s="17">
        <v>0</v>
      </c>
      <c r="T2243" s="16">
        <v>0</v>
      </c>
      <c r="U2243" s="14"/>
      <c r="V2243" s="13"/>
      <c r="W2243" s="17">
        <v>0</v>
      </c>
      <c r="X2243" s="16">
        <v>0</v>
      </c>
      <c r="Y2243" s="16">
        <v>0</v>
      </c>
      <c r="Z2243" s="16">
        <v>0</v>
      </c>
      <c r="AA2243" s="13" t="s">
        <v>163</v>
      </c>
      <c r="AB2243" s="13" t="s">
        <v>164</v>
      </c>
      <c r="AC2243" s="13" t="s">
        <v>191</v>
      </c>
      <c r="AD2243" s="13"/>
      <c r="AE2243" s="13" t="s">
        <v>108</v>
      </c>
      <c r="AF2243" s="13" t="s">
        <v>5711</v>
      </c>
      <c r="AG2243" s="13" t="s">
        <v>5712</v>
      </c>
      <c r="AH2243" s="13" t="s">
        <v>168</v>
      </c>
      <c r="AI2243" s="13" t="s">
        <v>176</v>
      </c>
      <c r="AJ2243" s="13" t="s">
        <v>170</v>
      </c>
      <c r="AK2243" s="13"/>
      <c r="AL2243" s="13"/>
      <c r="AM2243" s="13"/>
      <c r="AN2243" s="13"/>
      <c r="AO2243" s="13" t="s">
        <v>184</v>
      </c>
      <c r="AP2243" s="13" t="s">
        <v>7680</v>
      </c>
    </row>
    <row r="2244" spans="1:42" customFormat="1" ht="12" customHeight="1">
      <c r="A2244" s="13" t="s">
        <v>7681</v>
      </c>
      <c r="B2244" s="13" t="s">
        <v>7682</v>
      </c>
      <c r="C2244" s="13" t="s">
        <v>157</v>
      </c>
      <c r="D2244" s="13" t="s">
        <v>200</v>
      </c>
      <c r="E2244" s="13" t="s">
        <v>158</v>
      </c>
      <c r="F2244" s="13" t="s">
        <v>6610</v>
      </c>
      <c r="G2244" s="13" t="s">
        <v>5737</v>
      </c>
      <c r="H2244" s="13" t="s">
        <v>161</v>
      </c>
      <c r="I2244" s="13" t="s">
        <v>162</v>
      </c>
      <c r="J2244" s="13"/>
      <c r="K2244" s="14">
        <v>44566</v>
      </c>
      <c r="L2244" s="15"/>
      <c r="M2244" s="15"/>
      <c r="N2244" s="13"/>
      <c r="O2244" s="15" t="s">
        <v>102</v>
      </c>
      <c r="P2244" s="15"/>
      <c r="Q2244" s="15"/>
      <c r="R2244" s="16">
        <v>0</v>
      </c>
      <c r="S2244" s="17">
        <v>0</v>
      </c>
      <c r="T2244" s="16">
        <v>0</v>
      </c>
      <c r="U2244" s="14">
        <v>44742</v>
      </c>
      <c r="V2244" s="13"/>
      <c r="W2244" s="17">
        <v>21.530047</v>
      </c>
      <c r="X2244" s="16">
        <v>24812.27</v>
      </c>
      <c r="Y2244" s="16">
        <v>25387.32</v>
      </c>
      <c r="Z2244" s="16">
        <v>25006.89</v>
      </c>
      <c r="AA2244" s="13" t="s">
        <v>201</v>
      </c>
      <c r="AB2244" s="13" t="s">
        <v>202</v>
      </c>
      <c r="AC2244" s="13" t="s">
        <v>191</v>
      </c>
      <c r="AD2244" s="13"/>
      <c r="AE2244" s="13" t="s">
        <v>108</v>
      </c>
      <c r="AF2244" s="13" t="s">
        <v>5711</v>
      </c>
      <c r="AG2244" s="13" t="s">
        <v>5712</v>
      </c>
      <c r="AH2244" s="13" t="s">
        <v>203</v>
      </c>
      <c r="AI2244" s="13" t="s">
        <v>176</v>
      </c>
      <c r="AJ2244" s="13" t="s">
        <v>170</v>
      </c>
      <c r="AK2244" s="13" t="s">
        <v>204</v>
      </c>
      <c r="AL2244" s="13" t="s">
        <v>6626</v>
      </c>
      <c r="AM2244" s="13" t="s">
        <v>6798</v>
      </c>
      <c r="AN2244" s="13" t="s">
        <v>6798</v>
      </c>
      <c r="AO2244" s="13" t="s">
        <v>184</v>
      </c>
      <c r="AP2244" s="13" t="s">
        <v>7683</v>
      </c>
    </row>
    <row r="2245" spans="1:42" customFormat="1" ht="12" customHeight="1">
      <c r="A2245" s="13" t="s">
        <v>7684</v>
      </c>
      <c r="B2245" s="13" t="s">
        <v>7685</v>
      </c>
      <c r="C2245" s="13" t="s">
        <v>157</v>
      </c>
      <c r="D2245" s="13"/>
      <c r="E2245" s="13" t="s">
        <v>158</v>
      </c>
      <c r="F2245" s="13" t="s">
        <v>5724</v>
      </c>
      <c r="G2245" s="13" t="s">
        <v>1502</v>
      </c>
      <c r="H2245" s="13" t="s">
        <v>161</v>
      </c>
      <c r="I2245" s="13" t="s">
        <v>819</v>
      </c>
      <c r="J2245" s="13"/>
      <c r="K2245" s="14">
        <v>44575</v>
      </c>
      <c r="L2245" s="15"/>
      <c r="M2245" s="15"/>
      <c r="N2245" s="13"/>
      <c r="O2245" s="15"/>
      <c r="P2245" s="15"/>
      <c r="Q2245" s="15"/>
      <c r="R2245" s="16">
        <v>0</v>
      </c>
      <c r="S2245" s="17">
        <v>0</v>
      </c>
      <c r="T2245" s="16">
        <v>0</v>
      </c>
      <c r="U2245" s="14"/>
      <c r="V2245" s="13"/>
      <c r="W2245" s="17">
        <v>0</v>
      </c>
      <c r="X2245" s="16">
        <v>0</v>
      </c>
      <c r="Y2245" s="16">
        <v>0</v>
      </c>
      <c r="Z2245" s="16">
        <v>0</v>
      </c>
      <c r="AA2245" s="13" t="s">
        <v>163</v>
      </c>
      <c r="AB2245" s="13" t="s">
        <v>164</v>
      </c>
      <c r="AC2245" s="13" t="s">
        <v>165</v>
      </c>
      <c r="AD2245" s="13"/>
      <c r="AE2245" s="13" t="s">
        <v>108</v>
      </c>
      <c r="AF2245" s="13" t="s">
        <v>5711</v>
      </c>
      <c r="AG2245" s="13" t="s">
        <v>5712</v>
      </c>
      <c r="AH2245" s="13" t="s">
        <v>168</v>
      </c>
      <c r="AI2245" s="13" t="s">
        <v>229</v>
      </c>
      <c r="AJ2245" s="13" t="s">
        <v>170</v>
      </c>
      <c r="AK2245" s="13"/>
      <c r="AL2245" s="13"/>
      <c r="AM2245" s="13"/>
      <c r="AN2245" s="13"/>
      <c r="AO2245" s="13" t="s">
        <v>241</v>
      </c>
      <c r="AP2245" s="13" t="s">
        <v>7686</v>
      </c>
    </row>
    <row r="2246" spans="1:42" customFormat="1" ht="12" customHeight="1">
      <c r="A2246" s="13" t="s">
        <v>7687</v>
      </c>
      <c r="B2246" s="13" t="s">
        <v>7688</v>
      </c>
      <c r="C2246" s="13" t="s">
        <v>157</v>
      </c>
      <c r="D2246" s="13" t="s">
        <v>200</v>
      </c>
      <c r="E2246" s="13" t="s">
        <v>158</v>
      </c>
      <c r="F2246" s="13" t="s">
        <v>5724</v>
      </c>
      <c r="G2246" s="13" t="s">
        <v>1502</v>
      </c>
      <c r="H2246" s="13" t="s">
        <v>161</v>
      </c>
      <c r="I2246" s="13" t="s">
        <v>819</v>
      </c>
      <c r="J2246" s="13"/>
      <c r="K2246" s="14">
        <v>44573</v>
      </c>
      <c r="L2246" s="15"/>
      <c r="M2246" s="15"/>
      <c r="N2246" s="13"/>
      <c r="O2246" s="15" t="s">
        <v>102</v>
      </c>
      <c r="P2246" s="15"/>
      <c r="Q2246" s="15"/>
      <c r="R2246" s="16">
        <v>0</v>
      </c>
      <c r="S2246" s="17">
        <v>0</v>
      </c>
      <c r="T2246" s="16">
        <v>0</v>
      </c>
      <c r="U2246" s="14">
        <v>44742</v>
      </c>
      <c r="V2246" s="13"/>
      <c r="W2246" s="17">
        <v>1160.3758379999999</v>
      </c>
      <c r="X2246" s="16">
        <v>1337273.3700000001</v>
      </c>
      <c r="Y2246" s="16">
        <v>1368266.24</v>
      </c>
      <c r="Z2246" s="16">
        <v>1296608.5900000001</v>
      </c>
      <c r="AA2246" s="13" t="s">
        <v>201</v>
      </c>
      <c r="AB2246" s="13" t="s">
        <v>202</v>
      </c>
      <c r="AC2246" s="13" t="s">
        <v>191</v>
      </c>
      <c r="AD2246" s="13"/>
      <c r="AE2246" s="13" t="s">
        <v>108</v>
      </c>
      <c r="AF2246" s="13" t="s">
        <v>5711</v>
      </c>
      <c r="AG2246" s="13" t="s">
        <v>5712</v>
      </c>
      <c r="AH2246" s="13" t="s">
        <v>203</v>
      </c>
      <c r="AI2246" s="13" t="s">
        <v>229</v>
      </c>
      <c r="AJ2246" s="13" t="s">
        <v>170</v>
      </c>
      <c r="AK2246" s="13" t="s">
        <v>204</v>
      </c>
      <c r="AL2246" s="13" t="s">
        <v>7306</v>
      </c>
      <c r="AM2246" s="13" t="s">
        <v>7307</v>
      </c>
      <c r="AN2246" s="13" t="s">
        <v>7307</v>
      </c>
      <c r="AO2246" s="13" t="s">
        <v>241</v>
      </c>
      <c r="AP2246" s="13" t="s">
        <v>7689</v>
      </c>
    </row>
    <row r="2247" spans="1:42" customFormat="1" ht="12" customHeight="1">
      <c r="A2247" s="13" t="s">
        <v>7690</v>
      </c>
      <c r="B2247" s="13" t="s">
        <v>7691</v>
      </c>
      <c r="C2247" s="13" t="s">
        <v>157</v>
      </c>
      <c r="D2247" s="13" t="s">
        <v>200</v>
      </c>
      <c r="E2247" s="13" t="s">
        <v>158</v>
      </c>
      <c r="F2247" s="13" t="s">
        <v>7692</v>
      </c>
      <c r="G2247" s="13" t="s">
        <v>5737</v>
      </c>
      <c r="H2247" s="13" t="s">
        <v>161</v>
      </c>
      <c r="I2247" s="13" t="s">
        <v>819</v>
      </c>
      <c r="J2247" s="13"/>
      <c r="K2247" s="14">
        <v>44589</v>
      </c>
      <c r="L2247" s="15"/>
      <c r="M2247" s="15"/>
      <c r="N2247" s="13"/>
      <c r="O2247" s="15" t="s">
        <v>102</v>
      </c>
      <c r="P2247" s="15"/>
      <c r="Q2247" s="15"/>
      <c r="R2247" s="16">
        <v>0</v>
      </c>
      <c r="S2247" s="17">
        <v>0</v>
      </c>
      <c r="T2247" s="16">
        <v>0</v>
      </c>
      <c r="U2247" s="14"/>
      <c r="V2247" s="13"/>
      <c r="W2247" s="17">
        <v>147.791495</v>
      </c>
      <c r="X2247" s="16">
        <v>170322.08</v>
      </c>
      <c r="Y2247" s="16">
        <v>174269.5</v>
      </c>
      <c r="Z2247" s="16">
        <v>150000</v>
      </c>
      <c r="AA2247" s="13" t="s">
        <v>201</v>
      </c>
      <c r="AB2247" s="13" t="s">
        <v>202</v>
      </c>
      <c r="AC2247" s="13" t="s">
        <v>191</v>
      </c>
      <c r="AD2247" s="13"/>
      <c r="AE2247" s="13" t="s">
        <v>108</v>
      </c>
      <c r="AF2247" s="13" t="s">
        <v>5711</v>
      </c>
      <c r="AG2247" s="13" t="s">
        <v>5712</v>
      </c>
      <c r="AH2247" s="13" t="s">
        <v>203</v>
      </c>
      <c r="AI2247" s="13" t="s">
        <v>176</v>
      </c>
      <c r="AJ2247" s="13" t="s">
        <v>170</v>
      </c>
      <c r="AK2247" s="13" t="s">
        <v>204</v>
      </c>
      <c r="AL2247" s="13" t="s">
        <v>6626</v>
      </c>
      <c r="AM2247" s="13" t="s">
        <v>6798</v>
      </c>
      <c r="AN2247" s="13" t="s">
        <v>6798</v>
      </c>
      <c r="AO2247" s="13" t="s">
        <v>184</v>
      </c>
      <c r="AP2247" s="13" t="s">
        <v>7693</v>
      </c>
    </row>
    <row r="2248" spans="1:42" customFormat="1" ht="12" customHeight="1">
      <c r="A2248" s="13" t="s">
        <v>7694</v>
      </c>
      <c r="B2248" s="13" t="s">
        <v>7695</v>
      </c>
      <c r="C2248" s="13" t="s">
        <v>157</v>
      </c>
      <c r="D2248" s="13" t="s">
        <v>200</v>
      </c>
      <c r="E2248" s="13" t="s">
        <v>158</v>
      </c>
      <c r="F2248" s="13" t="s">
        <v>6610</v>
      </c>
      <c r="G2248" s="13" t="s">
        <v>5737</v>
      </c>
      <c r="H2248" s="13" t="s">
        <v>161</v>
      </c>
      <c r="I2248" s="13" t="s">
        <v>162</v>
      </c>
      <c r="J2248" s="13"/>
      <c r="K2248" s="14">
        <v>44623</v>
      </c>
      <c r="L2248" s="15"/>
      <c r="M2248" s="15"/>
      <c r="N2248" s="13"/>
      <c r="O2248" s="15" t="s">
        <v>102</v>
      </c>
      <c r="P2248" s="15"/>
      <c r="Q2248" s="15"/>
      <c r="R2248" s="16">
        <v>0</v>
      </c>
      <c r="S2248" s="17">
        <v>0</v>
      </c>
      <c r="T2248" s="16">
        <v>0</v>
      </c>
      <c r="U2248" s="14">
        <v>44742</v>
      </c>
      <c r="V2248" s="13"/>
      <c r="W2248" s="17">
        <v>18.942395999999999</v>
      </c>
      <c r="X2248" s="16">
        <v>21830.14</v>
      </c>
      <c r="Y2248" s="16">
        <v>22336.07</v>
      </c>
      <c r="Z2248" s="16">
        <v>20662.68</v>
      </c>
      <c r="AA2248" s="13" t="s">
        <v>201</v>
      </c>
      <c r="AB2248" s="13" t="s">
        <v>202</v>
      </c>
      <c r="AC2248" s="13" t="s">
        <v>191</v>
      </c>
      <c r="AD2248" s="13"/>
      <c r="AE2248" s="13" t="s">
        <v>108</v>
      </c>
      <c r="AF2248" s="13" t="s">
        <v>5711</v>
      </c>
      <c r="AG2248" s="13" t="s">
        <v>6611</v>
      </c>
      <c r="AH2248" s="13" t="s">
        <v>203</v>
      </c>
      <c r="AI2248" s="13" t="s">
        <v>176</v>
      </c>
      <c r="AJ2248" s="13" t="s">
        <v>170</v>
      </c>
      <c r="AK2248" s="13" t="s">
        <v>204</v>
      </c>
      <c r="AL2248" s="13" t="s">
        <v>7696</v>
      </c>
      <c r="AM2248" s="13" t="s">
        <v>7697</v>
      </c>
      <c r="AN2248" s="13" t="s">
        <v>7697</v>
      </c>
      <c r="AO2248" s="13" t="s">
        <v>184</v>
      </c>
      <c r="AP2248" s="13" t="s">
        <v>7698</v>
      </c>
    </row>
    <row r="2249" spans="1:42" customFormat="1" ht="12" customHeight="1">
      <c r="A2249" s="13" t="s">
        <v>7699</v>
      </c>
      <c r="B2249" s="13" t="s">
        <v>7700</v>
      </c>
      <c r="C2249" s="13" t="s">
        <v>157</v>
      </c>
      <c r="D2249" s="13" t="s">
        <v>200</v>
      </c>
      <c r="E2249" s="13" t="s">
        <v>158</v>
      </c>
      <c r="F2249" s="13" t="s">
        <v>6910</v>
      </c>
      <c r="G2249" s="13" t="s">
        <v>3249</v>
      </c>
      <c r="H2249" s="13" t="s">
        <v>161</v>
      </c>
      <c r="I2249" s="13" t="s">
        <v>5710</v>
      </c>
      <c r="J2249" s="13"/>
      <c r="K2249" s="14">
        <v>44642</v>
      </c>
      <c r="L2249" s="15"/>
      <c r="M2249" s="15"/>
      <c r="N2249" s="13"/>
      <c r="O2249" s="15" t="s">
        <v>102</v>
      </c>
      <c r="P2249" s="15"/>
      <c r="Q2249" s="15"/>
      <c r="R2249" s="16">
        <v>0</v>
      </c>
      <c r="S2249" s="17">
        <v>0</v>
      </c>
      <c r="T2249" s="16">
        <v>0</v>
      </c>
      <c r="U2249" s="14">
        <v>44742</v>
      </c>
      <c r="V2249" s="13"/>
      <c r="W2249" s="17">
        <v>29.113705</v>
      </c>
      <c r="X2249" s="16">
        <v>33552.050000000003</v>
      </c>
      <c r="Y2249" s="16">
        <v>34329.65</v>
      </c>
      <c r="Z2249" s="16">
        <v>30786.36</v>
      </c>
      <c r="AA2249" s="13" t="s">
        <v>201</v>
      </c>
      <c r="AB2249" s="13" t="s">
        <v>202</v>
      </c>
      <c r="AC2249" s="13" t="s">
        <v>191</v>
      </c>
      <c r="AD2249" s="13"/>
      <c r="AE2249" s="13" t="s">
        <v>108</v>
      </c>
      <c r="AF2249" s="13" t="s">
        <v>5711</v>
      </c>
      <c r="AG2249" s="13" t="s">
        <v>6611</v>
      </c>
      <c r="AH2249" s="13" t="s">
        <v>203</v>
      </c>
      <c r="AI2249" s="13" t="s">
        <v>176</v>
      </c>
      <c r="AJ2249" s="13" t="s">
        <v>170</v>
      </c>
      <c r="AK2249" s="13" t="s">
        <v>204</v>
      </c>
      <c r="AL2249" s="13" t="s">
        <v>7696</v>
      </c>
      <c r="AM2249" s="13" t="s">
        <v>7697</v>
      </c>
      <c r="AN2249" s="13" t="s">
        <v>7697</v>
      </c>
      <c r="AO2249" s="13" t="s">
        <v>184</v>
      </c>
      <c r="AP2249" s="13" t="s">
        <v>7701</v>
      </c>
    </row>
    <row r="2250" spans="1:42" customFormat="1" ht="12" customHeight="1">
      <c r="A2250" s="13" t="s">
        <v>7702</v>
      </c>
      <c r="B2250" s="13" t="s">
        <v>7703</v>
      </c>
      <c r="C2250" s="13" t="s">
        <v>157</v>
      </c>
      <c r="D2250" s="13"/>
      <c r="E2250" s="13" t="s">
        <v>158</v>
      </c>
      <c r="F2250" s="13" t="s">
        <v>6610</v>
      </c>
      <c r="G2250" s="13" t="s">
        <v>5737</v>
      </c>
      <c r="H2250" s="13" t="s">
        <v>161</v>
      </c>
      <c r="I2250" s="13" t="s">
        <v>162</v>
      </c>
      <c r="J2250" s="13"/>
      <c r="K2250" s="14">
        <v>44645</v>
      </c>
      <c r="L2250" s="15"/>
      <c r="M2250" s="15"/>
      <c r="N2250" s="13"/>
      <c r="O2250" s="15"/>
      <c r="P2250" s="15"/>
      <c r="Q2250" s="15"/>
      <c r="R2250" s="16">
        <v>0</v>
      </c>
      <c r="S2250" s="17">
        <v>0</v>
      </c>
      <c r="T2250" s="16">
        <v>0</v>
      </c>
      <c r="U2250" s="14"/>
      <c r="V2250" s="13"/>
      <c r="W2250" s="17">
        <v>0</v>
      </c>
      <c r="X2250" s="16">
        <v>0</v>
      </c>
      <c r="Y2250" s="16">
        <v>0</v>
      </c>
      <c r="Z2250" s="16">
        <v>0</v>
      </c>
      <c r="AA2250" s="13" t="s">
        <v>163</v>
      </c>
      <c r="AB2250" s="13" t="s">
        <v>164</v>
      </c>
      <c r="AC2250" s="13" t="s">
        <v>212</v>
      </c>
      <c r="AD2250" s="13"/>
      <c r="AE2250" s="13" t="s">
        <v>108</v>
      </c>
      <c r="AF2250" s="13" t="s">
        <v>5711</v>
      </c>
      <c r="AG2250" s="13" t="s">
        <v>6611</v>
      </c>
      <c r="AH2250" s="13" t="s">
        <v>168</v>
      </c>
      <c r="AI2250" s="13" t="s">
        <v>1602</v>
      </c>
      <c r="AJ2250" s="13" t="s">
        <v>170</v>
      </c>
      <c r="AK2250" s="13"/>
      <c r="AL2250" s="13"/>
      <c r="AM2250" s="13"/>
      <c r="AN2250" s="13"/>
      <c r="AO2250" s="13" t="s">
        <v>184</v>
      </c>
      <c r="AP2250" s="13" t="s">
        <v>7704</v>
      </c>
    </row>
    <row r="2251" spans="1:42" customFormat="1" ht="12" customHeight="1">
      <c r="A2251" s="13" t="s">
        <v>7705</v>
      </c>
      <c r="B2251" s="13" t="s">
        <v>7706</v>
      </c>
      <c r="C2251" s="13" t="s">
        <v>157</v>
      </c>
      <c r="D2251" s="13" t="s">
        <v>200</v>
      </c>
      <c r="E2251" s="13" t="s">
        <v>158</v>
      </c>
      <c r="F2251" s="13" t="s">
        <v>6610</v>
      </c>
      <c r="G2251" s="13" t="s">
        <v>5737</v>
      </c>
      <c r="H2251" s="13" t="s">
        <v>161</v>
      </c>
      <c r="I2251" s="13" t="s">
        <v>162</v>
      </c>
      <c r="J2251" s="13"/>
      <c r="K2251" s="14">
        <v>44659</v>
      </c>
      <c r="L2251" s="15"/>
      <c r="M2251" s="15"/>
      <c r="N2251" s="13"/>
      <c r="O2251" s="15" t="s">
        <v>102</v>
      </c>
      <c r="P2251" s="15"/>
      <c r="Q2251" s="15"/>
      <c r="R2251" s="16">
        <v>0</v>
      </c>
      <c r="S2251" s="17">
        <v>0</v>
      </c>
      <c r="T2251" s="16">
        <v>0</v>
      </c>
      <c r="U2251" s="14">
        <v>44742</v>
      </c>
      <c r="V2251" s="13"/>
      <c r="W2251" s="17">
        <v>14.531314</v>
      </c>
      <c r="X2251" s="16">
        <v>16746.59</v>
      </c>
      <c r="Y2251" s="16">
        <v>17134.71</v>
      </c>
      <c r="Z2251" s="16">
        <v>15392.15</v>
      </c>
      <c r="AA2251" s="13" t="s">
        <v>201</v>
      </c>
      <c r="AB2251" s="13" t="s">
        <v>202</v>
      </c>
      <c r="AC2251" s="13" t="s">
        <v>191</v>
      </c>
      <c r="AD2251" s="13"/>
      <c r="AE2251" s="13" t="s">
        <v>108</v>
      </c>
      <c r="AF2251" s="13" t="s">
        <v>5711</v>
      </c>
      <c r="AG2251" s="13" t="s">
        <v>6611</v>
      </c>
      <c r="AH2251" s="13" t="s">
        <v>203</v>
      </c>
      <c r="AI2251" s="13" t="s">
        <v>176</v>
      </c>
      <c r="AJ2251" s="13" t="s">
        <v>170</v>
      </c>
      <c r="AK2251" s="13" t="s">
        <v>204</v>
      </c>
      <c r="AL2251" s="13" t="s">
        <v>7696</v>
      </c>
      <c r="AM2251" s="13" t="s">
        <v>7697</v>
      </c>
      <c r="AN2251" s="13" t="s">
        <v>7697</v>
      </c>
      <c r="AO2251" s="13" t="s">
        <v>184</v>
      </c>
      <c r="AP2251" s="13" t="s">
        <v>7707</v>
      </c>
    </row>
    <row r="2252" spans="1:42" customFormat="1" ht="12" customHeight="1">
      <c r="A2252" s="13" t="s">
        <v>7708</v>
      </c>
      <c r="B2252" s="13" t="s">
        <v>7709</v>
      </c>
      <c r="C2252" s="13" t="s">
        <v>157</v>
      </c>
      <c r="D2252" s="13"/>
      <c r="E2252" s="13" t="s">
        <v>158</v>
      </c>
      <c r="F2252" s="13" t="s">
        <v>6910</v>
      </c>
      <c r="G2252" s="13" t="s">
        <v>3249</v>
      </c>
      <c r="H2252" s="13" t="s">
        <v>161</v>
      </c>
      <c r="I2252" s="13" t="s">
        <v>5710</v>
      </c>
      <c r="J2252" s="13"/>
      <c r="K2252" s="14">
        <v>44662</v>
      </c>
      <c r="L2252" s="15"/>
      <c r="M2252" s="15"/>
      <c r="N2252" s="13"/>
      <c r="O2252" s="15"/>
      <c r="P2252" s="15"/>
      <c r="Q2252" s="15"/>
      <c r="R2252" s="16">
        <v>0</v>
      </c>
      <c r="S2252" s="17">
        <v>0</v>
      </c>
      <c r="T2252" s="16">
        <v>0</v>
      </c>
      <c r="U2252" s="14"/>
      <c r="V2252" s="13"/>
      <c r="W2252" s="17">
        <v>0</v>
      </c>
      <c r="X2252" s="16">
        <v>0</v>
      </c>
      <c r="Y2252" s="16">
        <v>0</v>
      </c>
      <c r="Z2252" s="16">
        <v>0</v>
      </c>
      <c r="AA2252" s="13" t="s">
        <v>163</v>
      </c>
      <c r="AB2252" s="13" t="s">
        <v>164</v>
      </c>
      <c r="AC2252" s="13" t="s">
        <v>191</v>
      </c>
      <c r="AD2252" s="13"/>
      <c r="AE2252" s="13" t="s">
        <v>108</v>
      </c>
      <c r="AF2252" s="13" t="s">
        <v>5711</v>
      </c>
      <c r="AG2252" s="13" t="s">
        <v>6611</v>
      </c>
      <c r="AH2252" s="13" t="s">
        <v>168</v>
      </c>
      <c r="AI2252" s="13" t="s">
        <v>176</v>
      </c>
      <c r="AJ2252" s="13" t="s">
        <v>170</v>
      </c>
      <c r="AK2252" s="13"/>
      <c r="AL2252" s="13"/>
      <c r="AM2252" s="13"/>
      <c r="AN2252" s="13"/>
      <c r="AO2252" s="13" t="s">
        <v>184</v>
      </c>
      <c r="AP2252" s="13" t="s">
        <v>7710</v>
      </c>
    </row>
    <row r="2253" spans="1:42" customFormat="1" ht="12" customHeight="1">
      <c r="A2253" s="13" t="s">
        <v>7711</v>
      </c>
      <c r="B2253" s="13" t="s">
        <v>7712</v>
      </c>
      <c r="C2253" s="13" t="s">
        <v>157</v>
      </c>
      <c r="D2253" s="13" t="s">
        <v>200</v>
      </c>
      <c r="E2253" s="13" t="s">
        <v>158</v>
      </c>
      <c r="F2253" s="13" t="s">
        <v>6882</v>
      </c>
      <c r="G2253" s="13" t="s">
        <v>5737</v>
      </c>
      <c r="H2253" s="13" t="s">
        <v>161</v>
      </c>
      <c r="I2253" s="13" t="s">
        <v>5710</v>
      </c>
      <c r="J2253" s="13"/>
      <c r="K2253" s="14">
        <v>44679</v>
      </c>
      <c r="L2253" s="15"/>
      <c r="M2253" s="15"/>
      <c r="N2253" s="13"/>
      <c r="O2253" s="15" t="s">
        <v>102</v>
      </c>
      <c r="P2253" s="15"/>
      <c r="Q2253" s="15"/>
      <c r="R2253" s="16">
        <v>0</v>
      </c>
      <c r="S2253" s="17">
        <v>0</v>
      </c>
      <c r="T2253" s="16">
        <v>0</v>
      </c>
      <c r="U2253" s="14">
        <v>44742</v>
      </c>
      <c r="V2253" s="13"/>
      <c r="W2253" s="17">
        <v>15.809692</v>
      </c>
      <c r="X2253" s="16">
        <v>18219.86</v>
      </c>
      <c r="Y2253" s="16">
        <v>18642.12</v>
      </c>
      <c r="Z2253" s="16">
        <v>15635.26</v>
      </c>
      <c r="AA2253" s="13" t="s">
        <v>201</v>
      </c>
      <c r="AB2253" s="13" t="s">
        <v>202</v>
      </c>
      <c r="AC2253" s="13" t="s">
        <v>191</v>
      </c>
      <c r="AD2253" s="13"/>
      <c r="AE2253" s="13" t="s">
        <v>108</v>
      </c>
      <c r="AF2253" s="13" t="s">
        <v>5711</v>
      </c>
      <c r="AG2253" s="13" t="s">
        <v>7713</v>
      </c>
      <c r="AH2253" s="13" t="s">
        <v>203</v>
      </c>
      <c r="AI2253" s="13" t="s">
        <v>176</v>
      </c>
      <c r="AJ2253" s="13" t="s">
        <v>170</v>
      </c>
      <c r="AK2253" s="13" t="s">
        <v>204</v>
      </c>
      <c r="AL2253" s="13" t="s">
        <v>7714</v>
      </c>
      <c r="AM2253" s="13" t="s">
        <v>7715</v>
      </c>
      <c r="AN2253" s="13" t="s">
        <v>7715</v>
      </c>
      <c r="AO2253" s="13" t="s">
        <v>184</v>
      </c>
      <c r="AP2253" s="13" t="s">
        <v>7716</v>
      </c>
    </row>
    <row r="2254" spans="1:42" customFormat="1" ht="12" customHeight="1">
      <c r="A2254" s="13" t="s">
        <v>7717</v>
      </c>
      <c r="B2254" s="13" t="s">
        <v>7718</v>
      </c>
      <c r="C2254" s="13" t="s">
        <v>157</v>
      </c>
      <c r="D2254" s="13" t="s">
        <v>200</v>
      </c>
      <c r="E2254" s="13" t="s">
        <v>158</v>
      </c>
      <c r="F2254" s="13" t="s">
        <v>6610</v>
      </c>
      <c r="G2254" s="13" t="s">
        <v>5737</v>
      </c>
      <c r="H2254" s="13" t="s">
        <v>161</v>
      </c>
      <c r="I2254" s="13" t="s">
        <v>162</v>
      </c>
      <c r="J2254" s="13" t="s">
        <v>820</v>
      </c>
      <c r="K2254" s="14">
        <v>44715</v>
      </c>
      <c r="L2254" s="15"/>
      <c r="M2254" s="15"/>
      <c r="N2254" s="13" t="s">
        <v>609</v>
      </c>
      <c r="O2254" s="15" t="s">
        <v>102</v>
      </c>
      <c r="P2254" s="15"/>
      <c r="Q2254" s="15"/>
      <c r="R2254" s="16">
        <v>0</v>
      </c>
      <c r="S2254" s="17">
        <v>0</v>
      </c>
      <c r="T2254" s="16">
        <v>0</v>
      </c>
      <c r="U2254" s="14">
        <v>44742</v>
      </c>
      <c r="V2254" s="13"/>
      <c r="W2254" s="17">
        <v>18.540655000000001</v>
      </c>
      <c r="X2254" s="16">
        <v>21367.15</v>
      </c>
      <c r="Y2254" s="16">
        <v>21862.36</v>
      </c>
      <c r="Z2254" s="16">
        <v>19415.64</v>
      </c>
      <c r="AA2254" s="13" t="s">
        <v>201</v>
      </c>
      <c r="AB2254" s="13" t="s">
        <v>202</v>
      </c>
      <c r="AC2254" s="13" t="s">
        <v>191</v>
      </c>
      <c r="AD2254" s="13"/>
      <c r="AE2254" s="13" t="s">
        <v>108</v>
      </c>
      <c r="AF2254" s="13" t="s">
        <v>5711</v>
      </c>
      <c r="AG2254" s="13" t="s">
        <v>5712</v>
      </c>
      <c r="AH2254" s="13" t="s">
        <v>203</v>
      </c>
      <c r="AI2254" s="13" t="s">
        <v>176</v>
      </c>
      <c r="AJ2254" s="13" t="s">
        <v>170</v>
      </c>
      <c r="AK2254" s="13" t="s">
        <v>204</v>
      </c>
      <c r="AL2254" s="13" t="s">
        <v>6626</v>
      </c>
      <c r="AM2254" s="13" t="s">
        <v>6798</v>
      </c>
      <c r="AN2254" s="13" t="s">
        <v>6798</v>
      </c>
      <c r="AO2254" s="13" t="s">
        <v>184</v>
      </c>
      <c r="AP2254" s="13" t="s">
        <v>7719</v>
      </c>
    </row>
    <row r="2255" spans="1:42" customFormat="1" ht="12" customHeight="1">
      <c r="A2255" s="13" t="s">
        <v>7720</v>
      </c>
      <c r="B2255" s="13" t="s">
        <v>7721</v>
      </c>
      <c r="C2255" s="13" t="s">
        <v>157</v>
      </c>
      <c r="D2255" s="13"/>
      <c r="E2255" s="13" t="s">
        <v>158</v>
      </c>
      <c r="F2255" s="13" t="s">
        <v>6610</v>
      </c>
      <c r="G2255" s="13" t="s">
        <v>5737</v>
      </c>
      <c r="H2255" s="13" t="s">
        <v>161</v>
      </c>
      <c r="I2255" s="13" t="s">
        <v>162</v>
      </c>
      <c r="J2255" s="13" t="s">
        <v>832</v>
      </c>
      <c r="K2255" s="14">
        <v>44729</v>
      </c>
      <c r="L2255" s="15"/>
      <c r="M2255" s="15"/>
      <c r="N2255" s="13" t="s">
        <v>609</v>
      </c>
      <c r="O2255" s="15"/>
      <c r="P2255" s="15"/>
      <c r="Q2255" s="15"/>
      <c r="R2255" s="16">
        <v>0</v>
      </c>
      <c r="S2255" s="17">
        <v>0</v>
      </c>
      <c r="T2255" s="16">
        <v>0</v>
      </c>
      <c r="U2255" s="14"/>
      <c r="V2255" s="13"/>
      <c r="W2255" s="17">
        <v>0</v>
      </c>
      <c r="X2255" s="16">
        <v>0</v>
      </c>
      <c r="Y2255" s="16">
        <v>0</v>
      </c>
      <c r="Z2255" s="16">
        <v>0</v>
      </c>
      <c r="AA2255" s="13" t="s">
        <v>163</v>
      </c>
      <c r="AB2255" s="13" t="s">
        <v>164</v>
      </c>
      <c r="AC2255" s="13" t="s">
        <v>165</v>
      </c>
      <c r="AD2255" s="13"/>
      <c r="AE2255" s="13" t="s">
        <v>108</v>
      </c>
      <c r="AF2255" s="13" t="s">
        <v>5711</v>
      </c>
      <c r="AG2255" s="13" t="s">
        <v>7186</v>
      </c>
      <c r="AH2255" s="13" t="s">
        <v>168</v>
      </c>
      <c r="AI2255" s="13" t="s">
        <v>4010</v>
      </c>
      <c r="AJ2255" s="13" t="s">
        <v>170</v>
      </c>
      <c r="AK2255" s="13"/>
      <c r="AL2255" s="13"/>
      <c r="AM2255" s="13"/>
      <c r="AN2255" s="13"/>
      <c r="AO2255" s="13" t="s">
        <v>184</v>
      </c>
      <c r="AP2255" s="13" t="s">
        <v>7722</v>
      </c>
    </row>
    <row r="2256" spans="1:42" customFormat="1" ht="12" customHeight="1">
      <c r="A2256" s="13" t="s">
        <v>7723</v>
      </c>
      <c r="B2256" s="13" t="s">
        <v>7724</v>
      </c>
      <c r="C2256" s="13" t="s">
        <v>157</v>
      </c>
      <c r="D2256" s="13" t="s">
        <v>200</v>
      </c>
      <c r="E2256" s="13" t="s">
        <v>158</v>
      </c>
      <c r="F2256" s="13" t="s">
        <v>3248</v>
      </c>
      <c r="G2256" s="13" t="s">
        <v>3249</v>
      </c>
      <c r="H2256" s="13" t="s">
        <v>161</v>
      </c>
      <c r="I2256" s="13" t="s">
        <v>162</v>
      </c>
      <c r="J2256" s="13"/>
      <c r="K2256" s="14">
        <v>44743</v>
      </c>
      <c r="L2256" s="15"/>
      <c r="M2256" s="15" t="s">
        <v>102</v>
      </c>
      <c r="N2256" s="13"/>
      <c r="O2256" s="15" t="s">
        <v>102</v>
      </c>
      <c r="P2256" s="15"/>
      <c r="Q2256" s="15"/>
      <c r="R2256" s="16">
        <v>0</v>
      </c>
      <c r="S2256" s="17">
        <v>0</v>
      </c>
      <c r="T2256" s="16">
        <v>0</v>
      </c>
      <c r="U2256" s="14"/>
      <c r="V2256" s="13"/>
      <c r="W2256" s="17">
        <v>22.916922</v>
      </c>
      <c r="X2256" s="16">
        <v>26410.57</v>
      </c>
      <c r="Y2256" s="16">
        <v>27022.67</v>
      </c>
      <c r="Z2256" s="16">
        <v>23074.95</v>
      </c>
      <c r="AA2256" s="13" t="s">
        <v>201</v>
      </c>
      <c r="AB2256" s="13" t="s">
        <v>202</v>
      </c>
      <c r="AC2256" s="13" t="s">
        <v>191</v>
      </c>
      <c r="AD2256" s="13"/>
      <c r="AE2256" s="13" t="s">
        <v>108</v>
      </c>
      <c r="AF2256" s="13" t="s">
        <v>5711</v>
      </c>
      <c r="AG2256" s="13" t="s">
        <v>5712</v>
      </c>
      <c r="AH2256" s="13" t="s">
        <v>203</v>
      </c>
      <c r="AI2256" s="13" t="s">
        <v>176</v>
      </c>
      <c r="AJ2256" s="13" t="s">
        <v>170</v>
      </c>
      <c r="AK2256" s="13" t="s">
        <v>204</v>
      </c>
      <c r="AL2256" s="13" t="s">
        <v>6626</v>
      </c>
      <c r="AM2256" s="13" t="s">
        <v>6798</v>
      </c>
      <c r="AN2256" s="13" t="s">
        <v>6798</v>
      </c>
      <c r="AO2256" s="13" t="s">
        <v>184</v>
      </c>
      <c r="AP2256" s="13" t="s">
        <v>7725</v>
      </c>
    </row>
    <row r="2257" spans="1:42" customFormat="1" ht="12" customHeight="1">
      <c r="A2257" s="13" t="s">
        <v>7726</v>
      </c>
      <c r="B2257" s="13" t="s">
        <v>7727</v>
      </c>
      <c r="C2257" s="13" t="s">
        <v>157</v>
      </c>
      <c r="D2257" s="13" t="s">
        <v>200</v>
      </c>
      <c r="E2257" s="13" t="s">
        <v>158</v>
      </c>
      <c r="F2257" s="13" t="s">
        <v>6882</v>
      </c>
      <c r="G2257" s="13" t="s">
        <v>5737</v>
      </c>
      <c r="H2257" s="13" t="s">
        <v>161</v>
      </c>
      <c r="I2257" s="13" t="s">
        <v>5710</v>
      </c>
      <c r="J2257" s="13" t="s">
        <v>820</v>
      </c>
      <c r="K2257" s="14">
        <v>44739</v>
      </c>
      <c r="L2257" s="15" t="s">
        <v>102</v>
      </c>
      <c r="M2257" s="15"/>
      <c r="N2257" s="13" t="s">
        <v>609</v>
      </c>
      <c r="O2257" s="15" t="s">
        <v>102</v>
      </c>
      <c r="P2257" s="15"/>
      <c r="Q2257" s="15"/>
      <c r="R2257" s="16">
        <v>0</v>
      </c>
      <c r="S2257" s="17">
        <v>0</v>
      </c>
      <c r="T2257" s="16">
        <v>0</v>
      </c>
      <c r="U2257" s="14"/>
      <c r="V2257" s="13"/>
      <c r="W2257" s="17">
        <v>265.64435099999997</v>
      </c>
      <c r="X2257" s="16">
        <v>306141.43</v>
      </c>
      <c r="Y2257" s="16">
        <v>313236.61</v>
      </c>
      <c r="Z2257" s="16">
        <v>275000</v>
      </c>
      <c r="AA2257" s="13" t="s">
        <v>201</v>
      </c>
      <c r="AB2257" s="13" t="s">
        <v>202</v>
      </c>
      <c r="AC2257" s="13" t="s">
        <v>191</v>
      </c>
      <c r="AD2257" s="13"/>
      <c r="AE2257" s="13" t="s">
        <v>108</v>
      </c>
      <c r="AF2257" s="13" t="s">
        <v>5711</v>
      </c>
      <c r="AG2257" s="13" t="s">
        <v>5712</v>
      </c>
      <c r="AH2257" s="13" t="s">
        <v>203</v>
      </c>
      <c r="AI2257" s="13" t="s">
        <v>176</v>
      </c>
      <c r="AJ2257" s="13" t="s">
        <v>170</v>
      </c>
      <c r="AK2257" s="13" t="s">
        <v>204</v>
      </c>
      <c r="AL2257" s="13" t="s">
        <v>6626</v>
      </c>
      <c r="AM2257" s="13" t="s">
        <v>6798</v>
      </c>
      <c r="AN2257" s="13" t="s">
        <v>6798</v>
      </c>
      <c r="AO2257" s="13" t="s">
        <v>184</v>
      </c>
      <c r="AP2257" s="13" t="s">
        <v>7728</v>
      </c>
    </row>
    <row r="2258" spans="1:42" customFormat="1" ht="12" customHeight="1">
      <c r="A2258" s="13" t="s">
        <v>7729</v>
      </c>
      <c r="B2258" s="13" t="s">
        <v>7730</v>
      </c>
      <c r="C2258" s="13" t="s">
        <v>157</v>
      </c>
      <c r="D2258" s="13" t="s">
        <v>200</v>
      </c>
      <c r="E2258" s="13" t="s">
        <v>158</v>
      </c>
      <c r="F2258" s="13" t="s">
        <v>6882</v>
      </c>
      <c r="G2258" s="13" t="s">
        <v>5737</v>
      </c>
      <c r="H2258" s="13" t="s">
        <v>161</v>
      </c>
      <c r="I2258" s="13" t="s">
        <v>5710</v>
      </c>
      <c r="J2258" s="13" t="s">
        <v>832</v>
      </c>
      <c r="K2258" s="14">
        <v>44777</v>
      </c>
      <c r="L2258" s="15"/>
      <c r="M2258" s="15"/>
      <c r="N2258" s="13" t="s">
        <v>609</v>
      </c>
      <c r="O2258" s="15" t="s">
        <v>102</v>
      </c>
      <c r="P2258" s="15"/>
      <c r="Q2258" s="15"/>
      <c r="R2258" s="16">
        <v>0</v>
      </c>
      <c r="S2258" s="17">
        <v>0</v>
      </c>
      <c r="T2258" s="16">
        <v>0</v>
      </c>
      <c r="U2258" s="14"/>
      <c r="V2258" s="13"/>
      <c r="W2258" s="17">
        <v>11.510600999999999</v>
      </c>
      <c r="X2258" s="16">
        <v>13265.37</v>
      </c>
      <c r="Y2258" s="16">
        <v>13572.82</v>
      </c>
      <c r="Z2258" s="16">
        <v>12123.19</v>
      </c>
      <c r="AA2258" s="13" t="s">
        <v>201</v>
      </c>
      <c r="AB2258" s="13" t="s">
        <v>202</v>
      </c>
      <c r="AC2258" s="13" t="s">
        <v>191</v>
      </c>
      <c r="AD2258" s="13"/>
      <c r="AE2258" s="13" t="s">
        <v>108</v>
      </c>
      <c r="AF2258" s="13" t="s">
        <v>5711</v>
      </c>
      <c r="AG2258" s="13" t="s">
        <v>7731</v>
      </c>
      <c r="AH2258" s="13" t="s">
        <v>203</v>
      </c>
      <c r="AI2258" s="13" t="s">
        <v>176</v>
      </c>
      <c r="AJ2258" s="13" t="s">
        <v>170</v>
      </c>
      <c r="AK2258" s="13" t="s">
        <v>204</v>
      </c>
      <c r="AL2258" s="13" t="s">
        <v>7026</v>
      </c>
      <c r="AM2258" s="13" t="s">
        <v>6627</v>
      </c>
      <c r="AN2258" s="13" t="s">
        <v>6627</v>
      </c>
      <c r="AO2258" s="13" t="s">
        <v>184</v>
      </c>
      <c r="AP2258" s="13" t="s">
        <v>7732</v>
      </c>
    </row>
    <row r="2259" spans="1:42" customFormat="1" ht="12" customHeight="1">
      <c r="A2259" s="13" t="s">
        <v>7733</v>
      </c>
      <c r="B2259" s="13" t="s">
        <v>7734</v>
      </c>
      <c r="C2259" s="13" t="s">
        <v>157</v>
      </c>
      <c r="D2259" s="13" t="s">
        <v>200</v>
      </c>
      <c r="E2259" s="13" t="s">
        <v>158</v>
      </c>
      <c r="F2259" s="13" t="s">
        <v>6610</v>
      </c>
      <c r="G2259" s="13" t="s">
        <v>5737</v>
      </c>
      <c r="H2259" s="13" t="s">
        <v>161</v>
      </c>
      <c r="I2259" s="13" t="s">
        <v>162</v>
      </c>
      <c r="J2259" s="13" t="s">
        <v>832</v>
      </c>
      <c r="K2259" s="14">
        <v>44742</v>
      </c>
      <c r="L2259" s="15"/>
      <c r="M2259" s="15"/>
      <c r="N2259" s="13"/>
      <c r="O2259" s="15" t="s">
        <v>102</v>
      </c>
      <c r="P2259" s="15"/>
      <c r="Q2259" s="15"/>
      <c r="R2259" s="16">
        <v>0</v>
      </c>
      <c r="S2259" s="17">
        <v>0</v>
      </c>
      <c r="T2259" s="16">
        <v>0</v>
      </c>
      <c r="U2259" s="14"/>
      <c r="V2259" s="13"/>
      <c r="W2259" s="17">
        <v>53.758839000000002</v>
      </c>
      <c r="X2259" s="16">
        <v>61954.29</v>
      </c>
      <c r="Y2259" s="16">
        <v>63390.16</v>
      </c>
      <c r="Z2259" s="16">
        <v>54440.54</v>
      </c>
      <c r="AA2259" s="13" t="s">
        <v>201</v>
      </c>
      <c r="AB2259" s="13" t="s">
        <v>202</v>
      </c>
      <c r="AC2259" s="13" t="s">
        <v>191</v>
      </c>
      <c r="AD2259" s="13"/>
      <c r="AE2259" s="13" t="s">
        <v>108</v>
      </c>
      <c r="AF2259" s="13" t="s">
        <v>5711</v>
      </c>
      <c r="AG2259" s="13" t="s">
        <v>5712</v>
      </c>
      <c r="AH2259" s="13" t="s">
        <v>203</v>
      </c>
      <c r="AI2259" s="13" t="s">
        <v>176</v>
      </c>
      <c r="AJ2259" s="13" t="s">
        <v>170</v>
      </c>
      <c r="AK2259" s="13" t="s">
        <v>204</v>
      </c>
      <c r="AL2259" s="13" t="s">
        <v>6626</v>
      </c>
      <c r="AM2259" s="13" t="s">
        <v>6798</v>
      </c>
      <c r="AN2259" s="13" t="s">
        <v>6798</v>
      </c>
      <c r="AO2259" s="13" t="s">
        <v>184</v>
      </c>
      <c r="AP2259" s="13" t="s">
        <v>7735</v>
      </c>
    </row>
    <row r="2260" spans="1:42" customFormat="1" ht="12" customHeight="1">
      <c r="A2260" s="13" t="s">
        <v>7736</v>
      </c>
      <c r="B2260" s="13" t="s">
        <v>7737</v>
      </c>
      <c r="C2260" s="13" t="s">
        <v>157</v>
      </c>
      <c r="D2260" s="13" t="s">
        <v>200</v>
      </c>
      <c r="E2260" s="13" t="s">
        <v>158</v>
      </c>
      <c r="F2260" s="13" t="s">
        <v>6610</v>
      </c>
      <c r="G2260" s="13" t="s">
        <v>5737</v>
      </c>
      <c r="H2260" s="13" t="s">
        <v>161</v>
      </c>
      <c r="I2260" s="13" t="s">
        <v>162</v>
      </c>
      <c r="J2260" s="13" t="s">
        <v>832</v>
      </c>
      <c r="K2260" s="14">
        <v>44862</v>
      </c>
      <c r="L2260" s="15"/>
      <c r="M2260" s="15"/>
      <c r="N2260" s="13" t="s">
        <v>609</v>
      </c>
      <c r="O2260" s="15" t="s">
        <v>102</v>
      </c>
      <c r="P2260" s="15"/>
      <c r="Q2260" s="15"/>
      <c r="R2260" s="16">
        <v>0</v>
      </c>
      <c r="S2260" s="17">
        <v>0</v>
      </c>
      <c r="T2260" s="16">
        <v>0</v>
      </c>
      <c r="U2260" s="14"/>
      <c r="V2260" s="13"/>
      <c r="W2260" s="17">
        <v>27.064681</v>
      </c>
      <c r="X2260" s="16">
        <v>31190.65</v>
      </c>
      <c r="Y2260" s="16">
        <v>31913.53</v>
      </c>
      <c r="Z2260" s="16">
        <v>26060.799999999999</v>
      </c>
      <c r="AA2260" s="13" t="s">
        <v>201</v>
      </c>
      <c r="AB2260" s="13" t="s">
        <v>202</v>
      </c>
      <c r="AC2260" s="13" t="s">
        <v>165</v>
      </c>
      <c r="AD2260" s="13"/>
      <c r="AE2260" s="13" t="s">
        <v>108</v>
      </c>
      <c r="AF2260" s="13" t="s">
        <v>5711</v>
      </c>
      <c r="AG2260" s="13" t="s">
        <v>7220</v>
      </c>
      <c r="AH2260" s="13" t="s">
        <v>203</v>
      </c>
      <c r="AI2260" s="13" t="s">
        <v>1602</v>
      </c>
      <c r="AJ2260" s="13" t="s">
        <v>170</v>
      </c>
      <c r="AK2260" s="13" t="s">
        <v>204</v>
      </c>
      <c r="AL2260" s="13" t="s">
        <v>7738</v>
      </c>
      <c r="AM2260" s="13" t="s">
        <v>7739</v>
      </c>
      <c r="AN2260" s="13" t="s">
        <v>7739</v>
      </c>
      <c r="AO2260" s="13" t="s">
        <v>184</v>
      </c>
      <c r="AP2260" s="13" t="s">
        <v>7740</v>
      </c>
    </row>
    <row r="2261" spans="1:42" customFormat="1" ht="12" customHeight="1">
      <c r="A2261" s="13" t="s">
        <v>7741</v>
      </c>
      <c r="B2261" s="13" t="s">
        <v>7742</v>
      </c>
      <c r="C2261" s="13" t="s">
        <v>157</v>
      </c>
      <c r="D2261" s="13" t="s">
        <v>200</v>
      </c>
      <c r="E2261" s="13" t="s">
        <v>158</v>
      </c>
      <c r="F2261" s="13" t="s">
        <v>6610</v>
      </c>
      <c r="G2261" s="13" t="s">
        <v>5737</v>
      </c>
      <c r="H2261" s="13" t="s">
        <v>161</v>
      </c>
      <c r="I2261" s="13" t="s">
        <v>162</v>
      </c>
      <c r="J2261" s="13" t="s">
        <v>820</v>
      </c>
      <c r="K2261" s="14">
        <v>44845</v>
      </c>
      <c r="L2261" s="15"/>
      <c r="M2261" s="15"/>
      <c r="N2261" s="13" t="s">
        <v>609</v>
      </c>
      <c r="O2261" s="15" t="s">
        <v>102</v>
      </c>
      <c r="P2261" s="15"/>
      <c r="Q2261" s="15"/>
      <c r="R2261" s="16">
        <v>0</v>
      </c>
      <c r="S2261" s="17">
        <v>0</v>
      </c>
      <c r="T2261" s="16">
        <v>0</v>
      </c>
      <c r="U2261" s="14"/>
      <c r="V2261" s="13"/>
      <c r="W2261" s="17">
        <v>34.609563000000001</v>
      </c>
      <c r="X2261" s="16">
        <v>39885.74</v>
      </c>
      <c r="Y2261" s="16">
        <v>40810.14</v>
      </c>
      <c r="Z2261" s="16">
        <v>35750.65</v>
      </c>
      <c r="AA2261" s="13" t="s">
        <v>201</v>
      </c>
      <c r="AB2261" s="13" t="s">
        <v>202</v>
      </c>
      <c r="AC2261" s="13" t="s">
        <v>191</v>
      </c>
      <c r="AD2261" s="13"/>
      <c r="AE2261" s="13" t="s">
        <v>108</v>
      </c>
      <c r="AF2261" s="13" t="s">
        <v>5711</v>
      </c>
      <c r="AG2261" s="13" t="s">
        <v>5712</v>
      </c>
      <c r="AH2261" s="13" t="s">
        <v>203</v>
      </c>
      <c r="AI2261" s="13" t="s">
        <v>176</v>
      </c>
      <c r="AJ2261" s="13" t="s">
        <v>170</v>
      </c>
      <c r="AK2261" s="13" t="s">
        <v>204</v>
      </c>
      <c r="AL2261" s="13" t="s">
        <v>7743</v>
      </c>
      <c r="AM2261" s="13" t="s">
        <v>7744</v>
      </c>
      <c r="AN2261" s="13" t="s">
        <v>7744</v>
      </c>
      <c r="AO2261" s="13" t="s">
        <v>184</v>
      </c>
      <c r="AP2261" s="13" t="s">
        <v>7745</v>
      </c>
    </row>
    <row r="2262" spans="1:42" customFormat="1" ht="12" customHeight="1">
      <c r="A2262" s="13" t="s">
        <v>7746</v>
      </c>
      <c r="B2262" s="13" t="s">
        <v>7747</v>
      </c>
      <c r="C2262" s="13" t="s">
        <v>157</v>
      </c>
      <c r="D2262" s="13" t="s">
        <v>200</v>
      </c>
      <c r="E2262" s="13" t="s">
        <v>158</v>
      </c>
      <c r="F2262" s="13" t="s">
        <v>6610</v>
      </c>
      <c r="G2262" s="13" t="s">
        <v>5737</v>
      </c>
      <c r="H2262" s="13" t="s">
        <v>161</v>
      </c>
      <c r="I2262" s="13" t="s">
        <v>162</v>
      </c>
      <c r="J2262" s="13" t="s">
        <v>832</v>
      </c>
      <c r="K2262" s="14">
        <v>44874</v>
      </c>
      <c r="L2262" s="15"/>
      <c r="M2262" s="15"/>
      <c r="N2262" s="13" t="s">
        <v>609</v>
      </c>
      <c r="O2262" s="15" t="s">
        <v>102</v>
      </c>
      <c r="P2262" s="15"/>
      <c r="Q2262" s="15"/>
      <c r="R2262" s="16">
        <v>0</v>
      </c>
      <c r="S2262" s="17">
        <v>0</v>
      </c>
      <c r="T2262" s="16">
        <v>0</v>
      </c>
      <c r="U2262" s="14"/>
      <c r="V2262" s="13"/>
      <c r="W2262" s="17">
        <v>26.373740999999999</v>
      </c>
      <c r="X2262" s="16">
        <v>30394.38</v>
      </c>
      <c r="Y2262" s="16">
        <v>31098.799999999999</v>
      </c>
      <c r="Z2262" s="16">
        <v>26033.72</v>
      </c>
      <c r="AA2262" s="13" t="s">
        <v>201</v>
      </c>
      <c r="AB2262" s="13" t="s">
        <v>202</v>
      </c>
      <c r="AC2262" s="13" t="s">
        <v>191</v>
      </c>
      <c r="AD2262" s="13"/>
      <c r="AE2262" s="13" t="s">
        <v>108</v>
      </c>
      <c r="AF2262" s="13" t="s">
        <v>5711</v>
      </c>
      <c r="AG2262" s="13" t="s">
        <v>5712</v>
      </c>
      <c r="AH2262" s="13" t="s">
        <v>203</v>
      </c>
      <c r="AI2262" s="13" t="s">
        <v>176</v>
      </c>
      <c r="AJ2262" s="13" t="s">
        <v>170</v>
      </c>
      <c r="AK2262" s="13" t="s">
        <v>204</v>
      </c>
      <c r="AL2262" s="13" t="s">
        <v>6626</v>
      </c>
      <c r="AM2262" s="13" t="s">
        <v>6798</v>
      </c>
      <c r="AN2262" s="13" t="s">
        <v>6798</v>
      </c>
      <c r="AO2262" s="13" t="s">
        <v>184</v>
      </c>
      <c r="AP2262" s="13" t="s">
        <v>7748</v>
      </c>
    </row>
    <row r="2263" spans="1:42" customFormat="1" ht="12" customHeight="1">
      <c r="A2263" s="13" t="s">
        <v>7749</v>
      </c>
      <c r="B2263" s="13" t="s">
        <v>7750</v>
      </c>
      <c r="C2263" s="13" t="s">
        <v>157</v>
      </c>
      <c r="D2263" s="13"/>
      <c r="E2263" s="13" t="s">
        <v>158</v>
      </c>
      <c r="F2263" s="13" t="s">
        <v>6610</v>
      </c>
      <c r="G2263" s="13" t="s">
        <v>5737</v>
      </c>
      <c r="H2263" s="13" t="s">
        <v>161</v>
      </c>
      <c r="I2263" s="13" t="s">
        <v>162</v>
      </c>
      <c r="J2263" s="13" t="s">
        <v>832</v>
      </c>
      <c r="K2263" s="14">
        <v>44901</v>
      </c>
      <c r="L2263" s="15"/>
      <c r="M2263" s="15"/>
      <c r="N2263" s="13" t="s">
        <v>609</v>
      </c>
      <c r="O2263" s="15"/>
      <c r="P2263" s="15"/>
      <c r="Q2263" s="15"/>
      <c r="R2263" s="16">
        <v>0</v>
      </c>
      <c r="S2263" s="17">
        <v>0</v>
      </c>
      <c r="T2263" s="16">
        <v>0</v>
      </c>
      <c r="U2263" s="14"/>
      <c r="V2263" s="13"/>
      <c r="W2263" s="17">
        <v>0</v>
      </c>
      <c r="X2263" s="16">
        <v>0</v>
      </c>
      <c r="Y2263" s="16">
        <v>0</v>
      </c>
      <c r="Z2263" s="16">
        <v>0</v>
      </c>
      <c r="AA2263" s="13" t="s">
        <v>163</v>
      </c>
      <c r="AB2263" s="13" t="s">
        <v>164</v>
      </c>
      <c r="AC2263" s="13" t="s">
        <v>165</v>
      </c>
      <c r="AD2263" s="13"/>
      <c r="AE2263" s="13" t="s">
        <v>108</v>
      </c>
      <c r="AF2263" s="13" t="s">
        <v>5711</v>
      </c>
      <c r="AG2263" s="13" t="s">
        <v>6615</v>
      </c>
      <c r="AH2263" s="13" t="s">
        <v>168</v>
      </c>
      <c r="AI2263" s="13" t="s">
        <v>6638</v>
      </c>
      <c r="AJ2263" s="13" t="s">
        <v>170</v>
      </c>
      <c r="AK2263" s="13"/>
      <c r="AL2263" s="13"/>
      <c r="AM2263" s="13"/>
      <c r="AN2263" s="13"/>
      <c r="AO2263" s="13" t="s">
        <v>184</v>
      </c>
      <c r="AP2263" s="13" t="s">
        <v>7751</v>
      </c>
    </row>
    <row r="2264" spans="1:42" customFormat="1" ht="12" customHeight="1">
      <c r="A2264" s="13" t="s">
        <v>7752</v>
      </c>
      <c r="B2264" s="13" t="s">
        <v>7753</v>
      </c>
      <c r="C2264" s="13" t="s">
        <v>157</v>
      </c>
      <c r="D2264" s="13" t="s">
        <v>200</v>
      </c>
      <c r="E2264" s="13" t="s">
        <v>158</v>
      </c>
      <c r="F2264" s="13" t="s">
        <v>3248</v>
      </c>
      <c r="G2264" s="13" t="s">
        <v>3249</v>
      </c>
      <c r="H2264" s="13" t="s">
        <v>161</v>
      </c>
      <c r="I2264" s="13" t="s">
        <v>162</v>
      </c>
      <c r="J2264" s="13" t="s">
        <v>832</v>
      </c>
      <c r="K2264" s="14">
        <v>44910</v>
      </c>
      <c r="L2264" s="15"/>
      <c r="M2264" s="15"/>
      <c r="N2264" s="13" t="s">
        <v>609</v>
      </c>
      <c r="O2264" s="15" t="s">
        <v>102</v>
      </c>
      <c r="P2264" s="15"/>
      <c r="Q2264" s="15"/>
      <c r="R2264" s="16">
        <v>0</v>
      </c>
      <c r="S2264" s="17">
        <v>0</v>
      </c>
      <c r="T2264" s="16">
        <v>0</v>
      </c>
      <c r="U2264" s="14"/>
      <c r="V2264" s="13"/>
      <c r="W2264" s="17">
        <v>36.167225999999999</v>
      </c>
      <c r="X2264" s="16">
        <v>41680.86</v>
      </c>
      <c r="Y2264" s="16">
        <v>42646.87</v>
      </c>
      <c r="Z2264" s="16">
        <v>36047.26</v>
      </c>
      <c r="AA2264" s="13" t="s">
        <v>201</v>
      </c>
      <c r="AB2264" s="13" t="s">
        <v>202</v>
      </c>
      <c r="AC2264" s="13" t="s">
        <v>191</v>
      </c>
      <c r="AD2264" s="13"/>
      <c r="AE2264" s="13" t="s">
        <v>108</v>
      </c>
      <c r="AF2264" s="13" t="s">
        <v>5711</v>
      </c>
      <c r="AG2264" s="13" t="s">
        <v>5712</v>
      </c>
      <c r="AH2264" s="13" t="s">
        <v>203</v>
      </c>
      <c r="AI2264" s="13" t="s">
        <v>176</v>
      </c>
      <c r="AJ2264" s="13" t="s">
        <v>170</v>
      </c>
      <c r="AK2264" s="13" t="s">
        <v>204</v>
      </c>
      <c r="AL2264" s="13" t="s">
        <v>6626</v>
      </c>
      <c r="AM2264" s="13" t="s">
        <v>6798</v>
      </c>
      <c r="AN2264" s="13" t="s">
        <v>6798</v>
      </c>
      <c r="AO2264" s="13" t="s">
        <v>184</v>
      </c>
      <c r="AP2264" s="13" t="s">
        <v>7754</v>
      </c>
    </row>
    <row r="2265" spans="1:42" customFormat="1" ht="12" customHeight="1">
      <c r="A2265" s="13" t="s">
        <v>7755</v>
      </c>
      <c r="B2265" s="13" t="s">
        <v>7756</v>
      </c>
      <c r="C2265" s="13" t="s">
        <v>157</v>
      </c>
      <c r="D2265" s="13" t="s">
        <v>200</v>
      </c>
      <c r="E2265" s="13" t="s">
        <v>158</v>
      </c>
      <c r="F2265" s="13" t="s">
        <v>6910</v>
      </c>
      <c r="G2265" s="13" t="s">
        <v>3249</v>
      </c>
      <c r="H2265" s="13" t="s">
        <v>161</v>
      </c>
      <c r="I2265" s="13" t="s">
        <v>5710</v>
      </c>
      <c r="J2265" s="13" t="s">
        <v>832</v>
      </c>
      <c r="K2265" s="14">
        <v>44911</v>
      </c>
      <c r="L2265" s="15"/>
      <c r="M2265" s="15"/>
      <c r="N2265" s="13" t="s">
        <v>609</v>
      </c>
      <c r="O2265" s="15" t="s">
        <v>102</v>
      </c>
      <c r="P2265" s="15"/>
      <c r="Q2265" s="15"/>
      <c r="R2265" s="16">
        <v>0</v>
      </c>
      <c r="S2265" s="17">
        <v>0</v>
      </c>
      <c r="T2265" s="16">
        <v>0</v>
      </c>
      <c r="U2265" s="14"/>
      <c r="V2265" s="13"/>
      <c r="W2265" s="17">
        <v>106.41140799999999</v>
      </c>
      <c r="X2265" s="16">
        <v>122633.67</v>
      </c>
      <c r="Y2265" s="16">
        <v>125475.84</v>
      </c>
      <c r="Z2265" s="16">
        <v>107518.83</v>
      </c>
      <c r="AA2265" s="13" t="s">
        <v>201</v>
      </c>
      <c r="AB2265" s="13" t="s">
        <v>202</v>
      </c>
      <c r="AC2265" s="13" t="s">
        <v>191</v>
      </c>
      <c r="AD2265" s="13"/>
      <c r="AE2265" s="13" t="s">
        <v>108</v>
      </c>
      <c r="AF2265" s="13" t="s">
        <v>5711</v>
      </c>
      <c r="AG2265" s="13" t="s">
        <v>5712</v>
      </c>
      <c r="AH2265" s="13" t="s">
        <v>203</v>
      </c>
      <c r="AI2265" s="13" t="s">
        <v>176</v>
      </c>
      <c r="AJ2265" s="13" t="s">
        <v>170</v>
      </c>
      <c r="AK2265" s="13" t="s">
        <v>204</v>
      </c>
      <c r="AL2265" s="13" t="s">
        <v>6626</v>
      </c>
      <c r="AM2265" s="13" t="s">
        <v>6798</v>
      </c>
      <c r="AN2265" s="13" t="s">
        <v>6798</v>
      </c>
      <c r="AO2265" s="13" t="s">
        <v>184</v>
      </c>
      <c r="AP2265" s="13" t="s">
        <v>7757</v>
      </c>
    </row>
    <row r="2266" spans="1:42" customFormat="1" ht="12" customHeight="1">
      <c r="A2266" s="13" t="s">
        <v>7758</v>
      </c>
      <c r="B2266" s="13" t="s">
        <v>7759</v>
      </c>
      <c r="C2266" s="13" t="s">
        <v>157</v>
      </c>
      <c r="D2266" s="13"/>
      <c r="E2266" s="13" t="s">
        <v>158</v>
      </c>
      <c r="F2266" s="13" t="s">
        <v>3248</v>
      </c>
      <c r="G2266" s="13" t="s">
        <v>3249</v>
      </c>
      <c r="H2266" s="13" t="s">
        <v>161</v>
      </c>
      <c r="I2266" s="13" t="s">
        <v>162</v>
      </c>
      <c r="J2266" s="13" t="s">
        <v>832</v>
      </c>
      <c r="K2266" s="14">
        <v>44910</v>
      </c>
      <c r="L2266" s="15"/>
      <c r="M2266" s="15"/>
      <c r="N2266" s="13" t="s">
        <v>609</v>
      </c>
      <c r="O2266" s="15"/>
      <c r="P2266" s="15"/>
      <c r="Q2266" s="15"/>
      <c r="R2266" s="16">
        <v>0</v>
      </c>
      <c r="S2266" s="17">
        <v>0</v>
      </c>
      <c r="T2266" s="16">
        <v>0</v>
      </c>
      <c r="U2266" s="14"/>
      <c r="V2266" s="13"/>
      <c r="W2266" s="17">
        <v>0</v>
      </c>
      <c r="X2266" s="16">
        <v>0</v>
      </c>
      <c r="Y2266" s="16">
        <v>0</v>
      </c>
      <c r="Z2266" s="16">
        <v>0</v>
      </c>
      <c r="AA2266" s="13" t="s">
        <v>163</v>
      </c>
      <c r="AB2266" s="13" t="s">
        <v>164</v>
      </c>
      <c r="AC2266" s="13" t="s">
        <v>191</v>
      </c>
      <c r="AD2266" s="13"/>
      <c r="AE2266" s="13" t="s">
        <v>108</v>
      </c>
      <c r="AF2266" s="13" t="s">
        <v>5711</v>
      </c>
      <c r="AG2266" s="13" t="s">
        <v>5712</v>
      </c>
      <c r="AH2266" s="13" t="s">
        <v>168</v>
      </c>
      <c r="AI2266" s="13" t="s">
        <v>176</v>
      </c>
      <c r="AJ2266" s="13" t="s">
        <v>170</v>
      </c>
      <c r="AK2266" s="13"/>
      <c r="AL2266" s="13"/>
      <c r="AM2266" s="13"/>
      <c r="AN2266" s="13"/>
      <c r="AO2266" s="13" t="s">
        <v>184</v>
      </c>
      <c r="AP2266" s="13" t="s">
        <v>7760</v>
      </c>
    </row>
    <row r="2267" spans="1:42" customFormat="1" ht="12" customHeight="1">
      <c r="A2267" s="13" t="s">
        <v>7761</v>
      </c>
      <c r="B2267" s="13" t="s">
        <v>7762</v>
      </c>
      <c r="C2267" s="13" t="s">
        <v>157</v>
      </c>
      <c r="D2267" s="13" t="s">
        <v>200</v>
      </c>
      <c r="E2267" s="13" t="s">
        <v>158</v>
      </c>
      <c r="F2267" s="13" t="s">
        <v>263</v>
      </c>
      <c r="G2267" s="13" t="s">
        <v>264</v>
      </c>
      <c r="H2267" s="13" t="s">
        <v>161</v>
      </c>
      <c r="I2267" s="13" t="s">
        <v>162</v>
      </c>
      <c r="J2267" s="13" t="s">
        <v>820</v>
      </c>
      <c r="K2267" s="14">
        <v>44939</v>
      </c>
      <c r="L2267" s="15"/>
      <c r="M2267" s="15"/>
      <c r="N2267" s="13" t="s">
        <v>609</v>
      </c>
      <c r="O2267" s="15" t="s">
        <v>102</v>
      </c>
      <c r="P2267" s="15"/>
      <c r="Q2267" s="15"/>
      <c r="R2267" s="16">
        <v>0</v>
      </c>
      <c r="S2267" s="17">
        <v>0</v>
      </c>
      <c r="T2267" s="16">
        <v>0</v>
      </c>
      <c r="U2267" s="14"/>
      <c r="V2267" s="13"/>
      <c r="W2267" s="17">
        <v>35.692424000000003</v>
      </c>
      <c r="X2267" s="16">
        <v>41133.68</v>
      </c>
      <c r="Y2267" s="16">
        <v>42087</v>
      </c>
      <c r="Z2267" s="16">
        <v>38236.43</v>
      </c>
      <c r="AA2267" s="13" t="s">
        <v>201</v>
      </c>
      <c r="AB2267" s="13" t="s">
        <v>202</v>
      </c>
      <c r="AC2267" s="13" t="s">
        <v>191</v>
      </c>
      <c r="AD2267" s="13"/>
      <c r="AE2267" s="13" t="s">
        <v>108</v>
      </c>
      <c r="AF2267" s="13" t="s">
        <v>266</v>
      </c>
      <c r="AG2267" s="13" t="s">
        <v>267</v>
      </c>
      <c r="AH2267" s="13" t="s">
        <v>203</v>
      </c>
      <c r="AI2267" s="13" t="s">
        <v>400</v>
      </c>
      <c r="AJ2267" s="13" t="s">
        <v>170</v>
      </c>
      <c r="AK2267" s="13" t="s">
        <v>204</v>
      </c>
      <c r="AL2267" s="13" t="s">
        <v>7763</v>
      </c>
      <c r="AM2267" s="13" t="s">
        <v>7764</v>
      </c>
      <c r="AN2267" s="13" t="s">
        <v>7764</v>
      </c>
      <c r="AO2267" s="13" t="s">
        <v>241</v>
      </c>
      <c r="AP2267" s="13" t="s">
        <v>7765</v>
      </c>
    </row>
    <row r="2268" spans="1:42" customFormat="1" ht="12" customHeight="1">
      <c r="A2268" s="13" t="s">
        <v>7766</v>
      </c>
      <c r="B2268" s="13" t="s">
        <v>7767</v>
      </c>
      <c r="C2268" s="13" t="s">
        <v>157</v>
      </c>
      <c r="D2268" s="13" t="s">
        <v>200</v>
      </c>
      <c r="E2268" s="13" t="s">
        <v>158</v>
      </c>
      <c r="F2268" s="13" t="s">
        <v>3248</v>
      </c>
      <c r="G2268" s="13" t="s">
        <v>3249</v>
      </c>
      <c r="H2268" s="13" t="s">
        <v>161</v>
      </c>
      <c r="I2268" s="13" t="s">
        <v>162</v>
      </c>
      <c r="J2268" s="13" t="s">
        <v>832</v>
      </c>
      <c r="K2268" s="14">
        <v>44960</v>
      </c>
      <c r="L2268" s="15"/>
      <c r="M2268" s="15"/>
      <c r="N2268" s="13" t="s">
        <v>609</v>
      </c>
      <c r="O2268" s="15" t="s">
        <v>102</v>
      </c>
      <c r="P2268" s="15"/>
      <c r="Q2268" s="15"/>
      <c r="R2268" s="16">
        <v>0</v>
      </c>
      <c r="S2268" s="17">
        <v>0</v>
      </c>
      <c r="T2268" s="16">
        <v>0</v>
      </c>
      <c r="U2268" s="14"/>
      <c r="V2268" s="13"/>
      <c r="W2268" s="17">
        <v>105.49494199999999</v>
      </c>
      <c r="X2268" s="16">
        <v>121577.49</v>
      </c>
      <c r="Y2268" s="16">
        <v>124395.19</v>
      </c>
      <c r="Z2268" s="16">
        <v>104134.86</v>
      </c>
      <c r="AA2268" s="13" t="s">
        <v>201</v>
      </c>
      <c r="AB2268" s="13" t="s">
        <v>202</v>
      </c>
      <c r="AC2268" s="13" t="s">
        <v>191</v>
      </c>
      <c r="AD2268" s="13"/>
      <c r="AE2268" s="13" t="s">
        <v>108</v>
      </c>
      <c r="AF2268" s="13" t="s">
        <v>5711</v>
      </c>
      <c r="AG2268" s="13" t="s">
        <v>5712</v>
      </c>
      <c r="AH2268" s="13" t="s">
        <v>203</v>
      </c>
      <c r="AI2268" s="13" t="s">
        <v>176</v>
      </c>
      <c r="AJ2268" s="13" t="s">
        <v>170</v>
      </c>
      <c r="AK2268" s="13" t="s">
        <v>204</v>
      </c>
      <c r="AL2268" s="13" t="s">
        <v>6626</v>
      </c>
      <c r="AM2268" s="13" t="s">
        <v>6798</v>
      </c>
      <c r="AN2268" s="13" t="s">
        <v>6798</v>
      </c>
      <c r="AO2268" s="13" t="s">
        <v>184</v>
      </c>
      <c r="AP2268" s="13" t="s">
        <v>7768</v>
      </c>
    </row>
    <row r="2269" spans="1:42" customFormat="1" ht="12" customHeight="1">
      <c r="A2269" s="13" t="s">
        <v>7769</v>
      </c>
      <c r="B2269" s="13" t="s">
        <v>7770</v>
      </c>
      <c r="C2269" s="13" t="s">
        <v>157</v>
      </c>
      <c r="D2269" s="13"/>
      <c r="E2269" s="13" t="s">
        <v>158</v>
      </c>
      <c r="F2269" s="13" t="s">
        <v>6610</v>
      </c>
      <c r="G2269" s="13" t="s">
        <v>5737</v>
      </c>
      <c r="H2269" s="13" t="s">
        <v>161</v>
      </c>
      <c r="I2269" s="13" t="s">
        <v>162</v>
      </c>
      <c r="J2269" s="13" t="s">
        <v>832</v>
      </c>
      <c r="K2269" s="14">
        <v>45009</v>
      </c>
      <c r="L2269" s="15"/>
      <c r="M2269" s="15"/>
      <c r="N2269" s="13" t="s">
        <v>609</v>
      </c>
      <c r="O2269" s="15"/>
      <c r="P2269" s="15"/>
      <c r="Q2269" s="15"/>
      <c r="R2269" s="16">
        <v>0</v>
      </c>
      <c r="S2269" s="17">
        <v>0</v>
      </c>
      <c r="T2269" s="16">
        <v>0</v>
      </c>
      <c r="U2269" s="14"/>
      <c r="V2269" s="13"/>
      <c r="W2269" s="17">
        <v>0</v>
      </c>
      <c r="X2269" s="16">
        <v>0</v>
      </c>
      <c r="Y2269" s="16">
        <v>0</v>
      </c>
      <c r="Z2269" s="16">
        <v>0</v>
      </c>
      <c r="AA2269" s="13" t="s">
        <v>163</v>
      </c>
      <c r="AB2269" s="13" t="s">
        <v>164</v>
      </c>
      <c r="AC2269" s="13" t="s">
        <v>175</v>
      </c>
      <c r="AD2269" s="13"/>
      <c r="AE2269" s="13" t="s">
        <v>108</v>
      </c>
      <c r="AF2269" s="13" t="s">
        <v>5711</v>
      </c>
      <c r="AG2269" s="13" t="s">
        <v>6679</v>
      </c>
      <c r="AH2269" s="13" t="s">
        <v>168</v>
      </c>
      <c r="AI2269" s="13" t="s">
        <v>1602</v>
      </c>
      <c r="AJ2269" s="13" t="s">
        <v>170</v>
      </c>
      <c r="AK2269" s="13"/>
      <c r="AL2269" s="13"/>
      <c r="AM2269" s="13"/>
      <c r="AN2269" s="13"/>
      <c r="AO2269" s="13" t="s">
        <v>184</v>
      </c>
      <c r="AP2269" s="13" t="s">
        <v>7771</v>
      </c>
    </row>
    <row r="2270" spans="1:42" customFormat="1" ht="12" customHeight="1">
      <c r="A2270" s="13" t="s">
        <v>7772</v>
      </c>
      <c r="B2270" s="13" t="s">
        <v>7773</v>
      </c>
      <c r="C2270" s="13" t="s">
        <v>157</v>
      </c>
      <c r="D2270" s="13" t="s">
        <v>200</v>
      </c>
      <c r="E2270" s="13" t="s">
        <v>158</v>
      </c>
      <c r="F2270" s="13" t="s">
        <v>6892</v>
      </c>
      <c r="G2270" s="13" t="s">
        <v>2402</v>
      </c>
      <c r="H2270" s="13" t="s">
        <v>161</v>
      </c>
      <c r="I2270" s="13" t="s">
        <v>5710</v>
      </c>
      <c r="J2270" s="13" t="s">
        <v>820</v>
      </c>
      <c r="K2270" s="14">
        <v>45023</v>
      </c>
      <c r="L2270" s="15"/>
      <c r="M2270" s="15"/>
      <c r="N2270" s="13" t="s">
        <v>609</v>
      </c>
      <c r="O2270" s="15" t="s">
        <v>102</v>
      </c>
      <c r="P2270" s="15"/>
      <c r="Q2270" s="15"/>
      <c r="R2270" s="16">
        <v>0</v>
      </c>
      <c r="S2270" s="17">
        <v>0</v>
      </c>
      <c r="T2270" s="16">
        <v>0</v>
      </c>
      <c r="U2270" s="14"/>
      <c r="V2270" s="13"/>
      <c r="W2270" s="17">
        <v>5.2747450000000002</v>
      </c>
      <c r="X2270" s="16">
        <v>6078.87</v>
      </c>
      <c r="Y2270" s="16">
        <v>6219.76</v>
      </c>
      <c r="Z2270" s="16">
        <v>5206.74</v>
      </c>
      <c r="AA2270" s="13" t="s">
        <v>201</v>
      </c>
      <c r="AB2270" s="13" t="s">
        <v>202</v>
      </c>
      <c r="AC2270" s="13" t="s">
        <v>191</v>
      </c>
      <c r="AD2270" s="13"/>
      <c r="AE2270" s="13" t="s">
        <v>108</v>
      </c>
      <c r="AF2270" s="13" t="s">
        <v>2403</v>
      </c>
      <c r="AG2270" s="13" t="s">
        <v>2404</v>
      </c>
      <c r="AH2270" s="13" t="s">
        <v>203</v>
      </c>
      <c r="AI2270" s="13" t="s">
        <v>176</v>
      </c>
      <c r="AJ2270" s="13" t="s">
        <v>170</v>
      </c>
      <c r="AK2270" s="13" t="s">
        <v>204</v>
      </c>
      <c r="AL2270" s="13" t="s">
        <v>2405</v>
      </c>
      <c r="AM2270" s="13" t="s">
        <v>2406</v>
      </c>
      <c r="AN2270" s="13" t="s">
        <v>2406</v>
      </c>
      <c r="AO2270" s="13" t="s">
        <v>184</v>
      </c>
      <c r="AP2270" s="13" t="s">
        <v>7774</v>
      </c>
    </row>
    <row r="2271" spans="1:42" customFormat="1" ht="12" customHeight="1">
      <c r="A2271" s="13" t="s">
        <v>7775</v>
      </c>
      <c r="B2271" s="13" t="s">
        <v>7776</v>
      </c>
      <c r="C2271" s="13" t="s">
        <v>157</v>
      </c>
      <c r="D2271" s="13" t="s">
        <v>200</v>
      </c>
      <c r="E2271" s="13" t="s">
        <v>158</v>
      </c>
      <c r="F2271" s="13" t="s">
        <v>6610</v>
      </c>
      <c r="G2271" s="13" t="s">
        <v>5737</v>
      </c>
      <c r="H2271" s="13" t="s">
        <v>161</v>
      </c>
      <c r="I2271" s="13" t="s">
        <v>162</v>
      </c>
      <c r="J2271" s="13" t="s">
        <v>820</v>
      </c>
      <c r="K2271" s="14">
        <v>45057</v>
      </c>
      <c r="L2271" s="15"/>
      <c r="M2271" s="15"/>
      <c r="N2271" s="13" t="s">
        <v>609</v>
      </c>
      <c r="O2271" s="15" t="s">
        <v>102</v>
      </c>
      <c r="P2271" s="15"/>
      <c r="Q2271" s="15"/>
      <c r="R2271" s="16">
        <v>0</v>
      </c>
      <c r="S2271" s="17">
        <v>0</v>
      </c>
      <c r="T2271" s="16">
        <v>0</v>
      </c>
      <c r="U2271" s="14"/>
      <c r="V2271" s="13"/>
      <c r="W2271" s="17">
        <v>32.931845000000003</v>
      </c>
      <c r="X2271" s="16">
        <v>37952.25</v>
      </c>
      <c r="Y2271" s="16">
        <v>38831.839999999997</v>
      </c>
      <c r="Z2271" s="16">
        <v>35201.89</v>
      </c>
      <c r="AA2271" s="13" t="s">
        <v>201</v>
      </c>
      <c r="AB2271" s="13" t="s">
        <v>202</v>
      </c>
      <c r="AC2271" s="13" t="s">
        <v>191</v>
      </c>
      <c r="AD2271" s="13"/>
      <c r="AE2271" s="13" t="s">
        <v>108</v>
      </c>
      <c r="AF2271" s="13" t="s">
        <v>5711</v>
      </c>
      <c r="AG2271" s="13" t="s">
        <v>5712</v>
      </c>
      <c r="AH2271" s="13" t="s">
        <v>203</v>
      </c>
      <c r="AI2271" s="13" t="s">
        <v>176</v>
      </c>
      <c r="AJ2271" s="13" t="s">
        <v>170</v>
      </c>
      <c r="AK2271" s="13" t="s">
        <v>204</v>
      </c>
      <c r="AL2271" s="13" t="s">
        <v>6626</v>
      </c>
      <c r="AM2271" s="13" t="s">
        <v>6798</v>
      </c>
      <c r="AN2271" s="13" t="s">
        <v>6798</v>
      </c>
      <c r="AO2271" s="13" t="s">
        <v>184</v>
      </c>
      <c r="AP2271" s="13" t="s">
        <v>7777</v>
      </c>
    </row>
    <row r="2272" spans="1:42" customFormat="1" ht="12" customHeight="1">
      <c r="A2272" s="13" t="s">
        <v>7778</v>
      </c>
      <c r="B2272" s="13" t="s">
        <v>7779</v>
      </c>
      <c r="C2272" s="13" t="s">
        <v>157</v>
      </c>
      <c r="D2272" s="13"/>
      <c r="E2272" s="13" t="s">
        <v>158</v>
      </c>
      <c r="F2272" s="13" t="s">
        <v>6610</v>
      </c>
      <c r="G2272" s="13" t="s">
        <v>5737</v>
      </c>
      <c r="H2272" s="13" t="s">
        <v>161</v>
      </c>
      <c r="I2272" s="13" t="s">
        <v>162</v>
      </c>
      <c r="J2272" s="13" t="s">
        <v>820</v>
      </c>
      <c r="K2272" s="14">
        <v>45069</v>
      </c>
      <c r="L2272" s="15"/>
      <c r="M2272" s="15"/>
      <c r="N2272" s="13" t="s">
        <v>609</v>
      </c>
      <c r="O2272" s="15"/>
      <c r="P2272" s="15"/>
      <c r="Q2272" s="15"/>
      <c r="R2272" s="16">
        <v>0</v>
      </c>
      <c r="S2272" s="17">
        <v>0</v>
      </c>
      <c r="T2272" s="16">
        <v>0</v>
      </c>
      <c r="U2272" s="14"/>
      <c r="V2272" s="13"/>
      <c r="W2272" s="17">
        <v>0</v>
      </c>
      <c r="X2272" s="16">
        <v>0</v>
      </c>
      <c r="Y2272" s="16">
        <v>0</v>
      </c>
      <c r="Z2272" s="16">
        <v>0</v>
      </c>
      <c r="AA2272" s="13" t="s">
        <v>163</v>
      </c>
      <c r="AB2272" s="13" t="s">
        <v>164</v>
      </c>
      <c r="AC2272" s="13" t="s">
        <v>165</v>
      </c>
      <c r="AD2272" s="13"/>
      <c r="AE2272" s="13" t="s">
        <v>108</v>
      </c>
      <c r="AF2272" s="13" t="s">
        <v>5711</v>
      </c>
      <c r="AG2272" s="13" t="s">
        <v>6404</v>
      </c>
      <c r="AH2272" s="13" t="s">
        <v>168</v>
      </c>
      <c r="AI2272" s="13" t="s">
        <v>3941</v>
      </c>
      <c r="AJ2272" s="13" t="s">
        <v>170</v>
      </c>
      <c r="AK2272" s="13"/>
      <c r="AL2272" s="13"/>
      <c r="AM2272" s="13"/>
      <c r="AN2272" s="13"/>
      <c r="AO2272" s="13" t="s">
        <v>184</v>
      </c>
      <c r="AP2272" s="13" t="s">
        <v>7780</v>
      </c>
    </row>
    <row r="2273" spans="1:42" customFormat="1" ht="12" customHeight="1">
      <c r="A2273" s="13" t="s">
        <v>7781</v>
      </c>
      <c r="B2273" s="13" t="s">
        <v>7782</v>
      </c>
      <c r="C2273" s="13" t="s">
        <v>157</v>
      </c>
      <c r="D2273" s="13"/>
      <c r="E2273" s="13" t="s">
        <v>158</v>
      </c>
      <c r="F2273" s="13" t="s">
        <v>6610</v>
      </c>
      <c r="G2273" s="13" t="s">
        <v>5737</v>
      </c>
      <c r="H2273" s="13" t="s">
        <v>161</v>
      </c>
      <c r="I2273" s="13" t="s">
        <v>162</v>
      </c>
      <c r="J2273" s="13" t="s">
        <v>820</v>
      </c>
      <c r="K2273" s="14">
        <v>45176</v>
      </c>
      <c r="L2273" s="15"/>
      <c r="M2273" s="15"/>
      <c r="N2273" s="13" t="s">
        <v>609</v>
      </c>
      <c r="O2273" s="15"/>
      <c r="P2273" s="15"/>
      <c r="Q2273" s="15"/>
      <c r="R2273" s="16">
        <v>0</v>
      </c>
      <c r="S2273" s="17">
        <v>0</v>
      </c>
      <c r="T2273" s="16">
        <v>0</v>
      </c>
      <c r="U2273" s="14"/>
      <c r="V2273" s="13"/>
      <c r="W2273" s="17">
        <v>0</v>
      </c>
      <c r="X2273" s="16">
        <v>0</v>
      </c>
      <c r="Y2273" s="16">
        <v>0</v>
      </c>
      <c r="Z2273" s="16">
        <v>0</v>
      </c>
      <c r="AA2273" s="13" t="s">
        <v>163</v>
      </c>
      <c r="AB2273" s="13" t="s">
        <v>164</v>
      </c>
      <c r="AC2273" s="13" t="s">
        <v>191</v>
      </c>
      <c r="AD2273" s="13"/>
      <c r="AE2273" s="13" t="s">
        <v>108</v>
      </c>
      <c r="AF2273" s="13" t="s">
        <v>5711</v>
      </c>
      <c r="AG2273" s="13" t="s">
        <v>5712</v>
      </c>
      <c r="AH2273" s="13" t="s">
        <v>168</v>
      </c>
      <c r="AI2273" s="13" t="s">
        <v>176</v>
      </c>
      <c r="AJ2273" s="13" t="s">
        <v>170</v>
      </c>
      <c r="AK2273" s="13"/>
      <c r="AL2273" s="13"/>
      <c r="AM2273" s="13"/>
      <c r="AN2273" s="13"/>
      <c r="AO2273" s="13" t="s">
        <v>184</v>
      </c>
      <c r="AP2273" s="13" t="s">
        <v>7783</v>
      </c>
    </row>
    <row r="2274" spans="1:42" customFormat="1" ht="12" customHeight="1">
      <c r="A2274" s="13" t="s">
        <v>7784</v>
      </c>
      <c r="B2274" s="13" t="s">
        <v>7785</v>
      </c>
      <c r="C2274" s="13" t="s">
        <v>157</v>
      </c>
      <c r="D2274" s="13" t="s">
        <v>200</v>
      </c>
      <c r="E2274" s="13" t="s">
        <v>158</v>
      </c>
      <c r="F2274" s="13" t="s">
        <v>6610</v>
      </c>
      <c r="G2274" s="13" t="s">
        <v>5737</v>
      </c>
      <c r="H2274" s="13" t="s">
        <v>161</v>
      </c>
      <c r="I2274" s="13" t="s">
        <v>162</v>
      </c>
      <c r="J2274" s="13" t="s">
        <v>832</v>
      </c>
      <c r="K2274" s="14">
        <v>45202</v>
      </c>
      <c r="L2274" s="15"/>
      <c r="M2274" s="15"/>
      <c r="N2274" s="13" t="s">
        <v>609</v>
      </c>
      <c r="O2274" s="15" t="s">
        <v>102</v>
      </c>
      <c r="P2274" s="15"/>
      <c r="Q2274" s="15"/>
      <c r="R2274" s="16">
        <v>0</v>
      </c>
      <c r="S2274" s="17">
        <v>0</v>
      </c>
      <c r="T2274" s="16">
        <v>0</v>
      </c>
      <c r="U2274" s="14"/>
      <c r="V2274" s="13"/>
      <c r="W2274" s="17">
        <v>0</v>
      </c>
      <c r="X2274" s="16">
        <v>0</v>
      </c>
      <c r="Y2274" s="16">
        <v>0</v>
      </c>
      <c r="Z2274" s="16">
        <v>0</v>
      </c>
      <c r="AA2274" s="13" t="s">
        <v>201</v>
      </c>
      <c r="AB2274" s="13" t="s">
        <v>202</v>
      </c>
      <c r="AC2274" s="13" t="s">
        <v>191</v>
      </c>
      <c r="AD2274" s="13"/>
      <c r="AE2274" s="13" t="s">
        <v>108</v>
      </c>
      <c r="AF2274" s="13" t="s">
        <v>5711</v>
      </c>
      <c r="AG2274" s="13" t="s">
        <v>5712</v>
      </c>
      <c r="AH2274" s="13" t="s">
        <v>203</v>
      </c>
      <c r="AI2274" s="13" t="s">
        <v>176</v>
      </c>
      <c r="AJ2274" s="13" t="s">
        <v>170</v>
      </c>
      <c r="AK2274" s="13" t="s">
        <v>204</v>
      </c>
      <c r="AL2274" s="13" t="s">
        <v>7786</v>
      </c>
      <c r="AM2274" s="13" t="s">
        <v>7787</v>
      </c>
      <c r="AN2274" s="13" t="s">
        <v>7787</v>
      </c>
      <c r="AO2274" s="13" t="s">
        <v>184</v>
      </c>
      <c r="AP2274" s="13" t="s">
        <v>7788</v>
      </c>
    </row>
    <row r="2275" spans="1:42" customFormat="1" ht="12" customHeight="1">
      <c r="A2275" s="13" t="s">
        <v>7789</v>
      </c>
      <c r="B2275" s="13" t="s">
        <v>7790</v>
      </c>
      <c r="C2275" s="13" t="s">
        <v>157</v>
      </c>
      <c r="D2275" s="13"/>
      <c r="E2275" s="13" t="s">
        <v>158</v>
      </c>
      <c r="F2275" s="13" t="s">
        <v>6610</v>
      </c>
      <c r="G2275" s="13" t="s">
        <v>5737</v>
      </c>
      <c r="H2275" s="13" t="s">
        <v>161</v>
      </c>
      <c r="I2275" s="13" t="s">
        <v>162</v>
      </c>
      <c r="J2275" s="13" t="s">
        <v>832</v>
      </c>
      <c r="K2275" s="14">
        <v>45202</v>
      </c>
      <c r="L2275" s="15"/>
      <c r="M2275" s="15"/>
      <c r="N2275" s="13" t="s">
        <v>609</v>
      </c>
      <c r="O2275" s="15"/>
      <c r="P2275" s="15"/>
      <c r="Q2275" s="15"/>
      <c r="R2275" s="16">
        <v>0</v>
      </c>
      <c r="S2275" s="17">
        <v>0</v>
      </c>
      <c r="T2275" s="16">
        <v>0</v>
      </c>
      <c r="U2275" s="14"/>
      <c r="V2275" s="13"/>
      <c r="W2275" s="17">
        <v>0</v>
      </c>
      <c r="X2275" s="16">
        <v>0</v>
      </c>
      <c r="Y2275" s="16">
        <v>0</v>
      </c>
      <c r="Z2275" s="16">
        <v>0</v>
      </c>
      <c r="AA2275" s="13" t="s">
        <v>163</v>
      </c>
      <c r="AB2275" s="13" t="s">
        <v>164</v>
      </c>
      <c r="AC2275" s="13" t="s">
        <v>191</v>
      </c>
      <c r="AD2275" s="13"/>
      <c r="AE2275" s="13" t="s">
        <v>108</v>
      </c>
      <c r="AF2275" s="13" t="s">
        <v>5711</v>
      </c>
      <c r="AG2275" s="13" t="s">
        <v>5712</v>
      </c>
      <c r="AH2275" s="13" t="s">
        <v>168</v>
      </c>
      <c r="AI2275" s="13" t="s">
        <v>176</v>
      </c>
      <c r="AJ2275" s="13" t="s">
        <v>170</v>
      </c>
      <c r="AK2275" s="13"/>
      <c r="AL2275" s="13"/>
      <c r="AM2275" s="13"/>
      <c r="AN2275" s="13"/>
      <c r="AO2275" s="13" t="s">
        <v>184</v>
      </c>
      <c r="AP2275" s="13" t="s">
        <v>7791</v>
      </c>
    </row>
    <row r="2276" spans="1:42" customFormat="1" ht="12" customHeight="1">
      <c r="A2276" s="13" t="s">
        <v>7792</v>
      </c>
      <c r="B2276" s="13" t="s">
        <v>7793</v>
      </c>
      <c r="C2276" s="13" t="s">
        <v>157</v>
      </c>
      <c r="D2276" s="13"/>
      <c r="E2276" s="13" t="s">
        <v>158</v>
      </c>
      <c r="F2276" s="13" t="s">
        <v>6610</v>
      </c>
      <c r="G2276" s="13" t="s">
        <v>5737</v>
      </c>
      <c r="H2276" s="13" t="s">
        <v>161</v>
      </c>
      <c r="I2276" s="13" t="s">
        <v>162</v>
      </c>
      <c r="J2276" s="13" t="s">
        <v>820</v>
      </c>
      <c r="K2276" s="14">
        <v>45222</v>
      </c>
      <c r="L2276" s="15"/>
      <c r="M2276" s="15"/>
      <c r="N2276" s="13" t="s">
        <v>609</v>
      </c>
      <c r="O2276" s="15"/>
      <c r="P2276" s="15"/>
      <c r="Q2276" s="15"/>
      <c r="R2276" s="16">
        <v>0</v>
      </c>
      <c r="S2276" s="17">
        <v>0</v>
      </c>
      <c r="T2276" s="16">
        <v>0</v>
      </c>
      <c r="U2276" s="14"/>
      <c r="V2276" s="13"/>
      <c r="W2276" s="17">
        <v>0</v>
      </c>
      <c r="X2276" s="16">
        <v>0</v>
      </c>
      <c r="Y2276" s="16">
        <v>0</v>
      </c>
      <c r="Z2276" s="16">
        <v>0</v>
      </c>
      <c r="AA2276" s="13" t="s">
        <v>163</v>
      </c>
      <c r="AB2276" s="13" t="s">
        <v>164</v>
      </c>
      <c r="AC2276" s="13" t="s">
        <v>191</v>
      </c>
      <c r="AD2276" s="13"/>
      <c r="AE2276" s="13" t="s">
        <v>108</v>
      </c>
      <c r="AF2276" s="13" t="s">
        <v>5711</v>
      </c>
      <c r="AG2276" s="13" t="s">
        <v>5712</v>
      </c>
      <c r="AH2276" s="13" t="s">
        <v>168</v>
      </c>
      <c r="AI2276" s="13" t="s">
        <v>176</v>
      </c>
      <c r="AJ2276" s="13" t="s">
        <v>170</v>
      </c>
      <c r="AK2276" s="13"/>
      <c r="AL2276" s="13"/>
      <c r="AM2276" s="13"/>
      <c r="AN2276" s="13"/>
      <c r="AO2276" s="13" t="s">
        <v>184</v>
      </c>
      <c r="AP2276" s="13" t="s">
        <v>7794</v>
      </c>
    </row>
    <row r="2277" spans="1:42" customFormat="1" ht="12" customHeight="1">
      <c r="A2277" s="13" t="s">
        <v>7795</v>
      </c>
      <c r="B2277" s="13" t="s">
        <v>7796</v>
      </c>
      <c r="C2277" s="13" t="s">
        <v>157</v>
      </c>
      <c r="D2277" s="13" t="s">
        <v>200</v>
      </c>
      <c r="E2277" s="13" t="s">
        <v>158</v>
      </c>
      <c r="F2277" s="13" t="s">
        <v>3248</v>
      </c>
      <c r="G2277" s="13" t="s">
        <v>3249</v>
      </c>
      <c r="H2277" s="13" t="s">
        <v>161</v>
      </c>
      <c r="I2277" s="13" t="s">
        <v>162</v>
      </c>
      <c r="J2277" s="13" t="s">
        <v>820</v>
      </c>
      <c r="K2277" s="14">
        <v>45302</v>
      </c>
      <c r="L2277" s="15"/>
      <c r="M2277" s="15"/>
      <c r="N2277" s="13" t="s">
        <v>609</v>
      </c>
      <c r="O2277" s="15" t="s">
        <v>102</v>
      </c>
      <c r="P2277" s="15"/>
      <c r="Q2277" s="15"/>
      <c r="R2277" s="16">
        <v>0</v>
      </c>
      <c r="S2277" s="17">
        <v>0</v>
      </c>
      <c r="T2277" s="16">
        <v>0</v>
      </c>
      <c r="U2277" s="14"/>
      <c r="V2277" s="13"/>
      <c r="W2277" s="17">
        <v>4.704593</v>
      </c>
      <c r="X2277" s="16">
        <v>5421.8</v>
      </c>
      <c r="Y2277" s="16">
        <v>5547.46</v>
      </c>
      <c r="Z2277" s="16">
        <v>5000</v>
      </c>
      <c r="AA2277" s="13" t="s">
        <v>201</v>
      </c>
      <c r="AB2277" s="13" t="s">
        <v>202</v>
      </c>
      <c r="AC2277" s="13" t="s">
        <v>191</v>
      </c>
      <c r="AD2277" s="13"/>
      <c r="AE2277" s="13" t="s">
        <v>108</v>
      </c>
      <c r="AF2277" s="13" t="s">
        <v>5711</v>
      </c>
      <c r="AG2277" s="13" t="s">
        <v>5712</v>
      </c>
      <c r="AH2277" s="13" t="s">
        <v>203</v>
      </c>
      <c r="AI2277" s="13" t="s">
        <v>176</v>
      </c>
      <c r="AJ2277" s="13" t="s">
        <v>170</v>
      </c>
      <c r="AK2277" s="13" t="s">
        <v>204</v>
      </c>
      <c r="AL2277" s="13" t="s">
        <v>6626</v>
      </c>
      <c r="AM2277" s="13" t="s">
        <v>6798</v>
      </c>
      <c r="AN2277" s="13" t="s">
        <v>6798</v>
      </c>
      <c r="AO2277" s="13" t="s">
        <v>184</v>
      </c>
      <c r="AP2277" s="13" t="s">
        <v>7797</v>
      </c>
    </row>
    <row r="2278" spans="1:42" customFormat="1" ht="12" customHeight="1">
      <c r="A2278" s="13" t="s">
        <v>7798</v>
      </c>
      <c r="B2278" s="13" t="s">
        <v>7799</v>
      </c>
      <c r="C2278" s="13" t="s">
        <v>157</v>
      </c>
      <c r="D2278" s="13"/>
      <c r="E2278" s="13" t="s">
        <v>158</v>
      </c>
      <c r="F2278" s="13" t="s">
        <v>6610</v>
      </c>
      <c r="G2278" s="13" t="s">
        <v>5737</v>
      </c>
      <c r="H2278" s="13" t="s">
        <v>161</v>
      </c>
      <c r="I2278" s="13" t="s">
        <v>162</v>
      </c>
      <c r="J2278" s="13" t="s">
        <v>820</v>
      </c>
      <c r="K2278" s="14">
        <v>45322</v>
      </c>
      <c r="L2278" s="15"/>
      <c r="M2278" s="15"/>
      <c r="N2278" s="13" t="s">
        <v>609</v>
      </c>
      <c r="O2278" s="15"/>
      <c r="P2278" s="15"/>
      <c r="Q2278" s="15"/>
      <c r="R2278" s="16">
        <v>0</v>
      </c>
      <c r="S2278" s="17">
        <v>0</v>
      </c>
      <c r="T2278" s="16">
        <v>0</v>
      </c>
      <c r="U2278" s="14"/>
      <c r="V2278" s="13"/>
      <c r="W2278" s="17">
        <v>0</v>
      </c>
      <c r="X2278" s="16">
        <v>0</v>
      </c>
      <c r="Y2278" s="16">
        <v>0</v>
      </c>
      <c r="Z2278" s="16">
        <v>0</v>
      </c>
      <c r="AA2278" s="13" t="s">
        <v>163</v>
      </c>
      <c r="AB2278" s="13" t="s">
        <v>164</v>
      </c>
      <c r="AC2278" s="13" t="s">
        <v>191</v>
      </c>
      <c r="AD2278" s="13"/>
      <c r="AE2278" s="13" t="s">
        <v>108</v>
      </c>
      <c r="AF2278" s="13" t="s">
        <v>5711</v>
      </c>
      <c r="AG2278" s="13" t="s">
        <v>7800</v>
      </c>
      <c r="AH2278" s="13" t="s">
        <v>168</v>
      </c>
      <c r="AI2278" s="13" t="s">
        <v>176</v>
      </c>
      <c r="AJ2278" s="13" t="s">
        <v>170</v>
      </c>
      <c r="AK2278" s="13"/>
      <c r="AL2278" s="13"/>
      <c r="AM2278" s="13"/>
      <c r="AN2278" s="13"/>
      <c r="AO2278" s="13" t="s">
        <v>184</v>
      </c>
      <c r="AP2278" s="13" t="s">
        <v>7801</v>
      </c>
    </row>
    <row r="2279" spans="1:42" customFormat="1" ht="12" customHeight="1">
      <c r="A2279" s="13" t="s">
        <v>7802</v>
      </c>
      <c r="B2279" s="13" t="s">
        <v>7803</v>
      </c>
      <c r="C2279" s="13" t="s">
        <v>157</v>
      </c>
      <c r="D2279" s="13"/>
      <c r="E2279" s="13" t="s">
        <v>158</v>
      </c>
      <c r="F2279" s="13" t="s">
        <v>6610</v>
      </c>
      <c r="G2279" s="13" t="s">
        <v>5737</v>
      </c>
      <c r="H2279" s="13" t="s">
        <v>161</v>
      </c>
      <c r="I2279" s="13" t="s">
        <v>162</v>
      </c>
      <c r="J2279" s="13" t="s">
        <v>832</v>
      </c>
      <c r="K2279" s="14">
        <v>45331</v>
      </c>
      <c r="L2279" s="15"/>
      <c r="M2279" s="15"/>
      <c r="N2279" s="13" t="s">
        <v>609</v>
      </c>
      <c r="O2279" s="15"/>
      <c r="P2279" s="15"/>
      <c r="Q2279" s="15"/>
      <c r="R2279" s="16">
        <v>0</v>
      </c>
      <c r="S2279" s="17">
        <v>0</v>
      </c>
      <c r="T2279" s="16">
        <v>0</v>
      </c>
      <c r="U2279" s="14"/>
      <c r="V2279" s="13"/>
      <c r="W2279" s="17">
        <v>0</v>
      </c>
      <c r="X2279" s="16">
        <v>0</v>
      </c>
      <c r="Y2279" s="16">
        <v>0</v>
      </c>
      <c r="Z2279" s="16">
        <v>0</v>
      </c>
      <c r="AA2279" s="13" t="s">
        <v>163</v>
      </c>
      <c r="AB2279" s="13" t="s">
        <v>164</v>
      </c>
      <c r="AC2279" s="13" t="s">
        <v>165</v>
      </c>
      <c r="AD2279" s="13"/>
      <c r="AE2279" s="13" t="s">
        <v>108</v>
      </c>
      <c r="AF2279" s="13" t="s">
        <v>5711</v>
      </c>
      <c r="AG2279" s="13" t="s">
        <v>5712</v>
      </c>
      <c r="AH2279" s="13" t="s">
        <v>168</v>
      </c>
      <c r="AI2279" s="13" t="s">
        <v>229</v>
      </c>
      <c r="AJ2279" s="13" t="s">
        <v>170</v>
      </c>
      <c r="AK2279" s="13"/>
      <c r="AL2279" s="13"/>
      <c r="AM2279" s="13"/>
      <c r="AN2279" s="13"/>
      <c r="AO2279" s="13" t="s">
        <v>184</v>
      </c>
      <c r="AP2279" s="13" t="s">
        <v>7804</v>
      </c>
    </row>
    <row r="2280" spans="1:42" customFormat="1" ht="12" customHeight="1">
      <c r="A2280" s="13" t="s">
        <v>7805</v>
      </c>
      <c r="B2280" s="13" t="s">
        <v>7806</v>
      </c>
      <c r="C2280" s="13" t="s">
        <v>157</v>
      </c>
      <c r="D2280" s="13"/>
      <c r="E2280" s="13" t="s">
        <v>158</v>
      </c>
      <c r="F2280" s="13" t="s">
        <v>6610</v>
      </c>
      <c r="G2280" s="13" t="s">
        <v>5737</v>
      </c>
      <c r="H2280" s="13" t="s">
        <v>161</v>
      </c>
      <c r="I2280" s="13" t="s">
        <v>162</v>
      </c>
      <c r="J2280" s="13" t="s">
        <v>820</v>
      </c>
      <c r="K2280" s="14">
        <v>45317</v>
      </c>
      <c r="L2280" s="15"/>
      <c r="M2280" s="15"/>
      <c r="N2280" s="13" t="s">
        <v>609</v>
      </c>
      <c r="O2280" s="15"/>
      <c r="P2280" s="15"/>
      <c r="Q2280" s="15"/>
      <c r="R2280" s="16">
        <v>0</v>
      </c>
      <c r="S2280" s="17">
        <v>0</v>
      </c>
      <c r="T2280" s="16">
        <v>0</v>
      </c>
      <c r="U2280" s="14"/>
      <c r="V2280" s="13"/>
      <c r="W2280" s="17">
        <v>0</v>
      </c>
      <c r="X2280" s="16">
        <v>0</v>
      </c>
      <c r="Y2280" s="16">
        <v>0</v>
      </c>
      <c r="Z2280" s="16">
        <v>0</v>
      </c>
      <c r="AA2280" s="13" t="s">
        <v>163</v>
      </c>
      <c r="AB2280" s="13" t="s">
        <v>164</v>
      </c>
      <c r="AC2280" s="13" t="s">
        <v>175</v>
      </c>
      <c r="AD2280" s="13"/>
      <c r="AE2280" s="13" t="s">
        <v>108</v>
      </c>
      <c r="AF2280" s="13" t="s">
        <v>5711</v>
      </c>
      <c r="AG2280" s="13" t="s">
        <v>7807</v>
      </c>
      <c r="AH2280" s="13" t="s">
        <v>168</v>
      </c>
      <c r="AI2280" s="13" t="s">
        <v>169</v>
      </c>
      <c r="AJ2280" s="13" t="s">
        <v>170</v>
      </c>
      <c r="AK2280" s="13"/>
      <c r="AL2280" s="13"/>
      <c r="AM2280" s="13"/>
      <c r="AN2280" s="13"/>
      <c r="AO2280" s="13" t="s">
        <v>184</v>
      </c>
      <c r="AP2280" s="13" t="s">
        <v>7808</v>
      </c>
    </row>
    <row r="2281" spans="1:42" customFormat="1" ht="12" customHeight="1">
      <c r="A2281" s="13" t="s">
        <v>7809</v>
      </c>
      <c r="B2281" s="13" t="s">
        <v>7810</v>
      </c>
      <c r="C2281" s="13" t="s">
        <v>157</v>
      </c>
      <c r="D2281" s="13"/>
      <c r="E2281" s="13" t="s">
        <v>158</v>
      </c>
      <c r="F2281" s="13" t="s">
        <v>6918</v>
      </c>
      <c r="G2281" s="13" t="s">
        <v>1627</v>
      </c>
      <c r="H2281" s="13" t="s">
        <v>161</v>
      </c>
      <c r="I2281" s="13" t="s">
        <v>5710</v>
      </c>
      <c r="J2281" s="13" t="s">
        <v>820</v>
      </c>
      <c r="K2281" s="14">
        <v>45378</v>
      </c>
      <c r="L2281" s="15"/>
      <c r="M2281" s="15"/>
      <c r="N2281" s="13" t="s">
        <v>609</v>
      </c>
      <c r="O2281" s="15"/>
      <c r="P2281" s="15"/>
      <c r="Q2281" s="15"/>
      <c r="R2281" s="16">
        <v>0</v>
      </c>
      <c r="S2281" s="17">
        <v>0</v>
      </c>
      <c r="T2281" s="16">
        <v>0</v>
      </c>
      <c r="U2281" s="14"/>
      <c r="V2281" s="13"/>
      <c r="W2281" s="17">
        <v>0</v>
      </c>
      <c r="X2281" s="16">
        <v>0</v>
      </c>
      <c r="Y2281" s="16">
        <v>0</v>
      </c>
      <c r="Z2281" s="16">
        <v>0</v>
      </c>
      <c r="AA2281" s="13" t="s">
        <v>163</v>
      </c>
      <c r="AB2281" s="13" t="s">
        <v>164</v>
      </c>
      <c r="AC2281" s="13" t="s">
        <v>191</v>
      </c>
      <c r="AD2281" s="13"/>
      <c r="AE2281" s="13" t="s">
        <v>108</v>
      </c>
      <c r="AF2281" s="13" t="s">
        <v>5711</v>
      </c>
      <c r="AG2281" s="13" t="s">
        <v>5712</v>
      </c>
      <c r="AH2281" s="13" t="s">
        <v>168</v>
      </c>
      <c r="AI2281" s="13" t="s">
        <v>176</v>
      </c>
      <c r="AJ2281" s="13" t="s">
        <v>170</v>
      </c>
      <c r="AK2281" s="13"/>
      <c r="AL2281" s="13"/>
      <c r="AM2281" s="13"/>
      <c r="AN2281" s="13"/>
      <c r="AO2281" s="13" t="s">
        <v>241</v>
      </c>
      <c r="AP2281" s="13" t="s">
        <v>7811</v>
      </c>
    </row>
    <row r="2282" spans="1:42" customFormat="1" ht="12" customHeight="1">
      <c r="A2282" s="13" t="s">
        <v>7812</v>
      </c>
      <c r="B2282" s="13" t="s">
        <v>7813</v>
      </c>
      <c r="C2282" s="13" t="s">
        <v>157</v>
      </c>
      <c r="D2282" s="13" t="s">
        <v>200</v>
      </c>
      <c r="E2282" s="13" t="s">
        <v>158</v>
      </c>
      <c r="F2282" s="13" t="s">
        <v>6610</v>
      </c>
      <c r="G2282" s="13" t="s">
        <v>5737</v>
      </c>
      <c r="H2282" s="13" t="s">
        <v>161</v>
      </c>
      <c r="I2282" s="13" t="s">
        <v>162</v>
      </c>
      <c r="J2282" s="13" t="s">
        <v>832</v>
      </c>
      <c r="K2282" s="14">
        <v>45420</v>
      </c>
      <c r="L2282" s="15"/>
      <c r="M2282" s="15"/>
      <c r="N2282" s="13" t="s">
        <v>609</v>
      </c>
      <c r="O2282" s="15" t="s">
        <v>102</v>
      </c>
      <c r="P2282" s="15"/>
      <c r="Q2282" s="15"/>
      <c r="R2282" s="16">
        <v>0</v>
      </c>
      <c r="S2282" s="17">
        <v>0</v>
      </c>
      <c r="T2282" s="16">
        <v>0</v>
      </c>
      <c r="U2282" s="14"/>
      <c r="V2282" s="13"/>
      <c r="W2282" s="17">
        <v>46.260145999999999</v>
      </c>
      <c r="X2282" s="16">
        <v>53312.44</v>
      </c>
      <c r="Y2282" s="16">
        <v>54548.01</v>
      </c>
      <c r="Z2282" s="16">
        <v>50000</v>
      </c>
      <c r="AA2282" s="13" t="s">
        <v>201</v>
      </c>
      <c r="AB2282" s="13" t="s">
        <v>202</v>
      </c>
      <c r="AC2282" s="13" t="s">
        <v>165</v>
      </c>
      <c r="AD2282" s="13"/>
      <c r="AE2282" s="13" t="s">
        <v>108</v>
      </c>
      <c r="AF2282" s="13" t="s">
        <v>5711</v>
      </c>
      <c r="AG2282" s="13" t="s">
        <v>5712</v>
      </c>
      <c r="AH2282" s="13" t="s">
        <v>203</v>
      </c>
      <c r="AI2282" s="13" t="s">
        <v>229</v>
      </c>
      <c r="AJ2282" s="13" t="s">
        <v>170</v>
      </c>
      <c r="AK2282" s="13" t="s">
        <v>204</v>
      </c>
      <c r="AL2282" s="13" t="s">
        <v>7306</v>
      </c>
      <c r="AM2282" s="13" t="s">
        <v>7307</v>
      </c>
      <c r="AN2282" s="13" t="s">
        <v>7307</v>
      </c>
      <c r="AO2282" s="13" t="s">
        <v>184</v>
      </c>
      <c r="AP2282" s="13" t="s">
        <v>7814</v>
      </c>
    </row>
    <row r="2283" spans="1:42" customFormat="1" ht="12" customHeight="1">
      <c r="A2283" s="13" t="s">
        <v>7815</v>
      </c>
      <c r="B2283" s="13" t="s">
        <v>7816</v>
      </c>
      <c r="C2283" s="13" t="s">
        <v>157</v>
      </c>
      <c r="D2283" s="13" t="s">
        <v>200</v>
      </c>
      <c r="E2283" s="13" t="s">
        <v>158</v>
      </c>
      <c r="F2283" s="13" t="s">
        <v>6610</v>
      </c>
      <c r="G2283" s="13" t="s">
        <v>5737</v>
      </c>
      <c r="H2283" s="13" t="s">
        <v>161</v>
      </c>
      <c r="I2283" s="13" t="s">
        <v>162</v>
      </c>
      <c r="J2283" s="13" t="s">
        <v>820</v>
      </c>
      <c r="K2283" s="14">
        <v>45483</v>
      </c>
      <c r="L2283" s="15"/>
      <c r="M2283" s="15"/>
      <c r="N2283" s="13" t="s">
        <v>609</v>
      </c>
      <c r="O2283" s="15" t="s">
        <v>102</v>
      </c>
      <c r="P2283" s="15"/>
      <c r="Q2283" s="15"/>
      <c r="R2283" s="16">
        <v>0</v>
      </c>
      <c r="S2283" s="17">
        <v>0</v>
      </c>
      <c r="T2283" s="16">
        <v>0</v>
      </c>
      <c r="U2283" s="14"/>
      <c r="V2283" s="13"/>
      <c r="W2283" s="17">
        <v>4.4643269999999999</v>
      </c>
      <c r="X2283" s="16">
        <v>5144.91</v>
      </c>
      <c r="Y2283" s="16">
        <v>5264.15</v>
      </c>
      <c r="Z2283" s="16">
        <v>5000</v>
      </c>
      <c r="AA2283" s="13" t="s">
        <v>201</v>
      </c>
      <c r="AB2283" s="13" t="s">
        <v>202</v>
      </c>
      <c r="AC2283" s="13" t="s">
        <v>191</v>
      </c>
      <c r="AD2283" s="13"/>
      <c r="AE2283" s="13" t="s">
        <v>108</v>
      </c>
      <c r="AF2283" s="13" t="s">
        <v>5711</v>
      </c>
      <c r="AG2283" s="13" t="s">
        <v>5712</v>
      </c>
      <c r="AH2283" s="13" t="s">
        <v>203</v>
      </c>
      <c r="AI2283" s="13" t="s">
        <v>176</v>
      </c>
      <c r="AJ2283" s="13" t="s">
        <v>170</v>
      </c>
      <c r="AK2283" s="13" t="s">
        <v>204</v>
      </c>
      <c r="AL2283" s="13" t="s">
        <v>6626</v>
      </c>
      <c r="AM2283" s="13" t="s">
        <v>6798</v>
      </c>
      <c r="AN2283" s="13" t="s">
        <v>6798</v>
      </c>
      <c r="AO2283" s="13" t="s">
        <v>184</v>
      </c>
      <c r="AP2283" s="13" t="s">
        <v>7817</v>
      </c>
    </row>
    <row r="2284" spans="1:42" customFormat="1" ht="12" customHeight="1">
      <c r="A2284" s="13" t="s">
        <v>7818</v>
      </c>
      <c r="B2284" s="13" t="s">
        <v>7819</v>
      </c>
      <c r="C2284" s="13" t="s">
        <v>157</v>
      </c>
      <c r="D2284" s="13" t="s">
        <v>200</v>
      </c>
      <c r="E2284" s="13" t="s">
        <v>158</v>
      </c>
      <c r="F2284" s="13" t="s">
        <v>6910</v>
      </c>
      <c r="G2284" s="13" t="s">
        <v>3249</v>
      </c>
      <c r="H2284" s="13" t="s">
        <v>161</v>
      </c>
      <c r="I2284" s="13" t="s">
        <v>5710</v>
      </c>
      <c r="J2284" s="13" t="s">
        <v>820</v>
      </c>
      <c r="K2284" s="14">
        <v>45495</v>
      </c>
      <c r="L2284" s="15"/>
      <c r="M2284" s="15"/>
      <c r="N2284" s="13" t="s">
        <v>609</v>
      </c>
      <c r="O2284" s="15" t="s">
        <v>102</v>
      </c>
      <c r="P2284" s="15"/>
      <c r="Q2284" s="15"/>
      <c r="R2284" s="16">
        <v>0</v>
      </c>
      <c r="S2284" s="17">
        <v>0</v>
      </c>
      <c r="T2284" s="16">
        <v>0</v>
      </c>
      <c r="U2284" s="14"/>
      <c r="V2284" s="13"/>
      <c r="W2284" s="17">
        <v>89.286547999999996</v>
      </c>
      <c r="X2284" s="16">
        <v>102898.15</v>
      </c>
      <c r="Y2284" s="16">
        <v>105282.93</v>
      </c>
      <c r="Z2284" s="16">
        <v>100000</v>
      </c>
      <c r="AA2284" s="13" t="s">
        <v>201</v>
      </c>
      <c r="AB2284" s="13" t="s">
        <v>202</v>
      </c>
      <c r="AC2284" s="13" t="s">
        <v>191</v>
      </c>
      <c r="AD2284" s="13"/>
      <c r="AE2284" s="13" t="s">
        <v>108</v>
      </c>
      <c r="AF2284" s="13" t="s">
        <v>5711</v>
      </c>
      <c r="AG2284" s="13" t="s">
        <v>5712</v>
      </c>
      <c r="AH2284" s="13" t="s">
        <v>203</v>
      </c>
      <c r="AI2284" s="13" t="s">
        <v>176</v>
      </c>
      <c r="AJ2284" s="13" t="s">
        <v>170</v>
      </c>
      <c r="AK2284" s="13" t="s">
        <v>204</v>
      </c>
      <c r="AL2284" s="13" t="s">
        <v>6626</v>
      </c>
      <c r="AM2284" s="13" t="s">
        <v>6798</v>
      </c>
      <c r="AN2284" s="13" t="s">
        <v>6798</v>
      </c>
      <c r="AO2284" s="13" t="s">
        <v>184</v>
      </c>
      <c r="AP2284" s="13" t="s">
        <v>7820</v>
      </c>
    </row>
    <row r="2285" spans="1:42" customFormat="1" ht="12" customHeight="1">
      <c r="A2285" s="13" t="s">
        <v>7821</v>
      </c>
      <c r="B2285" s="13" t="s">
        <v>7822</v>
      </c>
      <c r="C2285" s="13" t="s">
        <v>157</v>
      </c>
      <c r="D2285" s="13" t="s">
        <v>200</v>
      </c>
      <c r="E2285" s="13" t="s">
        <v>158</v>
      </c>
      <c r="F2285" s="13" t="s">
        <v>3248</v>
      </c>
      <c r="G2285" s="13" t="s">
        <v>3249</v>
      </c>
      <c r="H2285" s="13" t="s">
        <v>161</v>
      </c>
      <c r="I2285" s="13" t="s">
        <v>162</v>
      </c>
      <c r="J2285" s="13" t="s">
        <v>820</v>
      </c>
      <c r="K2285" s="14">
        <v>45495</v>
      </c>
      <c r="L2285" s="15"/>
      <c r="M2285" s="15"/>
      <c r="N2285" s="13" t="s">
        <v>609</v>
      </c>
      <c r="O2285" s="15" t="s">
        <v>102</v>
      </c>
      <c r="P2285" s="15"/>
      <c r="Q2285" s="15"/>
      <c r="R2285" s="16">
        <v>0</v>
      </c>
      <c r="S2285" s="17">
        <v>0</v>
      </c>
      <c r="T2285" s="16">
        <v>0</v>
      </c>
      <c r="U2285" s="14"/>
      <c r="V2285" s="13"/>
      <c r="W2285" s="17">
        <v>44.643273999999998</v>
      </c>
      <c r="X2285" s="16">
        <v>51449.07</v>
      </c>
      <c r="Y2285" s="16">
        <v>52641.47</v>
      </c>
      <c r="Z2285" s="16">
        <v>50000</v>
      </c>
      <c r="AA2285" s="13" t="s">
        <v>201</v>
      </c>
      <c r="AB2285" s="13" t="s">
        <v>202</v>
      </c>
      <c r="AC2285" s="13" t="s">
        <v>191</v>
      </c>
      <c r="AD2285" s="13"/>
      <c r="AE2285" s="13" t="s">
        <v>108</v>
      </c>
      <c r="AF2285" s="13" t="s">
        <v>5711</v>
      </c>
      <c r="AG2285" s="13" t="s">
        <v>5712</v>
      </c>
      <c r="AH2285" s="13" t="s">
        <v>203</v>
      </c>
      <c r="AI2285" s="13" t="s">
        <v>176</v>
      </c>
      <c r="AJ2285" s="13" t="s">
        <v>170</v>
      </c>
      <c r="AK2285" s="13" t="s">
        <v>204</v>
      </c>
      <c r="AL2285" s="13" t="s">
        <v>6626</v>
      </c>
      <c r="AM2285" s="13" t="s">
        <v>6798</v>
      </c>
      <c r="AN2285" s="13" t="s">
        <v>6798</v>
      </c>
      <c r="AO2285" s="13" t="s">
        <v>184</v>
      </c>
      <c r="AP2285" s="13" t="s">
        <v>7823</v>
      </c>
    </row>
    <row r="2286" spans="1:42" customFormat="1" ht="12" customHeight="1">
      <c r="A2286" s="13" t="s">
        <v>7824</v>
      </c>
      <c r="B2286" s="13" t="s">
        <v>7825</v>
      </c>
      <c r="C2286" s="13" t="s">
        <v>157</v>
      </c>
      <c r="D2286" s="13"/>
      <c r="E2286" s="13" t="s">
        <v>158</v>
      </c>
      <c r="F2286" s="13" t="s">
        <v>6610</v>
      </c>
      <c r="G2286" s="13" t="s">
        <v>5737</v>
      </c>
      <c r="H2286" s="13" t="s">
        <v>161</v>
      </c>
      <c r="I2286" s="13" t="s">
        <v>162</v>
      </c>
      <c r="J2286" s="13" t="s">
        <v>820</v>
      </c>
      <c r="K2286" s="14">
        <v>45506</v>
      </c>
      <c r="L2286" s="15"/>
      <c r="M2286" s="15"/>
      <c r="N2286" s="13" t="s">
        <v>609</v>
      </c>
      <c r="O2286" s="15"/>
      <c r="P2286" s="15"/>
      <c r="Q2286" s="15"/>
      <c r="R2286" s="16">
        <v>0</v>
      </c>
      <c r="S2286" s="17">
        <v>0</v>
      </c>
      <c r="T2286" s="16">
        <v>0</v>
      </c>
      <c r="U2286" s="14"/>
      <c r="V2286" s="13"/>
      <c r="W2286" s="17">
        <v>0</v>
      </c>
      <c r="X2286" s="16">
        <v>0</v>
      </c>
      <c r="Y2286" s="16">
        <v>0</v>
      </c>
      <c r="Z2286" s="16">
        <v>0</v>
      </c>
      <c r="AA2286" s="13" t="s">
        <v>163</v>
      </c>
      <c r="AB2286" s="13" t="s">
        <v>164</v>
      </c>
      <c r="AC2286" s="13" t="s">
        <v>191</v>
      </c>
      <c r="AD2286" s="13"/>
      <c r="AE2286" s="13" t="s">
        <v>108</v>
      </c>
      <c r="AF2286" s="13" t="s">
        <v>5711</v>
      </c>
      <c r="AG2286" s="13" t="s">
        <v>5712</v>
      </c>
      <c r="AH2286" s="13" t="s">
        <v>168</v>
      </c>
      <c r="AI2286" s="13" t="s">
        <v>176</v>
      </c>
      <c r="AJ2286" s="13" t="s">
        <v>170</v>
      </c>
      <c r="AK2286" s="13"/>
      <c r="AL2286" s="13"/>
      <c r="AM2286" s="13"/>
      <c r="AN2286" s="13"/>
      <c r="AO2286" s="13" t="s">
        <v>184</v>
      </c>
      <c r="AP2286" s="13" t="s">
        <v>7826</v>
      </c>
    </row>
    <row r="2287" spans="1:42" customFormat="1" ht="12" customHeight="1">
      <c r="A2287" s="13" t="s">
        <v>7827</v>
      </c>
      <c r="B2287" s="13" t="s">
        <v>7828</v>
      </c>
      <c r="C2287" s="13" t="s">
        <v>157</v>
      </c>
      <c r="D2287" s="13" t="s">
        <v>200</v>
      </c>
      <c r="E2287" s="13" t="s">
        <v>158</v>
      </c>
      <c r="F2287" s="13" t="s">
        <v>6610</v>
      </c>
      <c r="G2287" s="13" t="s">
        <v>5737</v>
      </c>
      <c r="H2287" s="13" t="s">
        <v>161</v>
      </c>
      <c r="I2287" s="13" t="s">
        <v>162</v>
      </c>
      <c r="J2287" s="13" t="s">
        <v>820</v>
      </c>
      <c r="K2287" s="14">
        <v>45516</v>
      </c>
      <c r="L2287" s="15"/>
      <c r="M2287" s="15"/>
      <c r="N2287" s="13" t="s">
        <v>609</v>
      </c>
      <c r="O2287" s="15" t="s">
        <v>102</v>
      </c>
      <c r="P2287" s="15"/>
      <c r="Q2287" s="15"/>
      <c r="R2287" s="16">
        <v>0</v>
      </c>
      <c r="S2287" s="17">
        <v>0</v>
      </c>
      <c r="T2287" s="16">
        <v>0</v>
      </c>
      <c r="U2287" s="14"/>
      <c r="V2287" s="13"/>
      <c r="W2287" s="17">
        <v>0</v>
      </c>
      <c r="X2287" s="16">
        <v>0</v>
      </c>
      <c r="Y2287" s="16">
        <v>0</v>
      </c>
      <c r="Z2287" s="16">
        <v>0</v>
      </c>
      <c r="AA2287" s="13" t="s">
        <v>201</v>
      </c>
      <c r="AB2287" s="13" t="s">
        <v>202</v>
      </c>
      <c r="AC2287" s="13" t="s">
        <v>212</v>
      </c>
      <c r="AD2287" s="13"/>
      <c r="AE2287" s="13" t="s">
        <v>108</v>
      </c>
      <c r="AF2287" s="13" t="s">
        <v>5711</v>
      </c>
      <c r="AG2287" s="13" t="s">
        <v>6669</v>
      </c>
      <c r="AH2287" s="13" t="s">
        <v>203</v>
      </c>
      <c r="AI2287" s="13" t="s">
        <v>1602</v>
      </c>
      <c r="AJ2287" s="13" t="s">
        <v>170</v>
      </c>
      <c r="AK2287" s="13" t="s">
        <v>204</v>
      </c>
      <c r="AL2287" s="13" t="s">
        <v>7829</v>
      </c>
      <c r="AM2287" s="13" t="s">
        <v>7830</v>
      </c>
      <c r="AN2287" s="13" t="s">
        <v>7830</v>
      </c>
      <c r="AO2287" s="13" t="s">
        <v>184</v>
      </c>
      <c r="AP2287" s="13" t="s">
        <v>7831</v>
      </c>
    </row>
    <row r="2288" spans="1:42" customFormat="1" ht="12" customHeight="1">
      <c r="A2288" s="13" t="s">
        <v>7832</v>
      </c>
      <c r="B2288" s="13" t="s">
        <v>7833</v>
      </c>
      <c r="C2288" s="13" t="s">
        <v>157</v>
      </c>
      <c r="D2288" s="13" t="s">
        <v>200</v>
      </c>
      <c r="E2288" s="13" t="s">
        <v>158</v>
      </c>
      <c r="F2288" s="13" t="s">
        <v>3248</v>
      </c>
      <c r="G2288" s="13" t="s">
        <v>3249</v>
      </c>
      <c r="H2288" s="13" t="s">
        <v>161</v>
      </c>
      <c r="I2288" s="13" t="s">
        <v>162</v>
      </c>
      <c r="J2288" s="13" t="s">
        <v>251</v>
      </c>
      <c r="K2288" s="14">
        <v>45303</v>
      </c>
      <c r="L2288" s="15"/>
      <c r="M2288" s="15"/>
      <c r="N2288" s="13" t="s">
        <v>609</v>
      </c>
      <c r="O2288" s="15" t="s">
        <v>102</v>
      </c>
      <c r="P2288" s="15"/>
      <c r="Q2288" s="15"/>
      <c r="R2288" s="16">
        <v>0</v>
      </c>
      <c r="S2288" s="17">
        <v>0</v>
      </c>
      <c r="T2288" s="16">
        <v>0</v>
      </c>
      <c r="U2288" s="14"/>
      <c r="V2288" s="13"/>
      <c r="W2288" s="17">
        <v>25.727297</v>
      </c>
      <c r="X2288" s="16">
        <v>29649.38</v>
      </c>
      <c r="Y2288" s="16">
        <v>30336.54</v>
      </c>
      <c r="Z2288" s="16">
        <v>29413.42</v>
      </c>
      <c r="AA2288" s="13" t="s">
        <v>201</v>
      </c>
      <c r="AB2288" s="13" t="s">
        <v>202</v>
      </c>
      <c r="AC2288" s="13" t="s">
        <v>191</v>
      </c>
      <c r="AD2288" s="13"/>
      <c r="AE2288" s="13" t="s">
        <v>108</v>
      </c>
      <c r="AF2288" s="13" t="s">
        <v>5711</v>
      </c>
      <c r="AG2288" s="13" t="s">
        <v>5712</v>
      </c>
      <c r="AH2288" s="13" t="s">
        <v>203</v>
      </c>
      <c r="AI2288" s="13" t="s">
        <v>176</v>
      </c>
      <c r="AJ2288" s="13" t="s">
        <v>170</v>
      </c>
      <c r="AK2288" s="13" t="s">
        <v>204</v>
      </c>
      <c r="AL2288" s="13" t="s">
        <v>6626</v>
      </c>
      <c r="AM2288" s="13" t="s">
        <v>6798</v>
      </c>
      <c r="AN2288" s="13" t="s">
        <v>6798</v>
      </c>
      <c r="AO2288" s="13" t="s">
        <v>184</v>
      </c>
      <c r="AP2288" s="13" t="s">
        <v>7834</v>
      </c>
    </row>
    <row r="2289" spans="1:42" customFormat="1" ht="12" customHeight="1">
      <c r="A2289" s="13" t="s">
        <v>7835</v>
      </c>
      <c r="B2289" s="13" t="s">
        <v>7836</v>
      </c>
      <c r="C2289" s="13" t="s">
        <v>157</v>
      </c>
      <c r="D2289" s="13"/>
      <c r="E2289" s="13" t="s">
        <v>158</v>
      </c>
      <c r="F2289" s="13" t="s">
        <v>6108</v>
      </c>
      <c r="G2289" s="13" t="s">
        <v>5760</v>
      </c>
      <c r="H2289" s="13" t="s">
        <v>161</v>
      </c>
      <c r="I2289" s="13" t="s">
        <v>162</v>
      </c>
      <c r="J2289" s="13"/>
      <c r="K2289" s="14">
        <v>45590</v>
      </c>
      <c r="L2289" s="15"/>
      <c r="M2289" s="15"/>
      <c r="N2289" s="13" t="s">
        <v>6109</v>
      </c>
      <c r="O2289" s="15"/>
      <c r="P2289" s="15"/>
      <c r="Q2289" s="15"/>
      <c r="R2289" s="16">
        <v>0</v>
      </c>
      <c r="S2289" s="17">
        <v>0</v>
      </c>
      <c r="T2289" s="16">
        <v>0</v>
      </c>
      <c r="U2289" s="14"/>
      <c r="V2289" s="13"/>
      <c r="W2289" s="17">
        <v>0</v>
      </c>
      <c r="X2289" s="16">
        <v>0</v>
      </c>
      <c r="Y2289" s="16">
        <v>0</v>
      </c>
      <c r="Z2289" s="16">
        <v>0</v>
      </c>
      <c r="AA2289" s="13" t="s">
        <v>163</v>
      </c>
      <c r="AB2289" s="13"/>
      <c r="AC2289" s="13" t="s">
        <v>191</v>
      </c>
      <c r="AD2289" s="13"/>
      <c r="AE2289" s="13" t="s">
        <v>108</v>
      </c>
      <c r="AF2289" s="13" t="s">
        <v>5711</v>
      </c>
      <c r="AG2289" s="13" t="s">
        <v>5712</v>
      </c>
      <c r="AH2289" s="13" t="s">
        <v>5763</v>
      </c>
      <c r="AI2289" s="13" t="s">
        <v>176</v>
      </c>
      <c r="AJ2289" s="13" t="s">
        <v>170</v>
      </c>
      <c r="AK2289" s="13"/>
      <c r="AL2289" s="13"/>
      <c r="AM2289" s="13"/>
      <c r="AN2289" s="13"/>
      <c r="AO2289" s="13" t="s">
        <v>241</v>
      </c>
      <c r="AP2289" s="13" t="s">
        <v>7837</v>
      </c>
    </row>
    <row r="2290" spans="1:42" customFormat="1" ht="12" customHeight="1">
      <c r="A2290" s="13" t="s">
        <v>7838</v>
      </c>
      <c r="B2290" s="13" t="s">
        <v>7839</v>
      </c>
      <c r="C2290" s="13" t="s">
        <v>157</v>
      </c>
      <c r="D2290" s="13" t="s">
        <v>200</v>
      </c>
      <c r="E2290" s="13" t="s">
        <v>158</v>
      </c>
      <c r="F2290" s="13" t="s">
        <v>6892</v>
      </c>
      <c r="G2290" s="13" t="s">
        <v>2402</v>
      </c>
      <c r="H2290" s="13" t="s">
        <v>161</v>
      </c>
      <c r="I2290" s="13" t="s">
        <v>5710</v>
      </c>
      <c r="J2290" s="13" t="s">
        <v>832</v>
      </c>
      <c r="K2290" s="14">
        <v>45590</v>
      </c>
      <c r="L2290" s="15"/>
      <c r="M2290" s="15"/>
      <c r="N2290" s="13" t="s">
        <v>609</v>
      </c>
      <c r="O2290" s="15" t="s">
        <v>102</v>
      </c>
      <c r="P2290" s="15"/>
      <c r="Q2290" s="15"/>
      <c r="R2290" s="16">
        <v>0</v>
      </c>
      <c r="S2290" s="17">
        <v>0</v>
      </c>
      <c r="T2290" s="16">
        <v>0</v>
      </c>
      <c r="U2290" s="14"/>
      <c r="V2290" s="13"/>
      <c r="W2290" s="17">
        <v>25.321587000000001</v>
      </c>
      <c r="X2290" s="16">
        <v>29181.82</v>
      </c>
      <c r="Y2290" s="16">
        <v>29858.15</v>
      </c>
      <c r="Z2290" s="16">
        <v>29000</v>
      </c>
      <c r="AA2290" s="13" t="s">
        <v>201</v>
      </c>
      <c r="AB2290" s="13" t="s">
        <v>202</v>
      </c>
      <c r="AC2290" s="13" t="s">
        <v>191</v>
      </c>
      <c r="AD2290" s="13"/>
      <c r="AE2290" s="13" t="s">
        <v>108</v>
      </c>
      <c r="AF2290" s="13" t="s">
        <v>5711</v>
      </c>
      <c r="AG2290" s="13" t="s">
        <v>5712</v>
      </c>
      <c r="AH2290" s="13" t="s">
        <v>203</v>
      </c>
      <c r="AI2290" s="13" t="s">
        <v>176</v>
      </c>
      <c r="AJ2290" s="13" t="s">
        <v>170</v>
      </c>
      <c r="AK2290" s="13" t="s">
        <v>204</v>
      </c>
      <c r="AL2290" s="13" t="s">
        <v>6626</v>
      </c>
      <c r="AM2290" s="13" t="s">
        <v>6798</v>
      </c>
      <c r="AN2290" s="13" t="s">
        <v>6798</v>
      </c>
      <c r="AO2290" s="13" t="s">
        <v>184</v>
      </c>
      <c r="AP2290" s="13" t="s">
        <v>7840</v>
      </c>
    </row>
    <row r="2291" spans="1:42" customFormat="1" ht="12" customHeight="1">
      <c r="A2291" s="13" t="s">
        <v>7841</v>
      </c>
      <c r="B2291" s="13" t="s">
        <v>7842</v>
      </c>
      <c r="C2291" s="13" t="s">
        <v>157</v>
      </c>
      <c r="D2291" s="13"/>
      <c r="E2291" s="13" t="s">
        <v>158</v>
      </c>
      <c r="F2291" s="13" t="s">
        <v>6610</v>
      </c>
      <c r="G2291" s="13" t="s">
        <v>5737</v>
      </c>
      <c r="H2291" s="13" t="s">
        <v>161</v>
      </c>
      <c r="I2291" s="13" t="s">
        <v>162</v>
      </c>
      <c r="J2291" s="13" t="s">
        <v>832</v>
      </c>
      <c r="K2291" s="14">
        <v>45601</v>
      </c>
      <c r="L2291" s="15"/>
      <c r="M2291" s="15"/>
      <c r="N2291" s="13" t="s">
        <v>609</v>
      </c>
      <c r="O2291" s="15"/>
      <c r="P2291" s="15"/>
      <c r="Q2291" s="15"/>
      <c r="R2291" s="16">
        <v>0</v>
      </c>
      <c r="S2291" s="17">
        <v>0</v>
      </c>
      <c r="T2291" s="16">
        <v>0</v>
      </c>
      <c r="U2291" s="14"/>
      <c r="V2291" s="13"/>
      <c r="W2291" s="17">
        <v>0</v>
      </c>
      <c r="X2291" s="16">
        <v>0</v>
      </c>
      <c r="Y2291" s="16">
        <v>0</v>
      </c>
      <c r="Z2291" s="16">
        <v>0</v>
      </c>
      <c r="AA2291" s="13" t="s">
        <v>163</v>
      </c>
      <c r="AB2291" s="13" t="s">
        <v>164</v>
      </c>
      <c r="AC2291" s="13" t="s">
        <v>165</v>
      </c>
      <c r="AD2291" s="13"/>
      <c r="AE2291" s="13" t="s">
        <v>108</v>
      </c>
      <c r="AF2291" s="13" t="s">
        <v>5711</v>
      </c>
      <c r="AG2291" s="13" t="s">
        <v>6404</v>
      </c>
      <c r="AH2291" s="13" t="s">
        <v>168</v>
      </c>
      <c r="AI2291" s="13" t="s">
        <v>3941</v>
      </c>
      <c r="AJ2291" s="13" t="s">
        <v>170</v>
      </c>
      <c r="AK2291" s="13"/>
      <c r="AL2291" s="13"/>
      <c r="AM2291" s="13"/>
      <c r="AN2291" s="13"/>
      <c r="AO2291" s="13" t="s">
        <v>184</v>
      </c>
      <c r="AP2291" s="13" t="s">
        <v>7843</v>
      </c>
    </row>
    <row r="2292" spans="1:42" customFormat="1" ht="12" customHeight="1">
      <c r="A2292" s="13" t="s">
        <v>7844</v>
      </c>
      <c r="B2292" s="13" t="s">
        <v>7845</v>
      </c>
      <c r="C2292" s="13" t="s">
        <v>157</v>
      </c>
      <c r="D2292" s="13" t="s">
        <v>200</v>
      </c>
      <c r="E2292" s="13" t="s">
        <v>158</v>
      </c>
      <c r="F2292" s="13" t="s">
        <v>6610</v>
      </c>
      <c r="G2292" s="13" t="s">
        <v>5737</v>
      </c>
      <c r="H2292" s="13" t="s">
        <v>161</v>
      </c>
      <c r="I2292" s="13" t="s">
        <v>162</v>
      </c>
      <c r="J2292" s="13" t="s">
        <v>820</v>
      </c>
      <c r="K2292" s="14">
        <v>45636</v>
      </c>
      <c r="L2292" s="15"/>
      <c r="M2292" s="15"/>
      <c r="N2292" s="13" t="s">
        <v>609</v>
      </c>
      <c r="O2292" s="15" t="s">
        <v>102</v>
      </c>
      <c r="P2292" s="15"/>
      <c r="Q2292" s="15"/>
      <c r="R2292" s="16">
        <v>0</v>
      </c>
      <c r="S2292" s="17">
        <v>0</v>
      </c>
      <c r="T2292" s="16">
        <v>0</v>
      </c>
      <c r="U2292" s="14"/>
      <c r="V2292" s="13"/>
      <c r="W2292" s="17">
        <v>0</v>
      </c>
      <c r="X2292" s="16">
        <v>0</v>
      </c>
      <c r="Y2292" s="16">
        <v>0</v>
      </c>
      <c r="Z2292" s="16">
        <v>0</v>
      </c>
      <c r="AA2292" s="13" t="s">
        <v>201</v>
      </c>
      <c r="AB2292" s="13" t="s">
        <v>202</v>
      </c>
      <c r="AC2292" s="13" t="s">
        <v>191</v>
      </c>
      <c r="AD2292" s="13"/>
      <c r="AE2292" s="13" t="s">
        <v>108</v>
      </c>
      <c r="AF2292" s="13" t="s">
        <v>5711</v>
      </c>
      <c r="AG2292" s="13" t="s">
        <v>5712</v>
      </c>
      <c r="AH2292" s="13" t="s">
        <v>203</v>
      </c>
      <c r="AI2292" s="13" t="s">
        <v>2294</v>
      </c>
      <c r="AJ2292" s="13" t="s">
        <v>170</v>
      </c>
      <c r="AK2292" s="13" t="s">
        <v>204</v>
      </c>
      <c r="AL2292" s="13" t="s">
        <v>7846</v>
      </c>
      <c r="AM2292" s="13" t="s">
        <v>7847</v>
      </c>
      <c r="AN2292" s="13" t="s">
        <v>7847</v>
      </c>
      <c r="AO2292" s="13" t="s">
        <v>184</v>
      </c>
      <c r="AP2292" s="13" t="s">
        <v>7848</v>
      </c>
    </row>
    <row r="2293" spans="1:42" customFormat="1" ht="12" customHeight="1">
      <c r="A2293" s="13" t="s">
        <v>7849</v>
      </c>
      <c r="B2293" s="13" t="s">
        <v>7850</v>
      </c>
      <c r="C2293" s="13" t="s">
        <v>157</v>
      </c>
      <c r="D2293" s="13" t="s">
        <v>200</v>
      </c>
      <c r="E2293" s="13" t="s">
        <v>158</v>
      </c>
      <c r="F2293" s="13" t="s">
        <v>6882</v>
      </c>
      <c r="G2293" s="13" t="s">
        <v>5737</v>
      </c>
      <c r="H2293" s="13" t="s">
        <v>161</v>
      </c>
      <c r="I2293" s="13" t="s">
        <v>5710</v>
      </c>
      <c r="J2293" s="13" t="s">
        <v>820</v>
      </c>
      <c r="K2293" s="14">
        <v>45643</v>
      </c>
      <c r="L2293" s="15"/>
      <c r="M2293" s="15"/>
      <c r="N2293" s="13" t="s">
        <v>609</v>
      </c>
      <c r="O2293" s="15" t="s">
        <v>102</v>
      </c>
      <c r="P2293" s="15"/>
      <c r="Q2293" s="15"/>
      <c r="R2293" s="16">
        <v>0</v>
      </c>
      <c r="S2293" s="17">
        <v>0</v>
      </c>
      <c r="T2293" s="16">
        <v>0</v>
      </c>
      <c r="U2293" s="14"/>
      <c r="V2293" s="13"/>
      <c r="W2293" s="17">
        <v>0</v>
      </c>
      <c r="X2293" s="16">
        <v>0</v>
      </c>
      <c r="Y2293" s="16">
        <v>0</v>
      </c>
      <c r="Z2293" s="16">
        <v>0</v>
      </c>
      <c r="AA2293" s="13" t="s">
        <v>201</v>
      </c>
      <c r="AB2293" s="13" t="s">
        <v>202</v>
      </c>
      <c r="AC2293" s="13" t="s">
        <v>191</v>
      </c>
      <c r="AD2293" s="13"/>
      <c r="AE2293" s="13" t="s">
        <v>108</v>
      </c>
      <c r="AF2293" s="13" t="s">
        <v>2403</v>
      </c>
      <c r="AG2293" s="13" t="s">
        <v>2404</v>
      </c>
      <c r="AH2293" s="13" t="s">
        <v>203</v>
      </c>
      <c r="AI2293" s="13" t="s">
        <v>176</v>
      </c>
      <c r="AJ2293" s="13" t="s">
        <v>170</v>
      </c>
      <c r="AK2293" s="13" t="s">
        <v>204</v>
      </c>
      <c r="AL2293" s="13" t="s">
        <v>2405</v>
      </c>
      <c r="AM2293" s="13" t="s">
        <v>2406</v>
      </c>
      <c r="AN2293" s="13" t="s">
        <v>2406</v>
      </c>
      <c r="AO2293" s="13" t="s">
        <v>184</v>
      </c>
      <c r="AP2293" s="13" t="s">
        <v>7851</v>
      </c>
    </row>
    <row r="2294" spans="1:42" customFormat="1" ht="12" customHeight="1">
      <c r="A2294" s="13" t="s">
        <v>7852</v>
      </c>
      <c r="B2294" s="13" t="s">
        <v>7853</v>
      </c>
      <c r="C2294" s="13" t="s">
        <v>157</v>
      </c>
      <c r="D2294" s="13" t="s">
        <v>200</v>
      </c>
      <c r="E2294" s="13" t="s">
        <v>158</v>
      </c>
      <c r="F2294" s="13" t="s">
        <v>6610</v>
      </c>
      <c r="G2294" s="13" t="s">
        <v>5737</v>
      </c>
      <c r="H2294" s="13" t="s">
        <v>161</v>
      </c>
      <c r="I2294" s="13" t="s">
        <v>162</v>
      </c>
      <c r="J2294" s="13" t="s">
        <v>820</v>
      </c>
      <c r="K2294" s="14">
        <v>45663</v>
      </c>
      <c r="L2294" s="15"/>
      <c r="M2294" s="15"/>
      <c r="N2294" s="13" t="s">
        <v>609</v>
      </c>
      <c r="O2294" s="15" t="s">
        <v>102</v>
      </c>
      <c r="P2294" s="15"/>
      <c r="Q2294" s="15"/>
      <c r="R2294" s="16">
        <v>0</v>
      </c>
      <c r="S2294" s="17">
        <v>0</v>
      </c>
      <c r="T2294" s="16">
        <v>0</v>
      </c>
      <c r="U2294" s="14"/>
      <c r="V2294" s="13"/>
      <c r="W2294" s="17">
        <v>0</v>
      </c>
      <c r="X2294" s="16">
        <v>0</v>
      </c>
      <c r="Y2294" s="16">
        <v>0</v>
      </c>
      <c r="Z2294" s="16">
        <v>0</v>
      </c>
      <c r="AA2294" s="13" t="s">
        <v>201</v>
      </c>
      <c r="AB2294" s="13" t="s">
        <v>202</v>
      </c>
      <c r="AC2294" s="13" t="s">
        <v>191</v>
      </c>
      <c r="AD2294" s="13"/>
      <c r="AE2294" s="13" t="s">
        <v>108</v>
      </c>
      <c r="AF2294" s="13" t="s">
        <v>5711</v>
      </c>
      <c r="AG2294" s="13" t="s">
        <v>5712</v>
      </c>
      <c r="AH2294" s="13" t="s">
        <v>203</v>
      </c>
      <c r="AI2294" s="13" t="s">
        <v>176</v>
      </c>
      <c r="AJ2294" s="13" t="s">
        <v>170</v>
      </c>
      <c r="AK2294" s="13" t="s">
        <v>204</v>
      </c>
      <c r="AL2294" s="13" t="s">
        <v>6626</v>
      </c>
      <c r="AM2294" s="13" t="s">
        <v>6798</v>
      </c>
      <c r="AN2294" s="13" t="s">
        <v>6798</v>
      </c>
      <c r="AO2294" s="13" t="s">
        <v>184</v>
      </c>
      <c r="AP2294" s="13" t="s">
        <v>7854</v>
      </c>
    </row>
    <row r="2295" spans="1:42" customFormat="1" ht="12" customHeight="1">
      <c r="A2295" s="13" t="s">
        <v>7855</v>
      </c>
      <c r="B2295" s="13" t="s">
        <v>7856</v>
      </c>
      <c r="C2295" s="13" t="s">
        <v>157</v>
      </c>
      <c r="D2295" s="13"/>
      <c r="E2295" s="13" t="s">
        <v>158</v>
      </c>
      <c r="F2295" s="13" t="s">
        <v>6610</v>
      </c>
      <c r="G2295" s="13" t="s">
        <v>5737</v>
      </c>
      <c r="H2295" s="13" t="s">
        <v>161</v>
      </c>
      <c r="I2295" s="13" t="s">
        <v>162</v>
      </c>
      <c r="J2295" s="13" t="s">
        <v>820</v>
      </c>
      <c r="K2295" s="14">
        <v>45662</v>
      </c>
      <c r="L2295" s="15"/>
      <c r="M2295" s="15"/>
      <c r="N2295" s="13" t="s">
        <v>609</v>
      </c>
      <c r="O2295" s="15"/>
      <c r="P2295" s="15"/>
      <c r="Q2295" s="15"/>
      <c r="R2295" s="16">
        <v>0</v>
      </c>
      <c r="S2295" s="17">
        <v>0</v>
      </c>
      <c r="T2295" s="16">
        <v>0</v>
      </c>
      <c r="U2295" s="14"/>
      <c r="V2295" s="13"/>
      <c r="W2295" s="17">
        <v>0</v>
      </c>
      <c r="X2295" s="16">
        <v>0</v>
      </c>
      <c r="Y2295" s="16">
        <v>0</v>
      </c>
      <c r="Z2295" s="16">
        <v>0</v>
      </c>
      <c r="AA2295" s="13" t="s">
        <v>163</v>
      </c>
      <c r="AB2295" s="13" t="s">
        <v>164</v>
      </c>
      <c r="AC2295" s="13" t="s">
        <v>175</v>
      </c>
      <c r="AD2295" s="13"/>
      <c r="AE2295" s="13" t="s">
        <v>108</v>
      </c>
      <c r="AF2295" s="13" t="s">
        <v>5711</v>
      </c>
      <c r="AG2295" s="13" t="s">
        <v>7857</v>
      </c>
      <c r="AH2295" s="13" t="s">
        <v>168</v>
      </c>
      <c r="AI2295" s="13" t="s">
        <v>1602</v>
      </c>
      <c r="AJ2295" s="13" t="s">
        <v>170</v>
      </c>
      <c r="AK2295" s="13"/>
      <c r="AL2295" s="13"/>
      <c r="AM2295" s="13"/>
      <c r="AN2295" s="13"/>
      <c r="AO2295" s="13" t="s">
        <v>184</v>
      </c>
      <c r="AP2295" s="13" t="s">
        <v>7858</v>
      </c>
    </row>
    <row r="2296" spans="1:42" customFormat="1" ht="12" customHeight="1">
      <c r="A2296" s="13" t="s">
        <v>7859</v>
      </c>
      <c r="B2296" s="13" t="s">
        <v>7860</v>
      </c>
      <c r="C2296" s="13" t="s">
        <v>157</v>
      </c>
      <c r="D2296" s="13" t="s">
        <v>200</v>
      </c>
      <c r="E2296" s="13" t="s">
        <v>158</v>
      </c>
      <c r="F2296" s="13" t="s">
        <v>3248</v>
      </c>
      <c r="G2296" s="13" t="s">
        <v>3249</v>
      </c>
      <c r="H2296" s="13" t="s">
        <v>161</v>
      </c>
      <c r="I2296" s="13" t="s">
        <v>162</v>
      </c>
      <c r="J2296" s="13" t="s">
        <v>820</v>
      </c>
      <c r="K2296" s="14">
        <v>45616</v>
      </c>
      <c r="L2296" s="15"/>
      <c r="M2296" s="15"/>
      <c r="N2296" s="13" t="s">
        <v>609</v>
      </c>
      <c r="O2296" s="15" t="s">
        <v>102</v>
      </c>
      <c r="P2296" s="15"/>
      <c r="Q2296" s="15"/>
      <c r="R2296" s="16">
        <v>0</v>
      </c>
      <c r="S2296" s="17">
        <v>0</v>
      </c>
      <c r="T2296" s="16">
        <v>0</v>
      </c>
      <c r="U2296" s="14"/>
      <c r="V2296" s="13"/>
      <c r="W2296" s="17">
        <v>0</v>
      </c>
      <c r="X2296" s="16">
        <v>0</v>
      </c>
      <c r="Y2296" s="16">
        <v>0</v>
      </c>
      <c r="Z2296" s="16">
        <v>0</v>
      </c>
      <c r="AA2296" s="13" t="s">
        <v>201</v>
      </c>
      <c r="AB2296" s="13" t="s">
        <v>202</v>
      </c>
      <c r="AC2296" s="13" t="s">
        <v>191</v>
      </c>
      <c r="AD2296" s="13"/>
      <c r="AE2296" s="13" t="s">
        <v>108</v>
      </c>
      <c r="AF2296" s="13" t="s">
        <v>5711</v>
      </c>
      <c r="AG2296" s="13" t="s">
        <v>5712</v>
      </c>
      <c r="AH2296" s="13" t="s">
        <v>203</v>
      </c>
      <c r="AI2296" s="13" t="s">
        <v>176</v>
      </c>
      <c r="AJ2296" s="13" t="s">
        <v>170</v>
      </c>
      <c r="AK2296" s="13" t="s">
        <v>204</v>
      </c>
      <c r="AL2296" s="13" t="s">
        <v>6626</v>
      </c>
      <c r="AM2296" s="13" t="s">
        <v>6798</v>
      </c>
      <c r="AN2296" s="13" t="s">
        <v>6798</v>
      </c>
      <c r="AO2296" s="13" t="s">
        <v>184</v>
      </c>
      <c r="AP2296" s="13" t="s">
        <v>7861</v>
      </c>
    </row>
    <row r="2297" spans="1:42" customFormat="1" ht="12" customHeight="1">
      <c r="A2297" s="13" t="s">
        <v>7862</v>
      </c>
      <c r="B2297" s="13" t="s">
        <v>7863</v>
      </c>
      <c r="C2297" s="13" t="s">
        <v>157</v>
      </c>
      <c r="D2297" s="13"/>
      <c r="E2297" s="13" t="s">
        <v>158</v>
      </c>
      <c r="F2297" s="13" t="s">
        <v>6108</v>
      </c>
      <c r="G2297" s="13" t="s">
        <v>5760</v>
      </c>
      <c r="H2297" s="13" t="s">
        <v>161</v>
      </c>
      <c r="I2297" s="13" t="s">
        <v>162</v>
      </c>
      <c r="J2297" s="13"/>
      <c r="K2297" s="14">
        <v>42450</v>
      </c>
      <c r="L2297" s="15"/>
      <c r="M2297" s="15"/>
      <c r="N2297" s="13"/>
      <c r="O2297" s="15"/>
      <c r="P2297" s="15"/>
      <c r="Q2297" s="15"/>
      <c r="R2297" s="16">
        <v>0</v>
      </c>
      <c r="S2297" s="17">
        <v>0</v>
      </c>
      <c r="T2297" s="16">
        <v>0</v>
      </c>
      <c r="U2297" s="14"/>
      <c r="V2297" s="13"/>
      <c r="W2297" s="17">
        <v>0</v>
      </c>
      <c r="X2297" s="16">
        <v>0</v>
      </c>
      <c r="Y2297" s="16">
        <v>0</v>
      </c>
      <c r="Z2297" s="16">
        <v>0</v>
      </c>
      <c r="AA2297" s="13" t="s">
        <v>163</v>
      </c>
      <c r="AB2297" s="13" t="s">
        <v>164</v>
      </c>
      <c r="AC2297" s="13" t="s">
        <v>165</v>
      </c>
      <c r="AD2297" s="13"/>
      <c r="AE2297" s="13" t="s">
        <v>108</v>
      </c>
      <c r="AF2297" s="13" t="s">
        <v>5761</v>
      </c>
      <c r="AG2297" s="13" t="s">
        <v>5956</v>
      </c>
      <c r="AH2297" s="13" t="s">
        <v>5763</v>
      </c>
      <c r="AI2297" s="13" t="s">
        <v>5957</v>
      </c>
      <c r="AJ2297" s="13" t="s">
        <v>170</v>
      </c>
      <c r="AK2297" s="13"/>
      <c r="AL2297" s="13"/>
      <c r="AM2297" s="13"/>
      <c r="AN2297" s="13"/>
      <c r="AO2297" s="13" t="s">
        <v>241</v>
      </c>
      <c r="AP2297" s="13" t="s">
        <v>7864</v>
      </c>
    </row>
    <row r="2298" spans="1:42" customFormat="1" ht="12" customHeight="1">
      <c r="A2298" s="13" t="s">
        <v>7865</v>
      </c>
      <c r="B2298" s="13" t="s">
        <v>7866</v>
      </c>
      <c r="C2298" s="13" t="s">
        <v>157</v>
      </c>
      <c r="D2298" s="13"/>
      <c r="E2298" s="13" t="s">
        <v>158</v>
      </c>
      <c r="F2298" s="13" t="s">
        <v>6108</v>
      </c>
      <c r="G2298" s="13" t="s">
        <v>5760</v>
      </c>
      <c r="H2298" s="13" t="s">
        <v>161</v>
      </c>
      <c r="I2298" s="13" t="s">
        <v>162</v>
      </c>
      <c r="J2298" s="13" t="s">
        <v>832</v>
      </c>
      <c r="K2298" s="14">
        <v>34571</v>
      </c>
      <c r="L2298" s="15"/>
      <c r="M2298" s="15"/>
      <c r="N2298" s="13" t="s">
        <v>609</v>
      </c>
      <c r="O2298" s="15"/>
      <c r="P2298" s="15"/>
      <c r="Q2298" s="15"/>
      <c r="R2298" s="16">
        <v>0</v>
      </c>
      <c r="S2298" s="17">
        <v>0</v>
      </c>
      <c r="T2298" s="16">
        <v>0</v>
      </c>
      <c r="U2298" s="14"/>
      <c r="V2298" s="13"/>
      <c r="W2298" s="17">
        <v>0</v>
      </c>
      <c r="X2298" s="16">
        <v>0</v>
      </c>
      <c r="Y2298" s="16">
        <v>0</v>
      </c>
      <c r="Z2298" s="16">
        <v>0</v>
      </c>
      <c r="AA2298" s="13" t="s">
        <v>163</v>
      </c>
      <c r="AB2298" s="13" t="s">
        <v>164</v>
      </c>
      <c r="AC2298" s="13" t="s">
        <v>165</v>
      </c>
      <c r="AD2298" s="13"/>
      <c r="AE2298" s="13" t="s">
        <v>108</v>
      </c>
      <c r="AF2298" s="13" t="s">
        <v>5761</v>
      </c>
      <c r="AG2298" s="13" t="s">
        <v>5762</v>
      </c>
      <c r="AH2298" s="13" t="s">
        <v>168</v>
      </c>
      <c r="AI2298" s="13" t="s">
        <v>3668</v>
      </c>
      <c r="AJ2298" s="13" t="s">
        <v>170</v>
      </c>
      <c r="AK2298" s="13"/>
      <c r="AL2298" s="13"/>
      <c r="AM2298" s="13"/>
      <c r="AN2298" s="13"/>
      <c r="AO2298" s="13" t="s">
        <v>241</v>
      </c>
      <c r="AP2298" s="13" t="s">
        <v>7867</v>
      </c>
    </row>
    <row r="2299" spans="1:42" customFormat="1" ht="12" customHeight="1">
      <c r="A2299" s="13" t="s">
        <v>7868</v>
      </c>
      <c r="B2299" s="13" t="s">
        <v>7869</v>
      </c>
      <c r="C2299" s="13" t="s">
        <v>157</v>
      </c>
      <c r="D2299" s="13" t="s">
        <v>200</v>
      </c>
      <c r="E2299" s="13" t="s">
        <v>158</v>
      </c>
      <c r="F2299" s="13" t="s">
        <v>6108</v>
      </c>
      <c r="G2299" s="13" t="s">
        <v>5760</v>
      </c>
      <c r="H2299" s="13" t="s">
        <v>161</v>
      </c>
      <c r="I2299" s="13" t="s">
        <v>162</v>
      </c>
      <c r="J2299" s="13"/>
      <c r="K2299" s="14">
        <v>38741</v>
      </c>
      <c r="L2299" s="15" t="s">
        <v>102</v>
      </c>
      <c r="M2299" s="15"/>
      <c r="N2299" s="13"/>
      <c r="O2299" s="15" t="s">
        <v>102</v>
      </c>
      <c r="P2299" s="15"/>
      <c r="Q2299" s="15"/>
      <c r="R2299" s="16">
        <v>0</v>
      </c>
      <c r="S2299" s="17">
        <v>0</v>
      </c>
      <c r="T2299" s="16">
        <v>0</v>
      </c>
      <c r="U2299" s="14"/>
      <c r="V2299" s="13"/>
      <c r="W2299" s="17">
        <v>0</v>
      </c>
      <c r="X2299" s="16">
        <v>0</v>
      </c>
      <c r="Y2299" s="16">
        <v>0</v>
      </c>
      <c r="Z2299" s="16">
        <v>0</v>
      </c>
      <c r="AA2299" s="13" t="s">
        <v>201</v>
      </c>
      <c r="AB2299" s="13" t="s">
        <v>202</v>
      </c>
      <c r="AC2299" s="13" t="s">
        <v>2649</v>
      </c>
      <c r="AD2299" s="13"/>
      <c r="AE2299" s="13" t="s">
        <v>108</v>
      </c>
      <c r="AF2299" s="13" t="s">
        <v>5761</v>
      </c>
      <c r="AG2299" s="13" t="s">
        <v>7870</v>
      </c>
      <c r="AH2299" s="13" t="s">
        <v>203</v>
      </c>
      <c r="AI2299" s="13" t="s">
        <v>169</v>
      </c>
      <c r="AJ2299" s="13" t="s">
        <v>170</v>
      </c>
      <c r="AK2299" s="13" t="s">
        <v>204</v>
      </c>
      <c r="AL2299" s="13" t="s">
        <v>7871</v>
      </c>
      <c r="AM2299" s="13" t="s">
        <v>7872</v>
      </c>
      <c r="AN2299" s="13" t="s">
        <v>7872</v>
      </c>
      <c r="AO2299" s="13" t="s">
        <v>241</v>
      </c>
      <c r="AP2299" s="13" t="s">
        <v>7873</v>
      </c>
    </row>
    <row r="2300" spans="1:42" customFormat="1" ht="12" customHeight="1">
      <c r="A2300" s="13" t="s">
        <v>7874</v>
      </c>
      <c r="B2300" s="13" t="s">
        <v>7875</v>
      </c>
      <c r="C2300" s="13" t="s">
        <v>157</v>
      </c>
      <c r="D2300" s="13"/>
      <c r="E2300" s="13" t="s">
        <v>158</v>
      </c>
      <c r="F2300" s="13" t="s">
        <v>6108</v>
      </c>
      <c r="G2300" s="13" t="s">
        <v>5760</v>
      </c>
      <c r="H2300" s="13" t="s">
        <v>161</v>
      </c>
      <c r="I2300" s="13" t="s">
        <v>162</v>
      </c>
      <c r="J2300" s="13"/>
      <c r="K2300" s="14">
        <v>36763</v>
      </c>
      <c r="L2300" s="15"/>
      <c r="M2300" s="15"/>
      <c r="N2300" s="13"/>
      <c r="O2300" s="15"/>
      <c r="P2300" s="15"/>
      <c r="Q2300" s="15"/>
      <c r="R2300" s="16">
        <v>0</v>
      </c>
      <c r="S2300" s="17">
        <v>0</v>
      </c>
      <c r="T2300" s="16">
        <v>0</v>
      </c>
      <c r="U2300" s="14"/>
      <c r="V2300" s="13"/>
      <c r="W2300" s="17">
        <v>0</v>
      </c>
      <c r="X2300" s="16">
        <v>0</v>
      </c>
      <c r="Y2300" s="16">
        <v>0</v>
      </c>
      <c r="Z2300" s="16">
        <v>0</v>
      </c>
      <c r="AA2300" s="13" t="s">
        <v>163</v>
      </c>
      <c r="AB2300" s="13" t="s">
        <v>164</v>
      </c>
      <c r="AC2300" s="13" t="s">
        <v>165</v>
      </c>
      <c r="AD2300" s="13"/>
      <c r="AE2300" s="13" t="s">
        <v>108</v>
      </c>
      <c r="AF2300" s="13" t="s">
        <v>5761</v>
      </c>
      <c r="AG2300" s="13" t="s">
        <v>5956</v>
      </c>
      <c r="AH2300" s="13" t="s">
        <v>168</v>
      </c>
      <c r="AI2300" s="13" t="s">
        <v>5957</v>
      </c>
      <c r="AJ2300" s="13" t="s">
        <v>170</v>
      </c>
      <c r="AK2300" s="13"/>
      <c r="AL2300" s="13"/>
      <c r="AM2300" s="13"/>
      <c r="AN2300" s="13"/>
      <c r="AO2300" s="13" t="s">
        <v>241</v>
      </c>
      <c r="AP2300" s="13" t="s">
        <v>7876</v>
      </c>
    </row>
    <row r="2301" spans="1:42" customFormat="1" ht="12" customHeight="1">
      <c r="A2301" s="13" t="s">
        <v>7877</v>
      </c>
      <c r="B2301" s="13" t="s">
        <v>7878</v>
      </c>
      <c r="C2301" s="13" t="s">
        <v>157</v>
      </c>
      <c r="D2301" s="13"/>
      <c r="E2301" s="13" t="s">
        <v>158</v>
      </c>
      <c r="F2301" s="13" t="s">
        <v>6108</v>
      </c>
      <c r="G2301" s="13" t="s">
        <v>5760</v>
      </c>
      <c r="H2301" s="13" t="s">
        <v>161</v>
      </c>
      <c r="I2301" s="13" t="s">
        <v>162</v>
      </c>
      <c r="J2301" s="13"/>
      <c r="K2301" s="14">
        <v>37140</v>
      </c>
      <c r="L2301" s="15"/>
      <c r="M2301" s="15"/>
      <c r="N2301" s="13"/>
      <c r="O2301" s="15"/>
      <c r="P2301" s="15"/>
      <c r="Q2301" s="15"/>
      <c r="R2301" s="16">
        <v>0</v>
      </c>
      <c r="S2301" s="17">
        <v>0</v>
      </c>
      <c r="T2301" s="16">
        <v>0</v>
      </c>
      <c r="U2301" s="14"/>
      <c r="V2301" s="13"/>
      <c r="W2301" s="17">
        <v>0</v>
      </c>
      <c r="X2301" s="16">
        <v>0</v>
      </c>
      <c r="Y2301" s="16">
        <v>0</v>
      </c>
      <c r="Z2301" s="16">
        <v>0</v>
      </c>
      <c r="AA2301" s="13" t="s">
        <v>163</v>
      </c>
      <c r="AB2301" s="13" t="s">
        <v>164</v>
      </c>
      <c r="AC2301" s="13" t="s">
        <v>212</v>
      </c>
      <c r="AD2301" s="13"/>
      <c r="AE2301" s="13" t="s">
        <v>108</v>
      </c>
      <c r="AF2301" s="13" t="s">
        <v>5761</v>
      </c>
      <c r="AG2301" s="13" t="s">
        <v>7879</v>
      </c>
      <c r="AH2301" s="13" t="s">
        <v>168</v>
      </c>
      <c r="AI2301" s="13" t="s">
        <v>7338</v>
      </c>
      <c r="AJ2301" s="13" t="s">
        <v>170</v>
      </c>
      <c r="AK2301" s="13"/>
      <c r="AL2301" s="13"/>
      <c r="AM2301" s="13"/>
      <c r="AN2301" s="13"/>
      <c r="AO2301" s="13" t="s">
        <v>241</v>
      </c>
      <c r="AP2301" s="13" t="s">
        <v>7880</v>
      </c>
    </row>
    <row r="2302" spans="1:42" customFormat="1" ht="12" customHeight="1">
      <c r="A2302" s="13" t="s">
        <v>7881</v>
      </c>
      <c r="B2302" s="13" t="s">
        <v>7882</v>
      </c>
      <c r="C2302" s="13" t="s">
        <v>157</v>
      </c>
      <c r="D2302" s="13"/>
      <c r="E2302" s="13" t="s">
        <v>158</v>
      </c>
      <c r="F2302" s="13" t="s">
        <v>6108</v>
      </c>
      <c r="G2302" s="13" t="s">
        <v>5760</v>
      </c>
      <c r="H2302" s="13" t="s">
        <v>161</v>
      </c>
      <c r="I2302" s="13" t="s">
        <v>162</v>
      </c>
      <c r="J2302" s="13"/>
      <c r="K2302" s="14">
        <v>42440</v>
      </c>
      <c r="L2302" s="15"/>
      <c r="M2302" s="15"/>
      <c r="N2302" s="13"/>
      <c r="O2302" s="15"/>
      <c r="P2302" s="15"/>
      <c r="Q2302" s="15"/>
      <c r="R2302" s="16">
        <v>0</v>
      </c>
      <c r="S2302" s="17">
        <v>0</v>
      </c>
      <c r="T2302" s="16">
        <v>0</v>
      </c>
      <c r="U2302" s="14"/>
      <c r="V2302" s="13"/>
      <c r="W2302" s="17">
        <v>0</v>
      </c>
      <c r="X2302" s="16">
        <v>0</v>
      </c>
      <c r="Y2302" s="16">
        <v>0</v>
      </c>
      <c r="Z2302" s="16">
        <v>0</v>
      </c>
      <c r="AA2302" s="13" t="s">
        <v>163</v>
      </c>
      <c r="AB2302" s="13" t="s">
        <v>164</v>
      </c>
      <c r="AC2302" s="13" t="s">
        <v>165</v>
      </c>
      <c r="AD2302" s="13"/>
      <c r="AE2302" s="13" t="s">
        <v>108</v>
      </c>
      <c r="AF2302" s="13" t="s">
        <v>5761</v>
      </c>
      <c r="AG2302" s="13" t="s">
        <v>7883</v>
      </c>
      <c r="AH2302" s="13" t="s">
        <v>5763</v>
      </c>
      <c r="AI2302" s="13" t="s">
        <v>5957</v>
      </c>
      <c r="AJ2302" s="13" t="s">
        <v>170</v>
      </c>
      <c r="AK2302" s="13"/>
      <c r="AL2302" s="13"/>
      <c r="AM2302" s="13"/>
      <c r="AN2302" s="13"/>
      <c r="AO2302" s="13" t="s">
        <v>241</v>
      </c>
      <c r="AP2302" s="13" t="s">
        <v>7884</v>
      </c>
    </row>
    <row r="2303" spans="1:42" customFormat="1" ht="12" customHeight="1">
      <c r="A2303" s="13" t="s">
        <v>7885</v>
      </c>
      <c r="B2303" s="13" t="s">
        <v>7886</v>
      </c>
      <c r="C2303" s="13" t="s">
        <v>157</v>
      </c>
      <c r="D2303" s="13"/>
      <c r="E2303" s="13" t="s">
        <v>158</v>
      </c>
      <c r="F2303" s="13" t="s">
        <v>6108</v>
      </c>
      <c r="G2303" s="13" t="s">
        <v>5760</v>
      </c>
      <c r="H2303" s="13" t="s">
        <v>161</v>
      </c>
      <c r="I2303" s="13" t="s">
        <v>162</v>
      </c>
      <c r="J2303" s="13"/>
      <c r="K2303" s="14">
        <v>38049</v>
      </c>
      <c r="L2303" s="15"/>
      <c r="M2303" s="15"/>
      <c r="N2303" s="13"/>
      <c r="O2303" s="15"/>
      <c r="P2303" s="15"/>
      <c r="Q2303" s="15"/>
      <c r="R2303" s="16">
        <v>0</v>
      </c>
      <c r="S2303" s="17">
        <v>0</v>
      </c>
      <c r="T2303" s="16">
        <v>0</v>
      </c>
      <c r="U2303" s="14"/>
      <c r="V2303" s="13"/>
      <c r="W2303" s="17">
        <v>0</v>
      </c>
      <c r="X2303" s="16">
        <v>0</v>
      </c>
      <c r="Y2303" s="16">
        <v>0</v>
      </c>
      <c r="Z2303" s="16">
        <v>0</v>
      </c>
      <c r="AA2303" s="13" t="s">
        <v>163</v>
      </c>
      <c r="AB2303" s="13" t="s">
        <v>164</v>
      </c>
      <c r="AC2303" s="13" t="s">
        <v>165</v>
      </c>
      <c r="AD2303" s="13"/>
      <c r="AE2303" s="13" t="s">
        <v>108</v>
      </c>
      <c r="AF2303" s="13" t="s">
        <v>5761</v>
      </c>
      <c r="AG2303" s="13" t="s">
        <v>7870</v>
      </c>
      <c r="AH2303" s="13" t="s">
        <v>168</v>
      </c>
      <c r="AI2303" s="13" t="s">
        <v>169</v>
      </c>
      <c r="AJ2303" s="13" t="s">
        <v>170</v>
      </c>
      <c r="AK2303" s="13"/>
      <c r="AL2303" s="13"/>
      <c r="AM2303" s="13"/>
      <c r="AN2303" s="13"/>
      <c r="AO2303" s="13" t="s">
        <v>241</v>
      </c>
      <c r="AP2303" s="13" t="s">
        <v>7887</v>
      </c>
    </row>
    <row r="2304" spans="1:42" customFormat="1" ht="12" customHeight="1">
      <c r="A2304" s="13" t="s">
        <v>7888</v>
      </c>
      <c r="B2304" s="13" t="s">
        <v>7889</v>
      </c>
      <c r="C2304" s="13" t="s">
        <v>157</v>
      </c>
      <c r="D2304" s="13"/>
      <c r="E2304" s="13" t="s">
        <v>158</v>
      </c>
      <c r="F2304" s="13" t="s">
        <v>6108</v>
      </c>
      <c r="G2304" s="13" t="s">
        <v>5760</v>
      </c>
      <c r="H2304" s="13" t="s">
        <v>161</v>
      </c>
      <c r="I2304" s="13" t="s">
        <v>162</v>
      </c>
      <c r="J2304" s="13"/>
      <c r="K2304" s="14">
        <v>32741</v>
      </c>
      <c r="L2304" s="15"/>
      <c r="M2304" s="15"/>
      <c r="N2304" s="13"/>
      <c r="O2304" s="15"/>
      <c r="P2304" s="15"/>
      <c r="Q2304" s="15"/>
      <c r="R2304" s="16">
        <v>0</v>
      </c>
      <c r="S2304" s="17">
        <v>0</v>
      </c>
      <c r="T2304" s="16">
        <v>0</v>
      </c>
      <c r="U2304" s="14"/>
      <c r="V2304" s="13"/>
      <c r="W2304" s="17">
        <v>0</v>
      </c>
      <c r="X2304" s="16">
        <v>0</v>
      </c>
      <c r="Y2304" s="16">
        <v>0</v>
      </c>
      <c r="Z2304" s="16">
        <v>0</v>
      </c>
      <c r="AA2304" s="13" t="s">
        <v>163</v>
      </c>
      <c r="AB2304" s="13" t="s">
        <v>164</v>
      </c>
      <c r="AC2304" s="13" t="s">
        <v>191</v>
      </c>
      <c r="AD2304" s="13"/>
      <c r="AE2304" s="13" t="s">
        <v>108</v>
      </c>
      <c r="AF2304" s="13" t="s">
        <v>5761</v>
      </c>
      <c r="AG2304" s="13" t="s">
        <v>5956</v>
      </c>
      <c r="AH2304" s="13" t="s">
        <v>168</v>
      </c>
      <c r="AI2304" s="13" t="s">
        <v>176</v>
      </c>
      <c r="AJ2304" s="13" t="s">
        <v>170</v>
      </c>
      <c r="AK2304" s="13"/>
      <c r="AL2304" s="13"/>
      <c r="AM2304" s="13"/>
      <c r="AN2304" s="13"/>
      <c r="AO2304" s="13" t="s">
        <v>241</v>
      </c>
      <c r="AP2304" s="13" t="s">
        <v>7890</v>
      </c>
    </row>
    <row r="2305" spans="1:42" customFormat="1" ht="12" customHeight="1">
      <c r="A2305" s="13" t="s">
        <v>7891</v>
      </c>
      <c r="B2305" s="13" t="s">
        <v>7892</v>
      </c>
      <c r="C2305" s="13" t="s">
        <v>157</v>
      </c>
      <c r="D2305" s="13"/>
      <c r="E2305" s="13" t="s">
        <v>158</v>
      </c>
      <c r="F2305" s="13" t="s">
        <v>6108</v>
      </c>
      <c r="G2305" s="13" t="s">
        <v>5760</v>
      </c>
      <c r="H2305" s="13" t="s">
        <v>161</v>
      </c>
      <c r="I2305" s="13" t="s">
        <v>162</v>
      </c>
      <c r="J2305" s="13"/>
      <c r="K2305" s="14">
        <v>30384</v>
      </c>
      <c r="L2305" s="15"/>
      <c r="M2305" s="15"/>
      <c r="N2305" s="13"/>
      <c r="O2305" s="15"/>
      <c r="P2305" s="15"/>
      <c r="Q2305" s="15"/>
      <c r="R2305" s="16">
        <v>0</v>
      </c>
      <c r="S2305" s="17">
        <v>0</v>
      </c>
      <c r="T2305" s="16">
        <v>0</v>
      </c>
      <c r="U2305" s="14"/>
      <c r="V2305" s="13"/>
      <c r="W2305" s="17">
        <v>0</v>
      </c>
      <c r="X2305" s="16">
        <v>0</v>
      </c>
      <c r="Y2305" s="16">
        <v>0</v>
      </c>
      <c r="Z2305" s="16">
        <v>0</v>
      </c>
      <c r="AA2305" s="13" t="s">
        <v>163</v>
      </c>
      <c r="AB2305" s="13" t="s">
        <v>164</v>
      </c>
      <c r="AC2305" s="13" t="s">
        <v>191</v>
      </c>
      <c r="AD2305" s="13"/>
      <c r="AE2305" s="13" t="s">
        <v>108</v>
      </c>
      <c r="AF2305" s="13" t="s">
        <v>5761</v>
      </c>
      <c r="AG2305" s="13" t="s">
        <v>7893</v>
      </c>
      <c r="AH2305" s="13" t="s">
        <v>168</v>
      </c>
      <c r="AI2305" s="13" t="s">
        <v>176</v>
      </c>
      <c r="AJ2305" s="13" t="s">
        <v>170</v>
      </c>
      <c r="AK2305" s="13"/>
      <c r="AL2305" s="13"/>
      <c r="AM2305" s="13"/>
      <c r="AN2305" s="13"/>
      <c r="AO2305" s="13" t="s">
        <v>241</v>
      </c>
      <c r="AP2305" s="13" t="s">
        <v>7894</v>
      </c>
    </row>
    <row r="2306" spans="1:42" customFormat="1" ht="12" customHeight="1">
      <c r="A2306" s="13" t="s">
        <v>7895</v>
      </c>
      <c r="B2306" s="13" t="s">
        <v>7896</v>
      </c>
      <c r="C2306" s="13" t="s">
        <v>157</v>
      </c>
      <c r="D2306" s="13"/>
      <c r="E2306" s="13" t="s">
        <v>158</v>
      </c>
      <c r="F2306" s="13" t="s">
        <v>6108</v>
      </c>
      <c r="G2306" s="13" t="s">
        <v>5760</v>
      </c>
      <c r="H2306" s="13" t="s">
        <v>161</v>
      </c>
      <c r="I2306" s="13" t="s">
        <v>162</v>
      </c>
      <c r="J2306" s="13"/>
      <c r="K2306" s="14">
        <v>35285</v>
      </c>
      <c r="L2306" s="15"/>
      <c r="M2306" s="15"/>
      <c r="N2306" s="13"/>
      <c r="O2306" s="15"/>
      <c r="P2306" s="15"/>
      <c r="Q2306" s="15"/>
      <c r="R2306" s="16">
        <v>0</v>
      </c>
      <c r="S2306" s="17">
        <v>0</v>
      </c>
      <c r="T2306" s="16">
        <v>0</v>
      </c>
      <c r="U2306" s="14"/>
      <c r="V2306" s="13"/>
      <c r="W2306" s="17">
        <v>0</v>
      </c>
      <c r="X2306" s="16">
        <v>0</v>
      </c>
      <c r="Y2306" s="16">
        <v>0</v>
      </c>
      <c r="Z2306" s="16">
        <v>0</v>
      </c>
      <c r="AA2306" s="13" t="s">
        <v>163</v>
      </c>
      <c r="AB2306" s="13" t="s">
        <v>164</v>
      </c>
      <c r="AC2306" s="13" t="s">
        <v>191</v>
      </c>
      <c r="AD2306" s="13"/>
      <c r="AE2306" s="13" t="s">
        <v>108</v>
      </c>
      <c r="AF2306" s="13" t="s">
        <v>5761</v>
      </c>
      <c r="AG2306" s="13" t="s">
        <v>7893</v>
      </c>
      <c r="AH2306" s="13" t="s">
        <v>168</v>
      </c>
      <c r="AI2306" s="13" t="s">
        <v>176</v>
      </c>
      <c r="AJ2306" s="13" t="s">
        <v>170</v>
      </c>
      <c r="AK2306" s="13"/>
      <c r="AL2306" s="13"/>
      <c r="AM2306" s="13"/>
      <c r="AN2306" s="13"/>
      <c r="AO2306" s="13" t="s">
        <v>241</v>
      </c>
      <c r="AP2306" s="13" t="s">
        <v>7897</v>
      </c>
    </row>
    <row r="2307" spans="1:42" customFormat="1" ht="12" customHeight="1">
      <c r="A2307" s="13" t="s">
        <v>7898</v>
      </c>
      <c r="B2307" s="13" t="s">
        <v>7899</v>
      </c>
      <c r="C2307" s="13" t="s">
        <v>157</v>
      </c>
      <c r="D2307" s="13"/>
      <c r="E2307" s="13" t="s">
        <v>158</v>
      </c>
      <c r="F2307" s="13" t="s">
        <v>6108</v>
      </c>
      <c r="G2307" s="13" t="s">
        <v>5760</v>
      </c>
      <c r="H2307" s="13" t="s">
        <v>161</v>
      </c>
      <c r="I2307" s="13" t="s">
        <v>162</v>
      </c>
      <c r="J2307" s="13"/>
      <c r="K2307" s="14">
        <v>35891</v>
      </c>
      <c r="L2307" s="15"/>
      <c r="M2307" s="15"/>
      <c r="N2307" s="13"/>
      <c r="O2307" s="15"/>
      <c r="P2307" s="15"/>
      <c r="Q2307" s="15"/>
      <c r="R2307" s="16">
        <v>0</v>
      </c>
      <c r="S2307" s="17">
        <v>0</v>
      </c>
      <c r="T2307" s="16">
        <v>0</v>
      </c>
      <c r="U2307" s="14"/>
      <c r="V2307" s="13"/>
      <c r="W2307" s="17">
        <v>0</v>
      </c>
      <c r="X2307" s="16">
        <v>0</v>
      </c>
      <c r="Y2307" s="16">
        <v>0</v>
      </c>
      <c r="Z2307" s="16">
        <v>0</v>
      </c>
      <c r="AA2307" s="13" t="s">
        <v>163</v>
      </c>
      <c r="AB2307" s="13" t="s">
        <v>164</v>
      </c>
      <c r="AC2307" s="13" t="s">
        <v>191</v>
      </c>
      <c r="AD2307" s="13"/>
      <c r="AE2307" s="13" t="s">
        <v>108</v>
      </c>
      <c r="AF2307" s="13" t="s">
        <v>5761</v>
      </c>
      <c r="AG2307" s="13" t="s">
        <v>7893</v>
      </c>
      <c r="AH2307" s="13" t="s">
        <v>168</v>
      </c>
      <c r="AI2307" s="13" t="s">
        <v>176</v>
      </c>
      <c r="AJ2307" s="13" t="s">
        <v>170</v>
      </c>
      <c r="AK2307" s="13"/>
      <c r="AL2307" s="13"/>
      <c r="AM2307" s="13"/>
      <c r="AN2307" s="13"/>
      <c r="AO2307" s="13" t="s">
        <v>241</v>
      </c>
      <c r="AP2307" s="13" t="s">
        <v>7900</v>
      </c>
    </row>
    <row r="2308" spans="1:42" customFormat="1" ht="12" customHeight="1">
      <c r="A2308" s="13" t="s">
        <v>7901</v>
      </c>
      <c r="B2308" s="13" t="s">
        <v>7902</v>
      </c>
      <c r="C2308" s="13" t="s">
        <v>157</v>
      </c>
      <c r="D2308" s="13"/>
      <c r="E2308" s="13" t="s">
        <v>158</v>
      </c>
      <c r="F2308" s="13" t="s">
        <v>6108</v>
      </c>
      <c r="G2308" s="13" t="s">
        <v>5760</v>
      </c>
      <c r="H2308" s="13" t="s">
        <v>161</v>
      </c>
      <c r="I2308" s="13" t="s">
        <v>162</v>
      </c>
      <c r="J2308" s="13"/>
      <c r="K2308" s="14">
        <v>38741</v>
      </c>
      <c r="L2308" s="15"/>
      <c r="M2308" s="15"/>
      <c r="N2308" s="13"/>
      <c r="O2308" s="15"/>
      <c r="P2308" s="15"/>
      <c r="Q2308" s="15"/>
      <c r="R2308" s="16">
        <v>0</v>
      </c>
      <c r="S2308" s="17">
        <v>0</v>
      </c>
      <c r="T2308" s="16">
        <v>0</v>
      </c>
      <c r="U2308" s="14"/>
      <c r="V2308" s="13"/>
      <c r="W2308" s="17">
        <v>0</v>
      </c>
      <c r="X2308" s="16">
        <v>0</v>
      </c>
      <c r="Y2308" s="16">
        <v>0</v>
      </c>
      <c r="Z2308" s="16">
        <v>0</v>
      </c>
      <c r="AA2308" s="13" t="s">
        <v>163</v>
      </c>
      <c r="AB2308" s="13" t="s">
        <v>164</v>
      </c>
      <c r="AC2308" s="13" t="s">
        <v>165</v>
      </c>
      <c r="AD2308" s="13"/>
      <c r="AE2308" s="13" t="s">
        <v>108</v>
      </c>
      <c r="AF2308" s="13" t="s">
        <v>5761</v>
      </c>
      <c r="AG2308" s="13" t="s">
        <v>5956</v>
      </c>
      <c r="AH2308" s="13" t="s">
        <v>168</v>
      </c>
      <c r="AI2308" s="13" t="s">
        <v>5957</v>
      </c>
      <c r="AJ2308" s="13" t="s">
        <v>170</v>
      </c>
      <c r="AK2308" s="13"/>
      <c r="AL2308" s="13"/>
      <c r="AM2308" s="13"/>
      <c r="AN2308" s="13"/>
      <c r="AO2308" s="13" t="s">
        <v>241</v>
      </c>
      <c r="AP2308" s="13" t="s">
        <v>7903</v>
      </c>
    </row>
    <row r="2309" spans="1:42" customFormat="1" ht="12" customHeight="1">
      <c r="A2309" s="13" t="s">
        <v>7904</v>
      </c>
      <c r="B2309" s="13" t="s">
        <v>7905</v>
      </c>
      <c r="C2309" s="13" t="s">
        <v>157</v>
      </c>
      <c r="D2309" s="13"/>
      <c r="E2309" s="13" t="s">
        <v>158</v>
      </c>
      <c r="F2309" s="13" t="s">
        <v>7906</v>
      </c>
      <c r="G2309" s="13" t="s">
        <v>5760</v>
      </c>
      <c r="H2309" s="13" t="s">
        <v>430</v>
      </c>
      <c r="I2309" s="13" t="s">
        <v>162</v>
      </c>
      <c r="J2309" s="13"/>
      <c r="K2309" s="14">
        <v>36434</v>
      </c>
      <c r="L2309" s="15"/>
      <c r="M2309" s="15"/>
      <c r="N2309" s="13"/>
      <c r="O2309" s="15"/>
      <c r="P2309" s="15"/>
      <c r="Q2309" s="15"/>
      <c r="R2309" s="16">
        <v>0</v>
      </c>
      <c r="S2309" s="17">
        <v>0</v>
      </c>
      <c r="T2309" s="16">
        <v>0</v>
      </c>
      <c r="U2309" s="14"/>
      <c r="V2309" s="13"/>
      <c r="W2309" s="17">
        <v>0</v>
      </c>
      <c r="X2309" s="16">
        <v>0</v>
      </c>
      <c r="Y2309" s="16">
        <v>0</v>
      </c>
      <c r="Z2309" s="16">
        <v>0</v>
      </c>
      <c r="AA2309" s="13" t="s">
        <v>163</v>
      </c>
      <c r="AB2309" s="13" t="s">
        <v>164</v>
      </c>
      <c r="AC2309" s="13" t="s">
        <v>165</v>
      </c>
      <c r="AD2309" s="13"/>
      <c r="AE2309" s="13" t="s">
        <v>108</v>
      </c>
      <c r="AF2309" s="13" t="s">
        <v>5761</v>
      </c>
      <c r="AG2309" s="13" t="s">
        <v>7907</v>
      </c>
      <c r="AH2309" s="13" t="s">
        <v>168</v>
      </c>
      <c r="AI2309" s="13" t="s">
        <v>5957</v>
      </c>
      <c r="AJ2309" s="13" t="s">
        <v>170</v>
      </c>
      <c r="AK2309" s="13"/>
      <c r="AL2309" s="13"/>
      <c r="AM2309" s="13"/>
      <c r="AN2309" s="13"/>
      <c r="AO2309" s="13" t="s">
        <v>241</v>
      </c>
      <c r="AP2309" s="13" t="s">
        <v>7908</v>
      </c>
    </row>
    <row r="2310" spans="1:42" customFormat="1" ht="12" customHeight="1">
      <c r="A2310" s="13" t="s">
        <v>7909</v>
      </c>
      <c r="B2310" s="13" t="s">
        <v>7910</v>
      </c>
      <c r="C2310" s="13" t="s">
        <v>157</v>
      </c>
      <c r="D2310" s="13"/>
      <c r="E2310" s="13" t="s">
        <v>158</v>
      </c>
      <c r="F2310" s="13" t="s">
        <v>6108</v>
      </c>
      <c r="G2310" s="13" t="s">
        <v>5760</v>
      </c>
      <c r="H2310" s="13" t="s">
        <v>161</v>
      </c>
      <c r="I2310" s="13" t="s">
        <v>162</v>
      </c>
      <c r="J2310" s="13"/>
      <c r="K2310" s="14">
        <v>36997</v>
      </c>
      <c r="L2310" s="15"/>
      <c r="M2310" s="15"/>
      <c r="N2310" s="13"/>
      <c r="O2310" s="15"/>
      <c r="P2310" s="15"/>
      <c r="Q2310" s="15"/>
      <c r="R2310" s="16">
        <v>0</v>
      </c>
      <c r="S2310" s="17">
        <v>0</v>
      </c>
      <c r="T2310" s="16">
        <v>0</v>
      </c>
      <c r="U2310" s="14"/>
      <c r="V2310" s="13"/>
      <c r="W2310" s="17">
        <v>0</v>
      </c>
      <c r="X2310" s="16">
        <v>0</v>
      </c>
      <c r="Y2310" s="16">
        <v>0</v>
      </c>
      <c r="Z2310" s="16">
        <v>0</v>
      </c>
      <c r="AA2310" s="13" t="s">
        <v>163</v>
      </c>
      <c r="AB2310" s="13" t="s">
        <v>164</v>
      </c>
      <c r="AC2310" s="13" t="s">
        <v>191</v>
      </c>
      <c r="AD2310" s="13"/>
      <c r="AE2310" s="13" t="s">
        <v>108</v>
      </c>
      <c r="AF2310" s="13" t="s">
        <v>5761</v>
      </c>
      <c r="AG2310" s="13" t="s">
        <v>7907</v>
      </c>
      <c r="AH2310" s="13" t="s">
        <v>168</v>
      </c>
      <c r="AI2310" s="13" t="s">
        <v>176</v>
      </c>
      <c r="AJ2310" s="13" t="s">
        <v>170</v>
      </c>
      <c r="AK2310" s="13"/>
      <c r="AL2310" s="13"/>
      <c r="AM2310" s="13"/>
      <c r="AN2310" s="13"/>
      <c r="AO2310" s="13" t="s">
        <v>241</v>
      </c>
      <c r="AP2310" s="13" t="s">
        <v>7911</v>
      </c>
    </row>
    <row r="2311" spans="1:42" customFormat="1" ht="12" customHeight="1">
      <c r="A2311" s="13" t="s">
        <v>7912</v>
      </c>
      <c r="B2311" s="13" t="s">
        <v>7913</v>
      </c>
      <c r="C2311" s="13" t="s">
        <v>157</v>
      </c>
      <c r="D2311" s="13"/>
      <c r="E2311" s="13" t="s">
        <v>158</v>
      </c>
      <c r="F2311" s="13" t="s">
        <v>7906</v>
      </c>
      <c r="G2311" s="13" t="s">
        <v>5760</v>
      </c>
      <c r="H2311" s="13" t="s">
        <v>430</v>
      </c>
      <c r="I2311" s="13" t="s">
        <v>162</v>
      </c>
      <c r="J2311" s="13"/>
      <c r="K2311" s="14">
        <v>36997</v>
      </c>
      <c r="L2311" s="15"/>
      <c r="M2311" s="15"/>
      <c r="N2311" s="13"/>
      <c r="O2311" s="15"/>
      <c r="P2311" s="15"/>
      <c r="Q2311" s="15"/>
      <c r="R2311" s="16">
        <v>0</v>
      </c>
      <c r="S2311" s="17">
        <v>0</v>
      </c>
      <c r="T2311" s="16">
        <v>0</v>
      </c>
      <c r="U2311" s="14"/>
      <c r="V2311" s="13"/>
      <c r="W2311" s="17">
        <v>0</v>
      </c>
      <c r="X2311" s="16">
        <v>0</v>
      </c>
      <c r="Y2311" s="16">
        <v>0</v>
      </c>
      <c r="Z2311" s="16">
        <v>0</v>
      </c>
      <c r="AA2311" s="13" t="s">
        <v>163</v>
      </c>
      <c r="AB2311" s="13" t="s">
        <v>164</v>
      </c>
      <c r="AC2311" s="13" t="s">
        <v>165</v>
      </c>
      <c r="AD2311" s="13"/>
      <c r="AE2311" s="13" t="s">
        <v>108</v>
      </c>
      <c r="AF2311" s="13" t="s">
        <v>5761</v>
      </c>
      <c r="AG2311" s="13" t="s">
        <v>7907</v>
      </c>
      <c r="AH2311" s="13" t="s">
        <v>168</v>
      </c>
      <c r="AI2311" s="13" t="s">
        <v>5957</v>
      </c>
      <c r="AJ2311" s="13" t="s">
        <v>170</v>
      </c>
      <c r="AK2311" s="13"/>
      <c r="AL2311" s="13"/>
      <c r="AM2311" s="13"/>
      <c r="AN2311" s="13"/>
      <c r="AO2311" s="13" t="s">
        <v>241</v>
      </c>
      <c r="AP2311" s="13" t="s">
        <v>7914</v>
      </c>
    </row>
    <row r="2312" spans="1:42" customFormat="1" ht="12" customHeight="1">
      <c r="A2312" s="13" t="s">
        <v>7915</v>
      </c>
      <c r="B2312" s="13" t="s">
        <v>7916</v>
      </c>
      <c r="C2312" s="13" t="s">
        <v>157</v>
      </c>
      <c r="D2312" s="13"/>
      <c r="E2312" s="13" t="s">
        <v>158</v>
      </c>
      <c r="F2312" s="13" t="s">
        <v>7906</v>
      </c>
      <c r="G2312" s="13" t="s">
        <v>5760</v>
      </c>
      <c r="H2312" s="13" t="s">
        <v>430</v>
      </c>
      <c r="I2312" s="13" t="s">
        <v>162</v>
      </c>
      <c r="J2312" s="13"/>
      <c r="K2312" s="14">
        <v>37011</v>
      </c>
      <c r="L2312" s="15"/>
      <c r="M2312" s="15"/>
      <c r="N2312" s="13"/>
      <c r="O2312" s="15"/>
      <c r="P2312" s="15"/>
      <c r="Q2312" s="15"/>
      <c r="R2312" s="16">
        <v>0</v>
      </c>
      <c r="S2312" s="17">
        <v>0</v>
      </c>
      <c r="T2312" s="16">
        <v>0</v>
      </c>
      <c r="U2312" s="14"/>
      <c r="V2312" s="13"/>
      <c r="W2312" s="17">
        <v>0</v>
      </c>
      <c r="X2312" s="16">
        <v>0</v>
      </c>
      <c r="Y2312" s="16">
        <v>0</v>
      </c>
      <c r="Z2312" s="16">
        <v>0</v>
      </c>
      <c r="AA2312" s="13" t="s">
        <v>163</v>
      </c>
      <c r="AB2312" s="13" t="s">
        <v>164</v>
      </c>
      <c r="AC2312" s="13" t="s">
        <v>165</v>
      </c>
      <c r="AD2312" s="13"/>
      <c r="AE2312" s="13" t="s">
        <v>108</v>
      </c>
      <c r="AF2312" s="13" t="s">
        <v>5761</v>
      </c>
      <c r="AG2312" s="13" t="s">
        <v>7907</v>
      </c>
      <c r="AH2312" s="13" t="s">
        <v>168</v>
      </c>
      <c r="AI2312" s="13" t="s">
        <v>5957</v>
      </c>
      <c r="AJ2312" s="13" t="s">
        <v>170</v>
      </c>
      <c r="AK2312" s="13"/>
      <c r="AL2312" s="13"/>
      <c r="AM2312" s="13"/>
      <c r="AN2312" s="13"/>
      <c r="AO2312" s="13" t="s">
        <v>241</v>
      </c>
      <c r="AP2312" s="13" t="s">
        <v>7917</v>
      </c>
    </row>
    <row r="2313" spans="1:42" customFormat="1" ht="12" customHeight="1">
      <c r="A2313" s="13" t="s">
        <v>7918</v>
      </c>
      <c r="B2313" s="13" t="s">
        <v>7919</v>
      </c>
      <c r="C2313" s="13" t="s">
        <v>157</v>
      </c>
      <c r="D2313" s="13"/>
      <c r="E2313" s="13" t="s">
        <v>158</v>
      </c>
      <c r="F2313" s="13" t="s">
        <v>6108</v>
      </c>
      <c r="G2313" s="13" t="s">
        <v>5760</v>
      </c>
      <c r="H2313" s="13" t="s">
        <v>161</v>
      </c>
      <c r="I2313" s="13" t="s">
        <v>162</v>
      </c>
      <c r="J2313" s="13"/>
      <c r="K2313" s="14">
        <v>37193</v>
      </c>
      <c r="L2313" s="15"/>
      <c r="M2313" s="15"/>
      <c r="N2313" s="13"/>
      <c r="O2313" s="15"/>
      <c r="P2313" s="15"/>
      <c r="Q2313" s="15"/>
      <c r="R2313" s="16">
        <v>0</v>
      </c>
      <c r="S2313" s="17">
        <v>0</v>
      </c>
      <c r="T2313" s="16">
        <v>0</v>
      </c>
      <c r="U2313" s="14"/>
      <c r="V2313" s="13"/>
      <c r="W2313" s="17">
        <v>0</v>
      </c>
      <c r="X2313" s="16">
        <v>0</v>
      </c>
      <c r="Y2313" s="16">
        <v>0</v>
      </c>
      <c r="Z2313" s="16">
        <v>0</v>
      </c>
      <c r="AA2313" s="13" t="s">
        <v>163</v>
      </c>
      <c r="AB2313" s="13" t="s">
        <v>164</v>
      </c>
      <c r="AC2313" s="13" t="s">
        <v>165</v>
      </c>
      <c r="AD2313" s="13"/>
      <c r="AE2313" s="13" t="s">
        <v>108</v>
      </c>
      <c r="AF2313" s="13" t="s">
        <v>5761</v>
      </c>
      <c r="AG2313" s="13" t="s">
        <v>5956</v>
      </c>
      <c r="AH2313" s="13" t="s">
        <v>168</v>
      </c>
      <c r="AI2313" s="13" t="s">
        <v>5957</v>
      </c>
      <c r="AJ2313" s="13" t="s">
        <v>170</v>
      </c>
      <c r="AK2313" s="13"/>
      <c r="AL2313" s="13"/>
      <c r="AM2313" s="13"/>
      <c r="AN2313" s="13"/>
      <c r="AO2313" s="13" t="s">
        <v>241</v>
      </c>
      <c r="AP2313" s="13" t="s">
        <v>7920</v>
      </c>
    </row>
    <row r="2314" spans="1:42" customFormat="1" ht="12" customHeight="1">
      <c r="A2314" s="13" t="s">
        <v>7921</v>
      </c>
      <c r="B2314" s="13" t="s">
        <v>7922</v>
      </c>
      <c r="C2314" s="13" t="s">
        <v>157</v>
      </c>
      <c r="D2314" s="13"/>
      <c r="E2314" s="13" t="s">
        <v>158</v>
      </c>
      <c r="F2314" s="13" t="s">
        <v>6108</v>
      </c>
      <c r="G2314" s="13" t="s">
        <v>5760</v>
      </c>
      <c r="H2314" s="13" t="s">
        <v>161</v>
      </c>
      <c r="I2314" s="13" t="s">
        <v>162</v>
      </c>
      <c r="J2314" s="13"/>
      <c r="K2314" s="14">
        <v>37288</v>
      </c>
      <c r="L2314" s="15"/>
      <c r="M2314" s="15"/>
      <c r="N2314" s="13"/>
      <c r="O2314" s="15"/>
      <c r="P2314" s="15"/>
      <c r="Q2314" s="15"/>
      <c r="R2314" s="16">
        <v>0</v>
      </c>
      <c r="S2314" s="17">
        <v>0</v>
      </c>
      <c r="T2314" s="16">
        <v>0</v>
      </c>
      <c r="U2314" s="14"/>
      <c r="V2314" s="13"/>
      <c r="W2314" s="17">
        <v>0</v>
      </c>
      <c r="X2314" s="16">
        <v>0</v>
      </c>
      <c r="Y2314" s="16">
        <v>0</v>
      </c>
      <c r="Z2314" s="16">
        <v>0</v>
      </c>
      <c r="AA2314" s="13" t="s">
        <v>163</v>
      </c>
      <c r="AB2314" s="13" t="s">
        <v>164</v>
      </c>
      <c r="AC2314" s="13" t="s">
        <v>165</v>
      </c>
      <c r="AD2314" s="13"/>
      <c r="AE2314" s="13" t="s">
        <v>108</v>
      </c>
      <c r="AF2314" s="13" t="s">
        <v>5761</v>
      </c>
      <c r="AG2314" s="13" t="s">
        <v>5956</v>
      </c>
      <c r="AH2314" s="13" t="s">
        <v>168</v>
      </c>
      <c r="AI2314" s="13" t="s">
        <v>5957</v>
      </c>
      <c r="AJ2314" s="13" t="s">
        <v>170</v>
      </c>
      <c r="AK2314" s="13"/>
      <c r="AL2314" s="13"/>
      <c r="AM2314" s="13"/>
      <c r="AN2314" s="13"/>
      <c r="AO2314" s="13" t="s">
        <v>241</v>
      </c>
      <c r="AP2314" s="13" t="s">
        <v>7923</v>
      </c>
    </row>
    <row r="2315" spans="1:42" customFormat="1" ht="12" customHeight="1">
      <c r="A2315" s="13" t="s">
        <v>7924</v>
      </c>
      <c r="B2315" s="13" t="s">
        <v>7925</v>
      </c>
      <c r="C2315" s="13" t="s">
        <v>157</v>
      </c>
      <c r="D2315" s="13"/>
      <c r="E2315" s="13" t="s">
        <v>158</v>
      </c>
      <c r="F2315" s="13" t="s">
        <v>6108</v>
      </c>
      <c r="G2315" s="13" t="s">
        <v>5760</v>
      </c>
      <c r="H2315" s="13" t="s">
        <v>161</v>
      </c>
      <c r="I2315" s="13" t="s">
        <v>162</v>
      </c>
      <c r="J2315" s="13"/>
      <c r="K2315" s="14">
        <v>37494</v>
      </c>
      <c r="L2315" s="15"/>
      <c r="M2315" s="15"/>
      <c r="N2315" s="13"/>
      <c r="O2315" s="15"/>
      <c r="P2315" s="15"/>
      <c r="Q2315" s="15"/>
      <c r="R2315" s="16">
        <v>0</v>
      </c>
      <c r="S2315" s="17">
        <v>0</v>
      </c>
      <c r="T2315" s="16">
        <v>0</v>
      </c>
      <c r="U2315" s="14"/>
      <c r="V2315" s="13"/>
      <c r="W2315" s="17">
        <v>0</v>
      </c>
      <c r="X2315" s="16">
        <v>0</v>
      </c>
      <c r="Y2315" s="16">
        <v>0</v>
      </c>
      <c r="Z2315" s="16">
        <v>0</v>
      </c>
      <c r="AA2315" s="13" t="s">
        <v>163</v>
      </c>
      <c r="AB2315" s="13" t="s">
        <v>164</v>
      </c>
      <c r="AC2315" s="13" t="s">
        <v>212</v>
      </c>
      <c r="AD2315" s="13"/>
      <c r="AE2315" s="13" t="s">
        <v>108</v>
      </c>
      <c r="AF2315" s="13" t="s">
        <v>5761</v>
      </c>
      <c r="AG2315" s="13" t="s">
        <v>7883</v>
      </c>
      <c r="AH2315" s="13" t="s">
        <v>168</v>
      </c>
      <c r="AI2315" s="13" t="s">
        <v>5957</v>
      </c>
      <c r="AJ2315" s="13" t="s">
        <v>170</v>
      </c>
      <c r="AK2315" s="13"/>
      <c r="AL2315" s="13"/>
      <c r="AM2315" s="13"/>
      <c r="AN2315" s="13"/>
      <c r="AO2315" s="13" t="s">
        <v>241</v>
      </c>
      <c r="AP2315" s="13" t="s">
        <v>7926</v>
      </c>
    </row>
    <row r="2316" spans="1:42" customFormat="1" ht="12" customHeight="1">
      <c r="A2316" s="13" t="s">
        <v>7927</v>
      </c>
      <c r="B2316" s="13" t="s">
        <v>7928</v>
      </c>
      <c r="C2316" s="13" t="s">
        <v>157</v>
      </c>
      <c r="D2316" s="13"/>
      <c r="E2316" s="13" t="s">
        <v>158</v>
      </c>
      <c r="F2316" s="13" t="s">
        <v>7906</v>
      </c>
      <c r="G2316" s="13" t="s">
        <v>5760</v>
      </c>
      <c r="H2316" s="13" t="s">
        <v>430</v>
      </c>
      <c r="I2316" s="13" t="s">
        <v>162</v>
      </c>
      <c r="J2316" s="13"/>
      <c r="K2316" s="14">
        <v>38474</v>
      </c>
      <c r="L2316" s="15"/>
      <c r="M2316" s="15"/>
      <c r="N2316" s="13"/>
      <c r="O2316" s="15"/>
      <c r="P2316" s="15"/>
      <c r="Q2316" s="15"/>
      <c r="R2316" s="16">
        <v>0</v>
      </c>
      <c r="S2316" s="17">
        <v>0</v>
      </c>
      <c r="T2316" s="16">
        <v>0</v>
      </c>
      <c r="U2316" s="14"/>
      <c r="V2316" s="13"/>
      <c r="W2316" s="17">
        <v>0</v>
      </c>
      <c r="X2316" s="16">
        <v>0</v>
      </c>
      <c r="Y2316" s="16">
        <v>0</v>
      </c>
      <c r="Z2316" s="16">
        <v>0</v>
      </c>
      <c r="AA2316" s="13" t="s">
        <v>163</v>
      </c>
      <c r="AB2316" s="13" t="s">
        <v>164</v>
      </c>
      <c r="AC2316" s="13" t="s">
        <v>165</v>
      </c>
      <c r="AD2316" s="13"/>
      <c r="AE2316" s="13" t="s">
        <v>108</v>
      </c>
      <c r="AF2316" s="13" t="s">
        <v>5761</v>
      </c>
      <c r="AG2316" s="13" t="s">
        <v>7907</v>
      </c>
      <c r="AH2316" s="13" t="s">
        <v>168</v>
      </c>
      <c r="AI2316" s="13" t="s">
        <v>5957</v>
      </c>
      <c r="AJ2316" s="13" t="s">
        <v>170</v>
      </c>
      <c r="AK2316" s="13"/>
      <c r="AL2316" s="13"/>
      <c r="AM2316" s="13"/>
      <c r="AN2316" s="13"/>
      <c r="AO2316" s="13" t="s">
        <v>241</v>
      </c>
      <c r="AP2316" s="13" t="s">
        <v>7929</v>
      </c>
    </row>
    <row r="2317" spans="1:42" customFormat="1" ht="12" customHeight="1">
      <c r="A2317" s="13" t="s">
        <v>7930</v>
      </c>
      <c r="B2317" s="13" t="s">
        <v>7931</v>
      </c>
      <c r="C2317" s="13" t="s">
        <v>157</v>
      </c>
      <c r="D2317" s="13"/>
      <c r="E2317" s="13" t="s">
        <v>158</v>
      </c>
      <c r="F2317" s="13" t="s">
        <v>6108</v>
      </c>
      <c r="G2317" s="13" t="s">
        <v>5760</v>
      </c>
      <c r="H2317" s="13" t="s">
        <v>161</v>
      </c>
      <c r="I2317" s="13" t="s">
        <v>162</v>
      </c>
      <c r="J2317" s="13"/>
      <c r="K2317" s="14">
        <v>38454</v>
      </c>
      <c r="L2317" s="15"/>
      <c r="M2317" s="15"/>
      <c r="N2317" s="13"/>
      <c r="O2317" s="15"/>
      <c r="P2317" s="15"/>
      <c r="Q2317" s="15"/>
      <c r="R2317" s="16">
        <v>0</v>
      </c>
      <c r="S2317" s="17">
        <v>0</v>
      </c>
      <c r="T2317" s="16">
        <v>0</v>
      </c>
      <c r="U2317" s="14"/>
      <c r="V2317" s="13"/>
      <c r="W2317" s="17">
        <v>0</v>
      </c>
      <c r="X2317" s="16">
        <v>0</v>
      </c>
      <c r="Y2317" s="16">
        <v>0</v>
      </c>
      <c r="Z2317" s="16">
        <v>0</v>
      </c>
      <c r="AA2317" s="13" t="s">
        <v>163</v>
      </c>
      <c r="AB2317" s="13" t="s">
        <v>164</v>
      </c>
      <c r="AC2317" s="13" t="s">
        <v>165</v>
      </c>
      <c r="AD2317" s="13"/>
      <c r="AE2317" s="13" t="s">
        <v>108</v>
      </c>
      <c r="AF2317" s="13" t="s">
        <v>5761</v>
      </c>
      <c r="AG2317" s="13" t="s">
        <v>7932</v>
      </c>
      <c r="AH2317" s="13" t="s">
        <v>168</v>
      </c>
      <c r="AI2317" s="13" t="s">
        <v>5957</v>
      </c>
      <c r="AJ2317" s="13" t="s">
        <v>170</v>
      </c>
      <c r="AK2317" s="13"/>
      <c r="AL2317" s="13"/>
      <c r="AM2317" s="13"/>
      <c r="AN2317" s="13"/>
      <c r="AO2317" s="13" t="s">
        <v>241</v>
      </c>
      <c r="AP2317" s="13" t="s">
        <v>7933</v>
      </c>
    </row>
    <row r="2318" spans="1:42" customFormat="1" ht="12" customHeight="1">
      <c r="A2318" s="13" t="s">
        <v>7934</v>
      </c>
      <c r="B2318" s="13" t="s">
        <v>7935</v>
      </c>
      <c r="C2318" s="13" t="s">
        <v>157</v>
      </c>
      <c r="D2318" s="13"/>
      <c r="E2318" s="13" t="s">
        <v>158</v>
      </c>
      <c r="F2318" s="13" t="s">
        <v>7906</v>
      </c>
      <c r="G2318" s="13" t="s">
        <v>5760</v>
      </c>
      <c r="H2318" s="13" t="s">
        <v>430</v>
      </c>
      <c r="I2318" s="13" t="s">
        <v>162</v>
      </c>
      <c r="J2318" s="13"/>
      <c r="K2318" s="14">
        <v>38623</v>
      </c>
      <c r="L2318" s="15"/>
      <c r="M2318" s="15"/>
      <c r="N2318" s="13"/>
      <c r="O2318" s="15"/>
      <c r="P2318" s="15"/>
      <c r="Q2318" s="15"/>
      <c r="R2318" s="16">
        <v>0</v>
      </c>
      <c r="S2318" s="17">
        <v>0</v>
      </c>
      <c r="T2318" s="16">
        <v>0</v>
      </c>
      <c r="U2318" s="14"/>
      <c r="V2318" s="13"/>
      <c r="W2318" s="17">
        <v>0</v>
      </c>
      <c r="X2318" s="16">
        <v>0</v>
      </c>
      <c r="Y2318" s="16">
        <v>0</v>
      </c>
      <c r="Z2318" s="16">
        <v>0</v>
      </c>
      <c r="AA2318" s="13" t="s">
        <v>163</v>
      </c>
      <c r="AB2318" s="13" t="s">
        <v>164</v>
      </c>
      <c r="AC2318" s="13" t="s">
        <v>165</v>
      </c>
      <c r="AD2318" s="13"/>
      <c r="AE2318" s="13" t="s">
        <v>108</v>
      </c>
      <c r="AF2318" s="13" t="s">
        <v>5761</v>
      </c>
      <c r="AG2318" s="13" t="s">
        <v>7893</v>
      </c>
      <c r="AH2318" s="13" t="s">
        <v>168</v>
      </c>
      <c r="AI2318" s="13" t="s">
        <v>5957</v>
      </c>
      <c r="AJ2318" s="13" t="s">
        <v>170</v>
      </c>
      <c r="AK2318" s="13"/>
      <c r="AL2318" s="13"/>
      <c r="AM2318" s="13"/>
      <c r="AN2318" s="13"/>
      <c r="AO2318" s="13" t="s">
        <v>241</v>
      </c>
      <c r="AP2318" s="13" t="s">
        <v>7936</v>
      </c>
    </row>
    <row r="2319" spans="1:42" customFormat="1" ht="12" customHeight="1">
      <c r="A2319" s="13" t="s">
        <v>7937</v>
      </c>
      <c r="B2319" s="13" t="s">
        <v>7938</v>
      </c>
      <c r="C2319" s="13" t="s">
        <v>157</v>
      </c>
      <c r="D2319" s="13" t="s">
        <v>200</v>
      </c>
      <c r="E2319" s="13" t="s">
        <v>158</v>
      </c>
      <c r="F2319" s="13" t="s">
        <v>7939</v>
      </c>
      <c r="G2319" s="13" t="s">
        <v>5760</v>
      </c>
      <c r="H2319" s="13" t="s">
        <v>161</v>
      </c>
      <c r="I2319" s="13" t="s">
        <v>904</v>
      </c>
      <c r="J2319" s="13"/>
      <c r="K2319" s="14">
        <v>37151</v>
      </c>
      <c r="L2319" s="15" t="s">
        <v>102</v>
      </c>
      <c r="M2319" s="15"/>
      <c r="N2319" s="13"/>
      <c r="O2319" s="15" t="s">
        <v>102</v>
      </c>
      <c r="P2319" s="15"/>
      <c r="Q2319" s="15"/>
      <c r="R2319" s="16">
        <v>0</v>
      </c>
      <c r="S2319" s="17">
        <v>0</v>
      </c>
      <c r="T2319" s="16">
        <v>0</v>
      </c>
      <c r="U2319" s="14">
        <v>44742</v>
      </c>
      <c r="V2319" s="13"/>
      <c r="W2319" s="17">
        <v>992.21371099999999</v>
      </c>
      <c r="X2319" s="16">
        <v>1143475.19</v>
      </c>
      <c r="Y2319" s="16">
        <v>1169976.56</v>
      </c>
      <c r="Z2319" s="16">
        <v>788582.45</v>
      </c>
      <c r="AA2319" s="13" t="s">
        <v>201</v>
      </c>
      <c r="AB2319" s="13" t="s">
        <v>202</v>
      </c>
      <c r="AC2319" s="13" t="s">
        <v>191</v>
      </c>
      <c r="AD2319" s="13"/>
      <c r="AE2319" s="13" t="s">
        <v>108</v>
      </c>
      <c r="AF2319" s="13" t="s">
        <v>5761</v>
      </c>
      <c r="AG2319" s="13" t="s">
        <v>5956</v>
      </c>
      <c r="AH2319" s="13" t="s">
        <v>203</v>
      </c>
      <c r="AI2319" s="13" t="s">
        <v>176</v>
      </c>
      <c r="AJ2319" s="13" t="s">
        <v>170</v>
      </c>
      <c r="AK2319" s="13" t="s">
        <v>204</v>
      </c>
      <c r="AL2319" s="13" t="s">
        <v>7940</v>
      </c>
      <c r="AM2319" s="13" t="s">
        <v>7941</v>
      </c>
      <c r="AN2319" s="13" t="s">
        <v>7941</v>
      </c>
      <c r="AO2319" s="13" t="s">
        <v>241</v>
      </c>
      <c r="AP2319" s="13" t="s">
        <v>7942</v>
      </c>
    </row>
    <row r="2320" spans="1:42" customFormat="1" ht="12" customHeight="1">
      <c r="A2320" s="13" t="s">
        <v>7943</v>
      </c>
      <c r="B2320" s="13" t="s">
        <v>7944</v>
      </c>
      <c r="C2320" s="13" t="s">
        <v>157</v>
      </c>
      <c r="D2320" s="13" t="s">
        <v>200</v>
      </c>
      <c r="E2320" s="13" t="s">
        <v>158</v>
      </c>
      <c r="F2320" s="13" t="s">
        <v>6108</v>
      </c>
      <c r="G2320" s="13" t="s">
        <v>5760</v>
      </c>
      <c r="H2320" s="13" t="s">
        <v>161</v>
      </c>
      <c r="I2320" s="13" t="s">
        <v>162</v>
      </c>
      <c r="J2320" s="13"/>
      <c r="K2320" s="14">
        <v>30439</v>
      </c>
      <c r="L2320" s="15" t="s">
        <v>102</v>
      </c>
      <c r="M2320" s="15"/>
      <c r="N2320" s="13"/>
      <c r="O2320" s="15" t="s">
        <v>102</v>
      </c>
      <c r="P2320" s="15"/>
      <c r="Q2320" s="15"/>
      <c r="R2320" s="16">
        <v>0</v>
      </c>
      <c r="S2320" s="17">
        <v>0</v>
      </c>
      <c r="T2320" s="16">
        <v>0</v>
      </c>
      <c r="U2320" s="14">
        <v>44742</v>
      </c>
      <c r="V2320" s="13"/>
      <c r="W2320" s="17">
        <v>70.015055000000004</v>
      </c>
      <c r="X2320" s="16">
        <v>80688.740000000005</v>
      </c>
      <c r="Y2320" s="16">
        <v>82558.8</v>
      </c>
      <c r="Z2320" s="16">
        <v>64579.18</v>
      </c>
      <c r="AA2320" s="13" t="s">
        <v>201</v>
      </c>
      <c r="AB2320" s="13" t="s">
        <v>202</v>
      </c>
      <c r="AC2320" s="13" t="s">
        <v>191</v>
      </c>
      <c r="AD2320" s="13"/>
      <c r="AE2320" s="13" t="s">
        <v>108</v>
      </c>
      <c r="AF2320" s="13" t="s">
        <v>5761</v>
      </c>
      <c r="AG2320" s="13" t="s">
        <v>5956</v>
      </c>
      <c r="AH2320" s="13" t="s">
        <v>203</v>
      </c>
      <c r="AI2320" s="13" t="s">
        <v>176</v>
      </c>
      <c r="AJ2320" s="13" t="s">
        <v>170</v>
      </c>
      <c r="AK2320" s="13" t="s">
        <v>204</v>
      </c>
      <c r="AL2320" s="13" t="s">
        <v>7940</v>
      </c>
      <c r="AM2320" s="13" t="s">
        <v>7941</v>
      </c>
      <c r="AN2320" s="13" t="s">
        <v>7941</v>
      </c>
      <c r="AO2320" s="13" t="s">
        <v>241</v>
      </c>
      <c r="AP2320" s="13" t="s">
        <v>7945</v>
      </c>
    </row>
    <row r="2321" spans="1:42" customFormat="1" ht="12" customHeight="1">
      <c r="A2321" s="13" t="s">
        <v>7946</v>
      </c>
      <c r="B2321" s="13" t="s">
        <v>7947</v>
      </c>
      <c r="C2321" s="13" t="s">
        <v>157</v>
      </c>
      <c r="D2321" s="13" t="s">
        <v>200</v>
      </c>
      <c r="E2321" s="13" t="s">
        <v>158</v>
      </c>
      <c r="F2321" s="13" t="s">
        <v>6108</v>
      </c>
      <c r="G2321" s="13" t="s">
        <v>5760</v>
      </c>
      <c r="H2321" s="13" t="s">
        <v>161</v>
      </c>
      <c r="I2321" s="13" t="s">
        <v>162</v>
      </c>
      <c r="J2321" s="13"/>
      <c r="K2321" s="14">
        <v>35977</v>
      </c>
      <c r="L2321" s="15" t="s">
        <v>102</v>
      </c>
      <c r="M2321" s="15"/>
      <c r="N2321" s="13"/>
      <c r="O2321" s="15" t="s">
        <v>102</v>
      </c>
      <c r="P2321" s="15"/>
      <c r="Q2321" s="15"/>
      <c r="R2321" s="16">
        <v>0</v>
      </c>
      <c r="S2321" s="17">
        <v>0</v>
      </c>
      <c r="T2321" s="16">
        <v>0</v>
      </c>
      <c r="U2321" s="14">
        <v>44742</v>
      </c>
      <c r="V2321" s="13"/>
      <c r="W2321" s="17">
        <v>12.053058</v>
      </c>
      <c r="X2321" s="16">
        <v>13890.53</v>
      </c>
      <c r="Y2321" s="16">
        <v>14212.46</v>
      </c>
      <c r="Z2321" s="16">
        <v>5104.8599999999997</v>
      </c>
      <c r="AA2321" s="13" t="s">
        <v>201</v>
      </c>
      <c r="AB2321" s="13" t="s">
        <v>202</v>
      </c>
      <c r="AC2321" s="13" t="s">
        <v>191</v>
      </c>
      <c r="AD2321" s="13"/>
      <c r="AE2321" s="13" t="s">
        <v>108</v>
      </c>
      <c r="AF2321" s="13" t="s">
        <v>5761</v>
      </c>
      <c r="AG2321" s="13" t="s">
        <v>5956</v>
      </c>
      <c r="AH2321" s="13" t="s">
        <v>203</v>
      </c>
      <c r="AI2321" s="13" t="s">
        <v>176</v>
      </c>
      <c r="AJ2321" s="13" t="s">
        <v>170</v>
      </c>
      <c r="AK2321" s="13" t="s">
        <v>204</v>
      </c>
      <c r="AL2321" s="13" t="s">
        <v>7940</v>
      </c>
      <c r="AM2321" s="13" t="s">
        <v>7941</v>
      </c>
      <c r="AN2321" s="13" t="s">
        <v>7941</v>
      </c>
      <c r="AO2321" s="13" t="s">
        <v>241</v>
      </c>
      <c r="AP2321" s="13" t="s">
        <v>7948</v>
      </c>
    </row>
    <row r="2322" spans="1:42" customFormat="1" ht="12" customHeight="1">
      <c r="A2322" s="13" t="s">
        <v>7949</v>
      </c>
      <c r="B2322" s="13" t="s">
        <v>7950</v>
      </c>
      <c r="C2322" s="13" t="s">
        <v>157</v>
      </c>
      <c r="D2322" s="13" t="s">
        <v>200</v>
      </c>
      <c r="E2322" s="13" t="s">
        <v>158</v>
      </c>
      <c r="F2322" s="13" t="s">
        <v>6108</v>
      </c>
      <c r="G2322" s="13" t="s">
        <v>5760</v>
      </c>
      <c r="H2322" s="13" t="s">
        <v>161</v>
      </c>
      <c r="I2322" s="13" t="s">
        <v>162</v>
      </c>
      <c r="J2322" s="13"/>
      <c r="K2322" s="14">
        <v>36281</v>
      </c>
      <c r="L2322" s="15" t="s">
        <v>102</v>
      </c>
      <c r="M2322" s="15"/>
      <c r="N2322" s="13"/>
      <c r="O2322" s="15" t="s">
        <v>102</v>
      </c>
      <c r="P2322" s="15"/>
      <c r="Q2322" s="15"/>
      <c r="R2322" s="16">
        <v>0</v>
      </c>
      <c r="S2322" s="17">
        <v>0</v>
      </c>
      <c r="T2322" s="16">
        <v>0</v>
      </c>
      <c r="U2322" s="14">
        <v>44742</v>
      </c>
      <c r="V2322" s="13"/>
      <c r="W2322" s="17">
        <v>34.893948999999999</v>
      </c>
      <c r="X2322" s="16">
        <v>40213.480000000003</v>
      </c>
      <c r="Y2322" s="16">
        <v>41145.47</v>
      </c>
      <c r="Z2322" s="16">
        <v>32092.36</v>
      </c>
      <c r="AA2322" s="13" t="s">
        <v>201</v>
      </c>
      <c r="AB2322" s="13" t="s">
        <v>202</v>
      </c>
      <c r="AC2322" s="13" t="s">
        <v>191</v>
      </c>
      <c r="AD2322" s="13"/>
      <c r="AE2322" s="13" t="s">
        <v>108</v>
      </c>
      <c r="AF2322" s="13" t="s">
        <v>5761</v>
      </c>
      <c r="AG2322" s="13" t="s">
        <v>5956</v>
      </c>
      <c r="AH2322" s="13" t="s">
        <v>203</v>
      </c>
      <c r="AI2322" s="13" t="s">
        <v>176</v>
      </c>
      <c r="AJ2322" s="13" t="s">
        <v>170</v>
      </c>
      <c r="AK2322" s="13" t="s">
        <v>204</v>
      </c>
      <c r="AL2322" s="13" t="s">
        <v>7940</v>
      </c>
      <c r="AM2322" s="13" t="s">
        <v>7941</v>
      </c>
      <c r="AN2322" s="13" t="s">
        <v>7941</v>
      </c>
      <c r="AO2322" s="13" t="s">
        <v>241</v>
      </c>
      <c r="AP2322" s="13" t="s">
        <v>7951</v>
      </c>
    </row>
    <row r="2323" spans="1:42" customFormat="1" ht="12" customHeight="1">
      <c r="A2323" s="13" t="s">
        <v>7952</v>
      </c>
      <c r="B2323" s="13" t="s">
        <v>7953</v>
      </c>
      <c r="C2323" s="13" t="s">
        <v>157</v>
      </c>
      <c r="D2323" s="13" t="s">
        <v>200</v>
      </c>
      <c r="E2323" s="13" t="s">
        <v>158</v>
      </c>
      <c r="F2323" s="13" t="s">
        <v>6108</v>
      </c>
      <c r="G2323" s="13" t="s">
        <v>5760</v>
      </c>
      <c r="H2323" s="13" t="s">
        <v>161</v>
      </c>
      <c r="I2323" s="13" t="s">
        <v>162</v>
      </c>
      <c r="J2323" s="13"/>
      <c r="K2323" s="14">
        <v>37784</v>
      </c>
      <c r="L2323" s="15" t="s">
        <v>102</v>
      </c>
      <c r="M2323" s="15"/>
      <c r="N2323" s="13"/>
      <c r="O2323" s="15" t="s">
        <v>102</v>
      </c>
      <c r="P2323" s="15"/>
      <c r="Q2323" s="15"/>
      <c r="R2323" s="16">
        <v>0</v>
      </c>
      <c r="S2323" s="17">
        <v>0</v>
      </c>
      <c r="T2323" s="16">
        <v>0</v>
      </c>
      <c r="U2323" s="14">
        <v>44742</v>
      </c>
      <c r="V2323" s="13"/>
      <c r="W2323" s="17">
        <v>32.608438999999997</v>
      </c>
      <c r="X2323" s="16">
        <v>37579.550000000003</v>
      </c>
      <c r="Y2323" s="16">
        <v>38450.5</v>
      </c>
      <c r="Z2323" s="16">
        <v>25237.82</v>
      </c>
      <c r="AA2323" s="13" t="s">
        <v>201</v>
      </c>
      <c r="AB2323" s="13" t="s">
        <v>202</v>
      </c>
      <c r="AC2323" s="13" t="s">
        <v>191</v>
      </c>
      <c r="AD2323" s="13"/>
      <c r="AE2323" s="13" t="s">
        <v>108</v>
      </c>
      <c r="AF2323" s="13" t="s">
        <v>5761</v>
      </c>
      <c r="AG2323" s="13" t="s">
        <v>7893</v>
      </c>
      <c r="AH2323" s="13" t="s">
        <v>203</v>
      </c>
      <c r="AI2323" s="13" t="s">
        <v>176</v>
      </c>
      <c r="AJ2323" s="13" t="s">
        <v>170</v>
      </c>
      <c r="AK2323" s="13" t="s">
        <v>204</v>
      </c>
      <c r="AL2323" s="13" t="s">
        <v>7954</v>
      </c>
      <c r="AM2323" s="13" t="s">
        <v>7955</v>
      </c>
      <c r="AN2323" s="13" t="s">
        <v>7955</v>
      </c>
      <c r="AO2323" s="13" t="s">
        <v>241</v>
      </c>
      <c r="AP2323" s="13" t="s">
        <v>7956</v>
      </c>
    </row>
    <row r="2324" spans="1:42" customFormat="1" ht="12" customHeight="1">
      <c r="A2324" s="13" t="s">
        <v>7957</v>
      </c>
      <c r="B2324" s="13" t="s">
        <v>7958</v>
      </c>
      <c r="C2324" s="13" t="s">
        <v>157</v>
      </c>
      <c r="D2324" s="13" t="s">
        <v>200</v>
      </c>
      <c r="E2324" s="13" t="s">
        <v>158</v>
      </c>
      <c r="F2324" s="13" t="s">
        <v>6108</v>
      </c>
      <c r="G2324" s="13" t="s">
        <v>5760</v>
      </c>
      <c r="H2324" s="13" t="s">
        <v>161</v>
      </c>
      <c r="I2324" s="13" t="s">
        <v>162</v>
      </c>
      <c r="J2324" s="13"/>
      <c r="K2324" s="14">
        <v>38678</v>
      </c>
      <c r="L2324" s="15" t="s">
        <v>102</v>
      </c>
      <c r="M2324" s="15"/>
      <c r="N2324" s="13"/>
      <c r="O2324" s="15" t="s">
        <v>102</v>
      </c>
      <c r="P2324" s="15"/>
      <c r="Q2324" s="15"/>
      <c r="R2324" s="16">
        <v>0</v>
      </c>
      <c r="S2324" s="17">
        <v>0</v>
      </c>
      <c r="T2324" s="16">
        <v>0</v>
      </c>
      <c r="U2324" s="14">
        <v>44742</v>
      </c>
      <c r="V2324" s="13"/>
      <c r="W2324" s="17">
        <v>118.91142000000001</v>
      </c>
      <c r="X2324" s="16">
        <v>137039.29</v>
      </c>
      <c r="Y2324" s="16">
        <v>140215.32999999999</v>
      </c>
      <c r="Z2324" s="16">
        <v>108086.58</v>
      </c>
      <c r="AA2324" s="13" t="s">
        <v>201</v>
      </c>
      <c r="AB2324" s="13" t="s">
        <v>202</v>
      </c>
      <c r="AC2324" s="13" t="s">
        <v>191</v>
      </c>
      <c r="AD2324" s="13"/>
      <c r="AE2324" s="13" t="s">
        <v>108</v>
      </c>
      <c r="AF2324" s="13" t="s">
        <v>5761</v>
      </c>
      <c r="AG2324" s="13" t="s">
        <v>7907</v>
      </c>
      <c r="AH2324" s="13" t="s">
        <v>203</v>
      </c>
      <c r="AI2324" s="13" t="s">
        <v>176</v>
      </c>
      <c r="AJ2324" s="13" t="s">
        <v>170</v>
      </c>
      <c r="AK2324" s="13" t="s">
        <v>204</v>
      </c>
      <c r="AL2324" s="13" t="s">
        <v>7959</v>
      </c>
      <c r="AM2324" s="13" t="s">
        <v>7960</v>
      </c>
      <c r="AN2324" s="13" t="s">
        <v>7960</v>
      </c>
      <c r="AO2324" s="13" t="s">
        <v>241</v>
      </c>
      <c r="AP2324" s="13" t="s">
        <v>7961</v>
      </c>
    </row>
    <row r="2325" spans="1:42" customFormat="1" ht="12" customHeight="1">
      <c r="A2325" s="13" t="s">
        <v>7962</v>
      </c>
      <c r="B2325" s="13" t="s">
        <v>7963</v>
      </c>
      <c r="C2325" s="13" t="s">
        <v>157</v>
      </c>
      <c r="D2325" s="13" t="s">
        <v>200</v>
      </c>
      <c r="E2325" s="13" t="s">
        <v>158</v>
      </c>
      <c r="F2325" s="13" t="s">
        <v>6108</v>
      </c>
      <c r="G2325" s="13" t="s">
        <v>5760</v>
      </c>
      <c r="H2325" s="13" t="s">
        <v>161</v>
      </c>
      <c r="I2325" s="13" t="s">
        <v>162</v>
      </c>
      <c r="J2325" s="13"/>
      <c r="K2325" s="14">
        <v>38688</v>
      </c>
      <c r="L2325" s="15" t="s">
        <v>102</v>
      </c>
      <c r="M2325" s="15"/>
      <c r="N2325" s="13"/>
      <c r="O2325" s="15" t="s">
        <v>102</v>
      </c>
      <c r="P2325" s="15"/>
      <c r="Q2325" s="15"/>
      <c r="R2325" s="16">
        <v>0</v>
      </c>
      <c r="S2325" s="17">
        <v>0</v>
      </c>
      <c r="T2325" s="16">
        <v>0</v>
      </c>
      <c r="U2325" s="14">
        <v>44742</v>
      </c>
      <c r="V2325" s="13"/>
      <c r="W2325" s="17">
        <v>127.65718099999999</v>
      </c>
      <c r="X2325" s="16">
        <v>147118.32</v>
      </c>
      <c r="Y2325" s="16">
        <v>150527.96</v>
      </c>
      <c r="Z2325" s="16">
        <v>115604.31</v>
      </c>
      <c r="AA2325" s="13" t="s">
        <v>201</v>
      </c>
      <c r="AB2325" s="13" t="s">
        <v>202</v>
      </c>
      <c r="AC2325" s="13" t="s">
        <v>212</v>
      </c>
      <c r="AD2325" s="13"/>
      <c r="AE2325" s="13" t="s">
        <v>108</v>
      </c>
      <c r="AF2325" s="13" t="s">
        <v>5761</v>
      </c>
      <c r="AG2325" s="13" t="s">
        <v>7883</v>
      </c>
      <c r="AH2325" s="13" t="s">
        <v>203</v>
      </c>
      <c r="AI2325" s="13" t="s">
        <v>5957</v>
      </c>
      <c r="AJ2325" s="13" t="s">
        <v>170</v>
      </c>
      <c r="AK2325" s="13" t="s">
        <v>204</v>
      </c>
      <c r="AL2325" s="13" t="s">
        <v>7964</v>
      </c>
      <c r="AM2325" s="13" t="s">
        <v>7965</v>
      </c>
      <c r="AN2325" s="13" t="s">
        <v>7965</v>
      </c>
      <c r="AO2325" s="13" t="s">
        <v>241</v>
      </c>
      <c r="AP2325" s="13" t="s">
        <v>7966</v>
      </c>
    </row>
    <row r="2326" spans="1:42" customFormat="1" ht="12" customHeight="1">
      <c r="A2326" s="13" t="s">
        <v>7967</v>
      </c>
      <c r="B2326" s="13" t="s">
        <v>7968</v>
      </c>
      <c r="C2326" s="13" t="s">
        <v>157</v>
      </c>
      <c r="D2326" s="13"/>
      <c r="E2326" s="13" t="s">
        <v>158</v>
      </c>
      <c r="F2326" s="13" t="s">
        <v>7906</v>
      </c>
      <c r="G2326" s="13" t="s">
        <v>5760</v>
      </c>
      <c r="H2326" s="13" t="s">
        <v>430</v>
      </c>
      <c r="I2326" s="13" t="s">
        <v>162</v>
      </c>
      <c r="J2326" s="13"/>
      <c r="K2326" s="14">
        <v>38364</v>
      </c>
      <c r="L2326" s="15"/>
      <c r="M2326" s="15"/>
      <c r="N2326" s="13"/>
      <c r="O2326" s="15"/>
      <c r="P2326" s="15"/>
      <c r="Q2326" s="15"/>
      <c r="R2326" s="16">
        <v>0</v>
      </c>
      <c r="S2326" s="17">
        <v>0</v>
      </c>
      <c r="T2326" s="16">
        <v>0</v>
      </c>
      <c r="U2326" s="14"/>
      <c r="V2326" s="13"/>
      <c r="W2326" s="17">
        <v>0</v>
      </c>
      <c r="X2326" s="16">
        <v>0</v>
      </c>
      <c r="Y2326" s="16">
        <v>0</v>
      </c>
      <c r="Z2326" s="16">
        <v>0</v>
      </c>
      <c r="AA2326" s="13" t="s">
        <v>163</v>
      </c>
      <c r="AB2326" s="13" t="s">
        <v>164</v>
      </c>
      <c r="AC2326" s="13" t="s">
        <v>165</v>
      </c>
      <c r="AD2326" s="13"/>
      <c r="AE2326" s="13" t="s">
        <v>108</v>
      </c>
      <c r="AF2326" s="13" t="s">
        <v>5761</v>
      </c>
      <c r="AG2326" s="13" t="s">
        <v>7969</v>
      </c>
      <c r="AH2326" s="13" t="s">
        <v>5763</v>
      </c>
      <c r="AI2326" s="13" t="s">
        <v>169</v>
      </c>
      <c r="AJ2326" s="13" t="s">
        <v>170</v>
      </c>
      <c r="AK2326" s="13"/>
      <c r="AL2326" s="13"/>
      <c r="AM2326" s="13"/>
      <c r="AN2326" s="13"/>
      <c r="AO2326" s="13" t="s">
        <v>241</v>
      </c>
      <c r="AP2326" s="13" t="s">
        <v>7970</v>
      </c>
    </row>
    <row r="2327" spans="1:42" customFormat="1" ht="12" customHeight="1">
      <c r="A2327" s="13" t="s">
        <v>7971</v>
      </c>
      <c r="B2327" s="13" t="s">
        <v>7972</v>
      </c>
      <c r="C2327" s="13" t="s">
        <v>157</v>
      </c>
      <c r="D2327" s="13"/>
      <c r="E2327" s="13" t="s">
        <v>158</v>
      </c>
      <c r="F2327" s="13" t="s">
        <v>7906</v>
      </c>
      <c r="G2327" s="13" t="s">
        <v>5760</v>
      </c>
      <c r="H2327" s="13" t="s">
        <v>430</v>
      </c>
      <c r="I2327" s="13" t="s">
        <v>162</v>
      </c>
      <c r="J2327" s="13"/>
      <c r="K2327" s="14">
        <v>38393</v>
      </c>
      <c r="L2327" s="15"/>
      <c r="M2327" s="15"/>
      <c r="N2327" s="13"/>
      <c r="O2327" s="15"/>
      <c r="P2327" s="15"/>
      <c r="Q2327" s="15"/>
      <c r="R2327" s="16">
        <v>0</v>
      </c>
      <c r="S2327" s="17">
        <v>0</v>
      </c>
      <c r="T2327" s="16">
        <v>0</v>
      </c>
      <c r="U2327" s="14"/>
      <c r="V2327" s="13"/>
      <c r="W2327" s="17">
        <v>0</v>
      </c>
      <c r="X2327" s="16">
        <v>0</v>
      </c>
      <c r="Y2327" s="16">
        <v>0</v>
      </c>
      <c r="Z2327" s="16">
        <v>0</v>
      </c>
      <c r="AA2327" s="13" t="s">
        <v>163</v>
      </c>
      <c r="AB2327" s="13" t="s">
        <v>164</v>
      </c>
      <c r="AC2327" s="13" t="s">
        <v>165</v>
      </c>
      <c r="AD2327" s="13"/>
      <c r="AE2327" s="13" t="s">
        <v>108</v>
      </c>
      <c r="AF2327" s="13" t="s">
        <v>5761</v>
      </c>
      <c r="AG2327" s="13" t="s">
        <v>7973</v>
      </c>
      <c r="AH2327" s="13" t="s">
        <v>168</v>
      </c>
      <c r="AI2327" s="13" t="s">
        <v>169</v>
      </c>
      <c r="AJ2327" s="13" t="s">
        <v>170</v>
      </c>
      <c r="AK2327" s="13"/>
      <c r="AL2327" s="13"/>
      <c r="AM2327" s="13"/>
      <c r="AN2327" s="13"/>
      <c r="AO2327" s="13" t="s">
        <v>241</v>
      </c>
      <c r="AP2327" s="13" t="s">
        <v>7974</v>
      </c>
    </row>
    <row r="2328" spans="1:42" customFormat="1" ht="12" customHeight="1">
      <c r="A2328" s="13" t="s">
        <v>7975</v>
      </c>
      <c r="B2328" s="13" t="s">
        <v>7976</v>
      </c>
      <c r="C2328" s="13" t="s">
        <v>157</v>
      </c>
      <c r="D2328" s="13"/>
      <c r="E2328" s="13" t="s">
        <v>158</v>
      </c>
      <c r="F2328" s="13" t="s">
        <v>6108</v>
      </c>
      <c r="G2328" s="13" t="s">
        <v>5760</v>
      </c>
      <c r="H2328" s="13" t="s">
        <v>161</v>
      </c>
      <c r="I2328" s="13" t="s">
        <v>162</v>
      </c>
      <c r="J2328" s="13"/>
      <c r="K2328" s="14">
        <v>37375</v>
      </c>
      <c r="L2328" s="15"/>
      <c r="M2328" s="15"/>
      <c r="N2328" s="13"/>
      <c r="O2328" s="15"/>
      <c r="P2328" s="15"/>
      <c r="Q2328" s="15"/>
      <c r="R2328" s="16">
        <v>0</v>
      </c>
      <c r="S2328" s="17">
        <v>0</v>
      </c>
      <c r="T2328" s="16">
        <v>0</v>
      </c>
      <c r="U2328" s="14"/>
      <c r="V2328" s="13"/>
      <c r="W2328" s="17">
        <v>0</v>
      </c>
      <c r="X2328" s="16">
        <v>0</v>
      </c>
      <c r="Y2328" s="16">
        <v>0</v>
      </c>
      <c r="Z2328" s="16">
        <v>0</v>
      </c>
      <c r="AA2328" s="13" t="s">
        <v>163</v>
      </c>
      <c r="AB2328" s="13" t="s">
        <v>164</v>
      </c>
      <c r="AC2328" s="13" t="s">
        <v>165</v>
      </c>
      <c r="AD2328" s="13"/>
      <c r="AE2328" s="13" t="s">
        <v>108</v>
      </c>
      <c r="AF2328" s="13" t="s">
        <v>5761</v>
      </c>
      <c r="AG2328" s="13" t="s">
        <v>7870</v>
      </c>
      <c r="AH2328" s="13" t="s">
        <v>5763</v>
      </c>
      <c r="AI2328" s="13" t="s">
        <v>169</v>
      </c>
      <c r="AJ2328" s="13" t="s">
        <v>170</v>
      </c>
      <c r="AK2328" s="13"/>
      <c r="AL2328" s="13"/>
      <c r="AM2328" s="13"/>
      <c r="AN2328" s="13"/>
      <c r="AO2328" s="13" t="s">
        <v>241</v>
      </c>
      <c r="AP2328" s="13" t="s">
        <v>7977</v>
      </c>
    </row>
    <row r="2329" spans="1:42" customFormat="1" ht="12" customHeight="1">
      <c r="A2329" s="13" t="s">
        <v>7978</v>
      </c>
      <c r="B2329" s="13" t="s">
        <v>7979</v>
      </c>
      <c r="C2329" s="13" t="s">
        <v>157</v>
      </c>
      <c r="D2329" s="13"/>
      <c r="E2329" s="13" t="s">
        <v>158</v>
      </c>
      <c r="F2329" s="13" t="s">
        <v>6108</v>
      </c>
      <c r="G2329" s="13" t="s">
        <v>5760</v>
      </c>
      <c r="H2329" s="13" t="s">
        <v>161</v>
      </c>
      <c r="I2329" s="13" t="s">
        <v>162</v>
      </c>
      <c r="J2329" s="13"/>
      <c r="K2329" s="14">
        <v>36668</v>
      </c>
      <c r="L2329" s="15"/>
      <c r="M2329" s="15"/>
      <c r="N2329" s="13"/>
      <c r="O2329" s="15"/>
      <c r="P2329" s="15"/>
      <c r="Q2329" s="15"/>
      <c r="R2329" s="16">
        <v>0</v>
      </c>
      <c r="S2329" s="17">
        <v>0</v>
      </c>
      <c r="T2329" s="16">
        <v>0</v>
      </c>
      <c r="U2329" s="14"/>
      <c r="V2329" s="13"/>
      <c r="W2329" s="17">
        <v>0</v>
      </c>
      <c r="X2329" s="16">
        <v>0</v>
      </c>
      <c r="Y2329" s="16">
        <v>0</v>
      </c>
      <c r="Z2329" s="16">
        <v>0</v>
      </c>
      <c r="AA2329" s="13" t="s">
        <v>163</v>
      </c>
      <c r="AB2329" s="13" t="s">
        <v>164</v>
      </c>
      <c r="AC2329" s="13" t="s">
        <v>175</v>
      </c>
      <c r="AD2329" s="13"/>
      <c r="AE2329" s="13" t="s">
        <v>108</v>
      </c>
      <c r="AF2329" s="13" t="s">
        <v>5761</v>
      </c>
      <c r="AG2329" s="13" t="s">
        <v>7870</v>
      </c>
      <c r="AH2329" s="13" t="s">
        <v>168</v>
      </c>
      <c r="AI2329" s="13" t="s">
        <v>169</v>
      </c>
      <c r="AJ2329" s="13" t="s">
        <v>170</v>
      </c>
      <c r="AK2329" s="13"/>
      <c r="AL2329" s="13"/>
      <c r="AM2329" s="13"/>
      <c r="AN2329" s="13"/>
      <c r="AO2329" s="13" t="s">
        <v>241</v>
      </c>
      <c r="AP2329" s="13" t="s">
        <v>7980</v>
      </c>
    </row>
    <row r="2330" spans="1:42" customFormat="1" ht="12" customHeight="1">
      <c r="A2330" s="13" t="s">
        <v>7981</v>
      </c>
      <c r="B2330" s="13" t="s">
        <v>7982</v>
      </c>
      <c r="C2330" s="13" t="s">
        <v>157</v>
      </c>
      <c r="D2330" s="13"/>
      <c r="E2330" s="13" t="s">
        <v>158</v>
      </c>
      <c r="F2330" s="13" t="s">
        <v>6108</v>
      </c>
      <c r="G2330" s="13" t="s">
        <v>5760</v>
      </c>
      <c r="H2330" s="13" t="s">
        <v>161</v>
      </c>
      <c r="I2330" s="13" t="s">
        <v>162</v>
      </c>
      <c r="J2330" s="13"/>
      <c r="K2330" s="14">
        <v>37086</v>
      </c>
      <c r="L2330" s="15"/>
      <c r="M2330" s="15"/>
      <c r="N2330" s="13"/>
      <c r="O2330" s="15"/>
      <c r="P2330" s="15"/>
      <c r="Q2330" s="15"/>
      <c r="R2330" s="16">
        <v>0</v>
      </c>
      <c r="S2330" s="17">
        <v>0</v>
      </c>
      <c r="T2330" s="16">
        <v>0</v>
      </c>
      <c r="U2330" s="14"/>
      <c r="V2330" s="13"/>
      <c r="W2330" s="17">
        <v>0</v>
      </c>
      <c r="X2330" s="16">
        <v>0</v>
      </c>
      <c r="Y2330" s="16">
        <v>0</v>
      </c>
      <c r="Z2330" s="16">
        <v>0</v>
      </c>
      <c r="AA2330" s="13" t="s">
        <v>163</v>
      </c>
      <c r="AB2330" s="13" t="s">
        <v>164</v>
      </c>
      <c r="AC2330" s="13" t="s">
        <v>165</v>
      </c>
      <c r="AD2330" s="13"/>
      <c r="AE2330" s="13" t="s">
        <v>108</v>
      </c>
      <c r="AF2330" s="13" t="s">
        <v>5761</v>
      </c>
      <c r="AG2330" s="13" t="s">
        <v>7973</v>
      </c>
      <c r="AH2330" s="13" t="s">
        <v>168</v>
      </c>
      <c r="AI2330" s="13" t="s">
        <v>169</v>
      </c>
      <c r="AJ2330" s="13" t="s">
        <v>170</v>
      </c>
      <c r="AK2330" s="13"/>
      <c r="AL2330" s="13"/>
      <c r="AM2330" s="13"/>
      <c r="AN2330" s="13"/>
      <c r="AO2330" s="13" t="s">
        <v>241</v>
      </c>
      <c r="AP2330" s="13" t="s">
        <v>7983</v>
      </c>
    </row>
    <row r="2331" spans="1:42" customFormat="1" ht="12" customHeight="1">
      <c r="A2331" s="13" t="s">
        <v>7984</v>
      </c>
      <c r="B2331" s="13" t="s">
        <v>7985</v>
      </c>
      <c r="C2331" s="13" t="s">
        <v>157</v>
      </c>
      <c r="D2331" s="13" t="s">
        <v>200</v>
      </c>
      <c r="E2331" s="13" t="s">
        <v>158</v>
      </c>
      <c r="F2331" s="13" t="s">
        <v>6108</v>
      </c>
      <c r="G2331" s="13" t="s">
        <v>5760</v>
      </c>
      <c r="H2331" s="13" t="s">
        <v>161</v>
      </c>
      <c r="I2331" s="13" t="s">
        <v>162</v>
      </c>
      <c r="J2331" s="13"/>
      <c r="K2331" s="14">
        <v>36707</v>
      </c>
      <c r="L2331" s="15" t="s">
        <v>102</v>
      </c>
      <c r="M2331" s="15"/>
      <c r="N2331" s="13"/>
      <c r="O2331" s="15" t="s">
        <v>102</v>
      </c>
      <c r="P2331" s="15"/>
      <c r="Q2331" s="15"/>
      <c r="R2331" s="16">
        <v>0</v>
      </c>
      <c r="S2331" s="17">
        <v>0</v>
      </c>
      <c r="T2331" s="16">
        <v>0</v>
      </c>
      <c r="U2331" s="14"/>
      <c r="V2331" s="13"/>
      <c r="W2331" s="17">
        <v>0</v>
      </c>
      <c r="X2331" s="16">
        <v>0</v>
      </c>
      <c r="Y2331" s="16">
        <v>0</v>
      </c>
      <c r="Z2331" s="16">
        <v>0</v>
      </c>
      <c r="AA2331" s="13" t="s">
        <v>201</v>
      </c>
      <c r="AB2331" s="13" t="s">
        <v>202</v>
      </c>
      <c r="AC2331" s="13" t="s">
        <v>2649</v>
      </c>
      <c r="AD2331" s="13"/>
      <c r="AE2331" s="13" t="s">
        <v>108</v>
      </c>
      <c r="AF2331" s="13" t="s">
        <v>5761</v>
      </c>
      <c r="AG2331" s="13" t="s">
        <v>7870</v>
      </c>
      <c r="AH2331" s="13" t="s">
        <v>203</v>
      </c>
      <c r="AI2331" s="13" t="s">
        <v>3668</v>
      </c>
      <c r="AJ2331" s="13" t="s">
        <v>170</v>
      </c>
      <c r="AK2331" s="13" t="s">
        <v>204</v>
      </c>
      <c r="AL2331" s="13" t="s">
        <v>7871</v>
      </c>
      <c r="AM2331" s="13" t="s">
        <v>7872</v>
      </c>
      <c r="AN2331" s="13" t="s">
        <v>7872</v>
      </c>
      <c r="AO2331" s="13" t="s">
        <v>241</v>
      </c>
      <c r="AP2331" s="13" t="s">
        <v>7986</v>
      </c>
    </row>
    <row r="2332" spans="1:42" customFormat="1" ht="12" customHeight="1">
      <c r="A2332" s="13" t="s">
        <v>7987</v>
      </c>
      <c r="B2332" s="13" t="s">
        <v>7988</v>
      </c>
      <c r="C2332" s="13" t="s">
        <v>157</v>
      </c>
      <c r="D2332" s="13" t="s">
        <v>1775</v>
      </c>
      <c r="E2332" s="13" t="s">
        <v>158</v>
      </c>
      <c r="F2332" s="13" t="s">
        <v>6108</v>
      </c>
      <c r="G2332" s="13" t="s">
        <v>5760</v>
      </c>
      <c r="H2332" s="13" t="s">
        <v>161</v>
      </c>
      <c r="I2332" s="13" t="s">
        <v>162</v>
      </c>
      <c r="J2332" s="13"/>
      <c r="K2332" s="14">
        <v>37967</v>
      </c>
      <c r="L2332" s="15" t="s">
        <v>102</v>
      </c>
      <c r="M2332" s="15"/>
      <c r="N2332" s="13"/>
      <c r="O2332" s="15"/>
      <c r="P2332" s="15"/>
      <c r="Q2332" s="15"/>
      <c r="R2332" s="16">
        <v>0</v>
      </c>
      <c r="S2332" s="17">
        <v>0</v>
      </c>
      <c r="T2332" s="16">
        <v>0</v>
      </c>
      <c r="U2332" s="14"/>
      <c r="V2332" s="13"/>
      <c r="W2332" s="17">
        <v>0</v>
      </c>
      <c r="X2332" s="16">
        <v>0</v>
      </c>
      <c r="Y2332" s="16">
        <v>0</v>
      </c>
      <c r="Z2332" s="16">
        <v>0</v>
      </c>
      <c r="AA2332" s="13" t="s">
        <v>201</v>
      </c>
      <c r="AB2332" s="13" t="s">
        <v>1777</v>
      </c>
      <c r="AC2332" s="13" t="s">
        <v>165</v>
      </c>
      <c r="AD2332" s="13"/>
      <c r="AE2332" s="13" t="s">
        <v>108</v>
      </c>
      <c r="AF2332" s="13" t="s">
        <v>5761</v>
      </c>
      <c r="AG2332" s="13" t="s">
        <v>7870</v>
      </c>
      <c r="AH2332" s="13" t="s">
        <v>1778</v>
      </c>
      <c r="AI2332" s="13" t="s">
        <v>169</v>
      </c>
      <c r="AJ2332" s="13" t="s">
        <v>170</v>
      </c>
      <c r="AK2332" s="13" t="s">
        <v>204</v>
      </c>
      <c r="AL2332" s="13" t="s">
        <v>7989</v>
      </c>
      <c r="AM2332" s="13" t="s">
        <v>7990</v>
      </c>
      <c r="AN2332" s="13" t="s">
        <v>7990</v>
      </c>
      <c r="AO2332" s="13" t="s">
        <v>241</v>
      </c>
      <c r="AP2332" s="13" t="s">
        <v>7991</v>
      </c>
    </row>
    <row r="2333" spans="1:42" customFormat="1" ht="12" customHeight="1">
      <c r="A2333" s="13" t="s">
        <v>7992</v>
      </c>
      <c r="B2333" s="13" t="s">
        <v>7993</v>
      </c>
      <c r="C2333" s="13" t="s">
        <v>157</v>
      </c>
      <c r="D2333" s="13" t="s">
        <v>200</v>
      </c>
      <c r="E2333" s="13" t="s">
        <v>158</v>
      </c>
      <c r="F2333" s="13" t="s">
        <v>6108</v>
      </c>
      <c r="G2333" s="13" t="s">
        <v>5760</v>
      </c>
      <c r="H2333" s="13" t="s">
        <v>161</v>
      </c>
      <c r="I2333" s="13" t="s">
        <v>162</v>
      </c>
      <c r="J2333" s="13"/>
      <c r="K2333" s="14">
        <v>38741</v>
      </c>
      <c r="L2333" s="15" t="s">
        <v>102</v>
      </c>
      <c r="M2333" s="15"/>
      <c r="N2333" s="13"/>
      <c r="O2333" s="15" t="s">
        <v>102</v>
      </c>
      <c r="P2333" s="15"/>
      <c r="Q2333" s="15"/>
      <c r="R2333" s="16">
        <v>0</v>
      </c>
      <c r="S2333" s="17">
        <v>0</v>
      </c>
      <c r="T2333" s="16">
        <v>0</v>
      </c>
      <c r="U2333" s="14">
        <v>44742</v>
      </c>
      <c r="V2333" s="13"/>
      <c r="W2333" s="17">
        <v>181.84687600000001</v>
      </c>
      <c r="X2333" s="16">
        <v>209569.16</v>
      </c>
      <c r="Y2333" s="16">
        <v>214426.17</v>
      </c>
      <c r="Z2333" s="16">
        <v>150475.63</v>
      </c>
      <c r="AA2333" s="13" t="s">
        <v>201</v>
      </c>
      <c r="AB2333" s="13" t="s">
        <v>669</v>
      </c>
      <c r="AC2333" s="13" t="s">
        <v>265</v>
      </c>
      <c r="AD2333" s="13"/>
      <c r="AE2333" s="13" t="s">
        <v>108</v>
      </c>
      <c r="AF2333" s="13" t="s">
        <v>5761</v>
      </c>
      <c r="AG2333" s="13" t="s">
        <v>7870</v>
      </c>
      <c r="AH2333" s="13" t="s">
        <v>5703</v>
      </c>
      <c r="AI2333" s="13" t="s">
        <v>169</v>
      </c>
      <c r="AJ2333" s="13" t="s">
        <v>170</v>
      </c>
      <c r="AK2333" s="13" t="s">
        <v>204</v>
      </c>
      <c r="AL2333" s="13" t="s">
        <v>7994</v>
      </c>
      <c r="AM2333" s="13" t="s">
        <v>7995</v>
      </c>
      <c r="AN2333" s="13" t="s">
        <v>7995</v>
      </c>
      <c r="AO2333" s="13" t="s">
        <v>241</v>
      </c>
      <c r="AP2333" s="13"/>
    </row>
    <row r="2334" spans="1:42" customFormat="1" ht="12" customHeight="1">
      <c r="A2334" s="13" t="s">
        <v>7996</v>
      </c>
      <c r="B2334" s="13" t="s">
        <v>7997</v>
      </c>
      <c r="C2334" s="13" t="s">
        <v>157</v>
      </c>
      <c r="D2334" s="13" t="s">
        <v>200</v>
      </c>
      <c r="E2334" s="13" t="s">
        <v>158</v>
      </c>
      <c r="F2334" s="13" t="s">
        <v>6108</v>
      </c>
      <c r="G2334" s="13" t="s">
        <v>5760</v>
      </c>
      <c r="H2334" s="13" t="s">
        <v>161</v>
      </c>
      <c r="I2334" s="13" t="s">
        <v>162</v>
      </c>
      <c r="J2334" s="13"/>
      <c r="K2334" s="14">
        <v>38741</v>
      </c>
      <c r="L2334" s="15" t="s">
        <v>102</v>
      </c>
      <c r="M2334" s="15"/>
      <c r="N2334" s="13"/>
      <c r="O2334" s="15" t="s">
        <v>102</v>
      </c>
      <c r="P2334" s="15"/>
      <c r="Q2334" s="15"/>
      <c r="R2334" s="16">
        <v>0</v>
      </c>
      <c r="S2334" s="17">
        <v>0</v>
      </c>
      <c r="T2334" s="16">
        <v>0</v>
      </c>
      <c r="U2334" s="14">
        <v>44742</v>
      </c>
      <c r="V2334" s="13"/>
      <c r="W2334" s="17">
        <v>777.12119399999995</v>
      </c>
      <c r="X2334" s="16">
        <v>895592.14</v>
      </c>
      <c r="Y2334" s="16">
        <v>916348.53</v>
      </c>
      <c r="Z2334" s="16">
        <v>646299.34</v>
      </c>
      <c r="AA2334" s="13" t="s">
        <v>201</v>
      </c>
      <c r="AB2334" s="13" t="s">
        <v>202</v>
      </c>
      <c r="AC2334" s="13" t="s">
        <v>265</v>
      </c>
      <c r="AD2334" s="13"/>
      <c r="AE2334" s="13" t="s">
        <v>108</v>
      </c>
      <c r="AF2334" s="13" t="s">
        <v>5761</v>
      </c>
      <c r="AG2334" s="13" t="s">
        <v>7870</v>
      </c>
      <c r="AH2334" s="13" t="s">
        <v>203</v>
      </c>
      <c r="AI2334" s="13" t="s">
        <v>169</v>
      </c>
      <c r="AJ2334" s="13" t="s">
        <v>170</v>
      </c>
      <c r="AK2334" s="13" t="s">
        <v>204</v>
      </c>
      <c r="AL2334" s="13" t="s">
        <v>7989</v>
      </c>
      <c r="AM2334" s="13" t="s">
        <v>7990</v>
      </c>
      <c r="AN2334" s="13" t="s">
        <v>7990</v>
      </c>
      <c r="AO2334" s="13" t="s">
        <v>241</v>
      </c>
      <c r="AP2334" s="13" t="s">
        <v>7998</v>
      </c>
    </row>
    <row r="2335" spans="1:42" customFormat="1" ht="12" customHeight="1">
      <c r="A2335" s="13" t="s">
        <v>7999</v>
      </c>
      <c r="B2335" s="13" t="s">
        <v>8000</v>
      </c>
      <c r="C2335" s="13" t="s">
        <v>157</v>
      </c>
      <c r="D2335" s="13"/>
      <c r="E2335" s="13" t="s">
        <v>158</v>
      </c>
      <c r="F2335" s="13" t="s">
        <v>6108</v>
      </c>
      <c r="G2335" s="13" t="s">
        <v>5760</v>
      </c>
      <c r="H2335" s="13" t="s">
        <v>161</v>
      </c>
      <c r="I2335" s="13" t="s">
        <v>162</v>
      </c>
      <c r="J2335" s="13"/>
      <c r="K2335" s="14">
        <v>37537</v>
      </c>
      <c r="L2335" s="15"/>
      <c r="M2335" s="15"/>
      <c r="N2335" s="13"/>
      <c r="O2335" s="15"/>
      <c r="P2335" s="15"/>
      <c r="Q2335" s="15"/>
      <c r="R2335" s="16">
        <v>0</v>
      </c>
      <c r="S2335" s="17">
        <v>0</v>
      </c>
      <c r="T2335" s="16">
        <v>0</v>
      </c>
      <c r="U2335" s="14"/>
      <c r="V2335" s="13"/>
      <c r="W2335" s="17">
        <v>0</v>
      </c>
      <c r="X2335" s="16">
        <v>0</v>
      </c>
      <c r="Y2335" s="16">
        <v>0</v>
      </c>
      <c r="Z2335" s="16">
        <v>0</v>
      </c>
      <c r="AA2335" s="13" t="s">
        <v>163</v>
      </c>
      <c r="AB2335" s="13" t="s">
        <v>164</v>
      </c>
      <c r="AC2335" s="13" t="s">
        <v>212</v>
      </c>
      <c r="AD2335" s="13"/>
      <c r="AE2335" s="13" t="s">
        <v>108</v>
      </c>
      <c r="AF2335" s="13" t="s">
        <v>5761</v>
      </c>
      <c r="AG2335" s="13" t="s">
        <v>7870</v>
      </c>
      <c r="AH2335" s="13" t="s">
        <v>168</v>
      </c>
      <c r="AI2335" s="13" t="s">
        <v>169</v>
      </c>
      <c r="AJ2335" s="13" t="s">
        <v>170</v>
      </c>
      <c r="AK2335" s="13"/>
      <c r="AL2335" s="13"/>
      <c r="AM2335" s="13"/>
      <c r="AN2335" s="13"/>
      <c r="AO2335" s="13" t="s">
        <v>241</v>
      </c>
      <c r="AP2335" s="13" t="s">
        <v>8001</v>
      </c>
    </row>
    <row r="2336" spans="1:42" customFormat="1" ht="12" customHeight="1">
      <c r="A2336" s="13" t="s">
        <v>8002</v>
      </c>
      <c r="B2336" s="13" t="s">
        <v>8003</v>
      </c>
      <c r="C2336" s="13" t="s">
        <v>157</v>
      </c>
      <c r="D2336" s="13" t="s">
        <v>1775</v>
      </c>
      <c r="E2336" s="13" t="s">
        <v>158</v>
      </c>
      <c r="F2336" s="13" t="s">
        <v>6108</v>
      </c>
      <c r="G2336" s="13" t="s">
        <v>5760</v>
      </c>
      <c r="H2336" s="13" t="s">
        <v>161</v>
      </c>
      <c r="I2336" s="13" t="s">
        <v>162</v>
      </c>
      <c r="J2336" s="13"/>
      <c r="K2336" s="14">
        <v>35611</v>
      </c>
      <c r="L2336" s="15" t="s">
        <v>102</v>
      </c>
      <c r="M2336" s="15"/>
      <c r="N2336" s="13"/>
      <c r="O2336" s="15"/>
      <c r="P2336" s="15"/>
      <c r="Q2336" s="15"/>
      <c r="R2336" s="16">
        <v>0</v>
      </c>
      <c r="S2336" s="17">
        <v>0</v>
      </c>
      <c r="T2336" s="16">
        <v>0</v>
      </c>
      <c r="U2336" s="14"/>
      <c r="V2336" s="13"/>
      <c r="W2336" s="17">
        <v>0</v>
      </c>
      <c r="X2336" s="16">
        <v>0</v>
      </c>
      <c r="Y2336" s="16">
        <v>0</v>
      </c>
      <c r="Z2336" s="16">
        <v>0</v>
      </c>
      <c r="AA2336" s="13" t="s">
        <v>201</v>
      </c>
      <c r="AB2336" s="13" t="s">
        <v>1777</v>
      </c>
      <c r="AC2336" s="13" t="s">
        <v>191</v>
      </c>
      <c r="AD2336" s="13"/>
      <c r="AE2336" s="13" t="s">
        <v>108</v>
      </c>
      <c r="AF2336" s="13" t="s">
        <v>5761</v>
      </c>
      <c r="AG2336" s="13" t="s">
        <v>7870</v>
      </c>
      <c r="AH2336" s="13" t="s">
        <v>1778</v>
      </c>
      <c r="AI2336" s="13" t="s">
        <v>176</v>
      </c>
      <c r="AJ2336" s="13" t="s">
        <v>170</v>
      </c>
      <c r="AK2336" s="13" t="s">
        <v>204</v>
      </c>
      <c r="AL2336" s="13" t="s">
        <v>8004</v>
      </c>
      <c r="AM2336" s="13" t="s">
        <v>8005</v>
      </c>
      <c r="AN2336" s="13" t="s">
        <v>8005</v>
      </c>
      <c r="AO2336" s="13" t="s">
        <v>241</v>
      </c>
      <c r="AP2336" s="13" t="s">
        <v>8006</v>
      </c>
    </row>
    <row r="2337" spans="1:42" customFormat="1" ht="12" customHeight="1">
      <c r="A2337" s="13" t="s">
        <v>8007</v>
      </c>
      <c r="B2337" s="13" t="s">
        <v>8008</v>
      </c>
      <c r="C2337" s="13" t="s">
        <v>157</v>
      </c>
      <c r="D2337" s="13"/>
      <c r="E2337" s="13" t="s">
        <v>158</v>
      </c>
      <c r="F2337" s="13" t="s">
        <v>6108</v>
      </c>
      <c r="G2337" s="13" t="s">
        <v>5760</v>
      </c>
      <c r="H2337" s="13" t="s">
        <v>161</v>
      </c>
      <c r="I2337" s="13" t="s">
        <v>162</v>
      </c>
      <c r="J2337" s="13"/>
      <c r="K2337" s="14">
        <v>36557</v>
      </c>
      <c r="L2337" s="15"/>
      <c r="M2337" s="15"/>
      <c r="N2337" s="13"/>
      <c r="O2337" s="15"/>
      <c r="P2337" s="15"/>
      <c r="Q2337" s="15"/>
      <c r="R2337" s="16">
        <v>0</v>
      </c>
      <c r="S2337" s="17">
        <v>0</v>
      </c>
      <c r="T2337" s="16">
        <v>0</v>
      </c>
      <c r="U2337" s="14"/>
      <c r="V2337" s="13"/>
      <c r="W2337" s="17">
        <v>0</v>
      </c>
      <c r="X2337" s="16">
        <v>0</v>
      </c>
      <c r="Y2337" s="16">
        <v>0</v>
      </c>
      <c r="Z2337" s="16">
        <v>0</v>
      </c>
      <c r="AA2337" s="13" t="s">
        <v>163</v>
      </c>
      <c r="AB2337" s="13" t="s">
        <v>164</v>
      </c>
      <c r="AC2337" s="13" t="s">
        <v>191</v>
      </c>
      <c r="AD2337" s="13"/>
      <c r="AE2337" s="13" t="s">
        <v>108</v>
      </c>
      <c r="AF2337" s="13" t="s">
        <v>5761</v>
      </c>
      <c r="AG2337" s="13" t="s">
        <v>7870</v>
      </c>
      <c r="AH2337" s="13" t="s">
        <v>168</v>
      </c>
      <c r="AI2337" s="13" t="s">
        <v>176</v>
      </c>
      <c r="AJ2337" s="13" t="s">
        <v>170</v>
      </c>
      <c r="AK2337" s="13"/>
      <c r="AL2337" s="13"/>
      <c r="AM2337" s="13"/>
      <c r="AN2337" s="13"/>
      <c r="AO2337" s="13" t="s">
        <v>241</v>
      </c>
      <c r="AP2337" s="13" t="s">
        <v>8009</v>
      </c>
    </row>
    <row r="2338" spans="1:42" customFormat="1" ht="12" customHeight="1">
      <c r="A2338" s="13" t="s">
        <v>8010</v>
      </c>
      <c r="B2338" s="13" t="s">
        <v>8011</v>
      </c>
      <c r="C2338" s="13" t="s">
        <v>157</v>
      </c>
      <c r="D2338" s="13"/>
      <c r="E2338" s="13" t="s">
        <v>158</v>
      </c>
      <c r="F2338" s="13" t="s">
        <v>6108</v>
      </c>
      <c r="G2338" s="13" t="s">
        <v>5760</v>
      </c>
      <c r="H2338" s="13" t="s">
        <v>161</v>
      </c>
      <c r="I2338" s="13" t="s">
        <v>162</v>
      </c>
      <c r="J2338" s="13"/>
      <c r="K2338" s="14">
        <v>36220</v>
      </c>
      <c r="L2338" s="15"/>
      <c r="M2338" s="15"/>
      <c r="N2338" s="13"/>
      <c r="O2338" s="15"/>
      <c r="P2338" s="15"/>
      <c r="Q2338" s="15"/>
      <c r="R2338" s="16">
        <v>0</v>
      </c>
      <c r="S2338" s="17">
        <v>0</v>
      </c>
      <c r="T2338" s="16">
        <v>0</v>
      </c>
      <c r="U2338" s="14"/>
      <c r="V2338" s="13"/>
      <c r="W2338" s="17">
        <v>0</v>
      </c>
      <c r="X2338" s="16">
        <v>0</v>
      </c>
      <c r="Y2338" s="16">
        <v>0</v>
      </c>
      <c r="Z2338" s="16">
        <v>0</v>
      </c>
      <c r="AA2338" s="13" t="s">
        <v>163</v>
      </c>
      <c r="AB2338" s="13" t="s">
        <v>164</v>
      </c>
      <c r="AC2338" s="13" t="s">
        <v>212</v>
      </c>
      <c r="AD2338" s="13"/>
      <c r="AE2338" s="13" t="s">
        <v>108</v>
      </c>
      <c r="AF2338" s="13" t="s">
        <v>5761</v>
      </c>
      <c r="AG2338" s="13" t="s">
        <v>7973</v>
      </c>
      <c r="AH2338" s="13" t="s">
        <v>168</v>
      </c>
      <c r="AI2338" s="13" t="s">
        <v>229</v>
      </c>
      <c r="AJ2338" s="13" t="s">
        <v>170</v>
      </c>
      <c r="AK2338" s="13"/>
      <c r="AL2338" s="13"/>
      <c r="AM2338" s="13"/>
      <c r="AN2338" s="13"/>
      <c r="AO2338" s="13" t="s">
        <v>241</v>
      </c>
      <c r="AP2338" s="13" t="s">
        <v>8012</v>
      </c>
    </row>
    <row r="2339" spans="1:42" customFormat="1" ht="12" customHeight="1">
      <c r="A2339" s="13" t="s">
        <v>8013</v>
      </c>
      <c r="B2339" s="13" t="s">
        <v>8014</v>
      </c>
      <c r="C2339" s="13" t="s">
        <v>157</v>
      </c>
      <c r="D2339" s="13"/>
      <c r="E2339" s="13" t="s">
        <v>158</v>
      </c>
      <c r="F2339" s="13" t="s">
        <v>6108</v>
      </c>
      <c r="G2339" s="13" t="s">
        <v>5760</v>
      </c>
      <c r="H2339" s="13" t="s">
        <v>161</v>
      </c>
      <c r="I2339" s="13" t="s">
        <v>162</v>
      </c>
      <c r="J2339" s="13"/>
      <c r="K2339" s="14">
        <v>38950</v>
      </c>
      <c r="L2339" s="15"/>
      <c r="M2339" s="15"/>
      <c r="N2339" s="13"/>
      <c r="O2339" s="15"/>
      <c r="P2339" s="15"/>
      <c r="Q2339" s="15"/>
      <c r="R2339" s="16">
        <v>0</v>
      </c>
      <c r="S2339" s="17">
        <v>0</v>
      </c>
      <c r="T2339" s="16">
        <v>0</v>
      </c>
      <c r="U2339" s="14"/>
      <c r="V2339" s="13"/>
      <c r="W2339" s="17">
        <v>0</v>
      </c>
      <c r="X2339" s="16">
        <v>0</v>
      </c>
      <c r="Y2339" s="16">
        <v>0</v>
      </c>
      <c r="Z2339" s="16">
        <v>0</v>
      </c>
      <c r="AA2339" s="13" t="s">
        <v>163</v>
      </c>
      <c r="AB2339" s="13" t="s">
        <v>164</v>
      </c>
      <c r="AC2339" s="13" t="s">
        <v>165</v>
      </c>
      <c r="AD2339" s="13"/>
      <c r="AE2339" s="13" t="s">
        <v>108</v>
      </c>
      <c r="AF2339" s="13" t="s">
        <v>5761</v>
      </c>
      <c r="AG2339" s="13" t="s">
        <v>7973</v>
      </c>
      <c r="AH2339" s="13" t="s">
        <v>168</v>
      </c>
      <c r="AI2339" s="13" t="s">
        <v>169</v>
      </c>
      <c r="AJ2339" s="13" t="s">
        <v>170</v>
      </c>
      <c r="AK2339" s="13"/>
      <c r="AL2339" s="13"/>
      <c r="AM2339" s="13"/>
      <c r="AN2339" s="13"/>
      <c r="AO2339" s="13" t="s">
        <v>241</v>
      </c>
      <c r="AP2339" s="13" t="s">
        <v>8015</v>
      </c>
    </row>
    <row r="2340" spans="1:42" customFormat="1" ht="12" customHeight="1">
      <c r="A2340" s="13" t="s">
        <v>8016</v>
      </c>
      <c r="B2340" s="13" t="s">
        <v>8017</v>
      </c>
      <c r="C2340" s="13" t="s">
        <v>157</v>
      </c>
      <c r="D2340" s="13"/>
      <c r="E2340" s="13" t="s">
        <v>158</v>
      </c>
      <c r="F2340" s="13" t="s">
        <v>6108</v>
      </c>
      <c r="G2340" s="13" t="s">
        <v>5760</v>
      </c>
      <c r="H2340" s="13" t="s">
        <v>161</v>
      </c>
      <c r="I2340" s="13" t="s">
        <v>162</v>
      </c>
      <c r="J2340" s="13"/>
      <c r="K2340" s="14">
        <v>38994</v>
      </c>
      <c r="L2340" s="15"/>
      <c r="M2340" s="15"/>
      <c r="N2340" s="13"/>
      <c r="O2340" s="15"/>
      <c r="P2340" s="15"/>
      <c r="Q2340" s="15"/>
      <c r="R2340" s="16">
        <v>0</v>
      </c>
      <c r="S2340" s="17">
        <v>0</v>
      </c>
      <c r="T2340" s="16">
        <v>0</v>
      </c>
      <c r="U2340" s="14"/>
      <c r="V2340" s="13"/>
      <c r="W2340" s="17">
        <v>0</v>
      </c>
      <c r="X2340" s="16">
        <v>0</v>
      </c>
      <c r="Y2340" s="16">
        <v>0</v>
      </c>
      <c r="Z2340" s="16">
        <v>0</v>
      </c>
      <c r="AA2340" s="13" t="s">
        <v>163</v>
      </c>
      <c r="AB2340" s="13" t="s">
        <v>164</v>
      </c>
      <c r="AC2340" s="13" t="s">
        <v>212</v>
      </c>
      <c r="AD2340" s="13"/>
      <c r="AE2340" s="13" t="s">
        <v>108</v>
      </c>
      <c r="AF2340" s="13" t="s">
        <v>5761</v>
      </c>
      <c r="AG2340" s="13" t="s">
        <v>7973</v>
      </c>
      <c r="AH2340" s="13" t="s">
        <v>168</v>
      </c>
      <c r="AI2340" s="13" t="s">
        <v>169</v>
      </c>
      <c r="AJ2340" s="13" t="s">
        <v>170</v>
      </c>
      <c r="AK2340" s="13"/>
      <c r="AL2340" s="13"/>
      <c r="AM2340" s="13"/>
      <c r="AN2340" s="13"/>
      <c r="AO2340" s="13" t="s">
        <v>241</v>
      </c>
      <c r="AP2340" s="13" t="s">
        <v>8018</v>
      </c>
    </row>
    <row r="2341" spans="1:42" customFormat="1" ht="12" customHeight="1">
      <c r="A2341" s="13" t="s">
        <v>8019</v>
      </c>
      <c r="B2341" s="13" t="s">
        <v>8020</v>
      </c>
      <c r="C2341" s="13" t="s">
        <v>157</v>
      </c>
      <c r="D2341" s="13"/>
      <c r="E2341" s="13" t="s">
        <v>158</v>
      </c>
      <c r="F2341" s="13" t="s">
        <v>6108</v>
      </c>
      <c r="G2341" s="13" t="s">
        <v>5760</v>
      </c>
      <c r="H2341" s="13" t="s">
        <v>161</v>
      </c>
      <c r="I2341" s="13" t="s">
        <v>162</v>
      </c>
      <c r="J2341" s="13"/>
      <c r="K2341" s="14">
        <v>39219</v>
      </c>
      <c r="L2341" s="15"/>
      <c r="M2341" s="15"/>
      <c r="N2341" s="13"/>
      <c r="O2341" s="15"/>
      <c r="P2341" s="15"/>
      <c r="Q2341" s="15"/>
      <c r="R2341" s="16">
        <v>0</v>
      </c>
      <c r="S2341" s="17">
        <v>0</v>
      </c>
      <c r="T2341" s="16">
        <v>0</v>
      </c>
      <c r="U2341" s="14"/>
      <c r="V2341" s="13"/>
      <c r="W2341" s="17">
        <v>0</v>
      </c>
      <c r="X2341" s="16">
        <v>0</v>
      </c>
      <c r="Y2341" s="16">
        <v>0</v>
      </c>
      <c r="Z2341" s="16">
        <v>0</v>
      </c>
      <c r="AA2341" s="13" t="s">
        <v>163</v>
      </c>
      <c r="AB2341" s="13" t="s">
        <v>164</v>
      </c>
      <c r="AC2341" s="13" t="s">
        <v>212</v>
      </c>
      <c r="AD2341" s="13"/>
      <c r="AE2341" s="13" t="s">
        <v>108</v>
      </c>
      <c r="AF2341" s="13" t="s">
        <v>5761</v>
      </c>
      <c r="AG2341" s="13" t="s">
        <v>7879</v>
      </c>
      <c r="AH2341" s="13" t="s">
        <v>168</v>
      </c>
      <c r="AI2341" s="13" t="s">
        <v>7338</v>
      </c>
      <c r="AJ2341" s="13" t="s">
        <v>170</v>
      </c>
      <c r="AK2341" s="13"/>
      <c r="AL2341" s="13"/>
      <c r="AM2341" s="13"/>
      <c r="AN2341" s="13"/>
      <c r="AO2341" s="13" t="s">
        <v>241</v>
      </c>
      <c r="AP2341" s="13" t="s">
        <v>8021</v>
      </c>
    </row>
    <row r="2342" spans="1:42" customFormat="1" ht="12" customHeight="1">
      <c r="A2342" s="13" t="s">
        <v>8022</v>
      </c>
      <c r="B2342" s="13" t="s">
        <v>8023</v>
      </c>
      <c r="C2342" s="13" t="s">
        <v>157</v>
      </c>
      <c r="D2342" s="13"/>
      <c r="E2342" s="13" t="s">
        <v>158</v>
      </c>
      <c r="F2342" s="13" t="s">
        <v>7906</v>
      </c>
      <c r="G2342" s="13" t="s">
        <v>5760</v>
      </c>
      <c r="H2342" s="13" t="s">
        <v>430</v>
      </c>
      <c r="I2342" s="13" t="s">
        <v>162</v>
      </c>
      <c r="J2342" s="13"/>
      <c r="K2342" s="14">
        <v>39317</v>
      </c>
      <c r="L2342" s="15"/>
      <c r="M2342" s="15"/>
      <c r="N2342" s="13"/>
      <c r="O2342" s="15"/>
      <c r="P2342" s="15"/>
      <c r="Q2342" s="15"/>
      <c r="R2342" s="16">
        <v>0</v>
      </c>
      <c r="S2342" s="17">
        <v>0</v>
      </c>
      <c r="T2342" s="16">
        <v>0</v>
      </c>
      <c r="U2342" s="14"/>
      <c r="V2342" s="13"/>
      <c r="W2342" s="17">
        <v>0</v>
      </c>
      <c r="X2342" s="16">
        <v>0</v>
      </c>
      <c r="Y2342" s="16">
        <v>0</v>
      </c>
      <c r="Z2342" s="16">
        <v>0</v>
      </c>
      <c r="AA2342" s="13" t="s">
        <v>163</v>
      </c>
      <c r="AB2342" s="13" t="s">
        <v>164</v>
      </c>
      <c r="AC2342" s="13" t="s">
        <v>165</v>
      </c>
      <c r="AD2342" s="13"/>
      <c r="AE2342" s="13" t="s">
        <v>108</v>
      </c>
      <c r="AF2342" s="13" t="s">
        <v>5761</v>
      </c>
      <c r="AG2342" s="13" t="s">
        <v>7907</v>
      </c>
      <c r="AH2342" s="13" t="s">
        <v>168</v>
      </c>
      <c r="AI2342" s="13" t="s">
        <v>5957</v>
      </c>
      <c r="AJ2342" s="13" t="s">
        <v>170</v>
      </c>
      <c r="AK2342" s="13"/>
      <c r="AL2342" s="13"/>
      <c r="AM2342" s="13"/>
      <c r="AN2342" s="13"/>
      <c r="AO2342" s="13" t="s">
        <v>241</v>
      </c>
      <c r="AP2342" s="13" t="s">
        <v>8024</v>
      </c>
    </row>
    <row r="2343" spans="1:42" customFormat="1" ht="12" customHeight="1">
      <c r="A2343" s="13" t="s">
        <v>8025</v>
      </c>
      <c r="B2343" s="13" t="s">
        <v>8026</v>
      </c>
      <c r="C2343" s="13" t="s">
        <v>157</v>
      </c>
      <c r="D2343" s="13"/>
      <c r="E2343" s="13" t="s">
        <v>158</v>
      </c>
      <c r="F2343" s="13" t="s">
        <v>6108</v>
      </c>
      <c r="G2343" s="13" t="s">
        <v>5760</v>
      </c>
      <c r="H2343" s="13" t="s">
        <v>161</v>
      </c>
      <c r="I2343" s="13" t="s">
        <v>162</v>
      </c>
      <c r="J2343" s="13"/>
      <c r="K2343" s="14">
        <v>39584</v>
      </c>
      <c r="L2343" s="15" t="s">
        <v>102</v>
      </c>
      <c r="M2343" s="15"/>
      <c r="N2343" s="13"/>
      <c r="O2343" s="15"/>
      <c r="P2343" s="15"/>
      <c r="Q2343" s="15"/>
      <c r="R2343" s="16">
        <v>0</v>
      </c>
      <c r="S2343" s="17">
        <v>0</v>
      </c>
      <c r="T2343" s="16">
        <v>0</v>
      </c>
      <c r="U2343" s="14"/>
      <c r="V2343" s="13"/>
      <c r="W2343" s="17">
        <v>0</v>
      </c>
      <c r="X2343" s="16">
        <v>0</v>
      </c>
      <c r="Y2343" s="16">
        <v>0</v>
      </c>
      <c r="Z2343" s="16">
        <v>0</v>
      </c>
      <c r="AA2343" s="13" t="s">
        <v>163</v>
      </c>
      <c r="AB2343" s="13" t="s">
        <v>164</v>
      </c>
      <c r="AC2343" s="13" t="s">
        <v>165</v>
      </c>
      <c r="AD2343" s="13"/>
      <c r="AE2343" s="13" t="s">
        <v>108</v>
      </c>
      <c r="AF2343" s="13" t="s">
        <v>5761</v>
      </c>
      <c r="AG2343" s="13" t="s">
        <v>7870</v>
      </c>
      <c r="AH2343" s="13" t="s">
        <v>168</v>
      </c>
      <c r="AI2343" s="13" t="s">
        <v>169</v>
      </c>
      <c r="AJ2343" s="13" t="s">
        <v>170</v>
      </c>
      <c r="AK2343" s="13"/>
      <c r="AL2343" s="13"/>
      <c r="AM2343" s="13"/>
      <c r="AN2343" s="13"/>
      <c r="AO2343" s="13" t="s">
        <v>241</v>
      </c>
      <c r="AP2343" s="13" t="s">
        <v>8027</v>
      </c>
    </row>
    <row r="2344" spans="1:42" customFormat="1" ht="12" customHeight="1">
      <c r="A2344" s="13" t="s">
        <v>8028</v>
      </c>
      <c r="B2344" s="13" t="s">
        <v>8029</v>
      </c>
      <c r="C2344" s="13" t="s">
        <v>157</v>
      </c>
      <c r="D2344" s="13"/>
      <c r="E2344" s="13" t="s">
        <v>158</v>
      </c>
      <c r="F2344" s="13" t="s">
        <v>6108</v>
      </c>
      <c r="G2344" s="13" t="s">
        <v>5760</v>
      </c>
      <c r="H2344" s="13" t="s">
        <v>161</v>
      </c>
      <c r="I2344" s="13" t="s">
        <v>162</v>
      </c>
      <c r="J2344" s="13"/>
      <c r="K2344" s="14">
        <v>39135</v>
      </c>
      <c r="L2344" s="15"/>
      <c r="M2344" s="15"/>
      <c r="N2344" s="13"/>
      <c r="O2344" s="15"/>
      <c r="P2344" s="15"/>
      <c r="Q2344" s="15"/>
      <c r="R2344" s="16">
        <v>0</v>
      </c>
      <c r="S2344" s="17">
        <v>0</v>
      </c>
      <c r="T2344" s="16">
        <v>0</v>
      </c>
      <c r="U2344" s="14"/>
      <c r="V2344" s="13"/>
      <c r="W2344" s="17">
        <v>0</v>
      </c>
      <c r="X2344" s="16">
        <v>0</v>
      </c>
      <c r="Y2344" s="16">
        <v>0</v>
      </c>
      <c r="Z2344" s="16">
        <v>0</v>
      </c>
      <c r="AA2344" s="13" t="s">
        <v>163</v>
      </c>
      <c r="AB2344" s="13" t="s">
        <v>164</v>
      </c>
      <c r="AC2344" s="13" t="s">
        <v>165</v>
      </c>
      <c r="AD2344" s="13"/>
      <c r="AE2344" s="13" t="s">
        <v>108</v>
      </c>
      <c r="AF2344" s="13" t="s">
        <v>5761</v>
      </c>
      <c r="AG2344" s="13" t="s">
        <v>7893</v>
      </c>
      <c r="AH2344" s="13" t="s">
        <v>168</v>
      </c>
      <c r="AI2344" s="13" t="s">
        <v>5957</v>
      </c>
      <c r="AJ2344" s="13" t="s">
        <v>170</v>
      </c>
      <c r="AK2344" s="13"/>
      <c r="AL2344" s="13"/>
      <c r="AM2344" s="13"/>
      <c r="AN2344" s="13"/>
      <c r="AO2344" s="13" t="s">
        <v>241</v>
      </c>
      <c r="AP2344" s="13" t="s">
        <v>8030</v>
      </c>
    </row>
    <row r="2345" spans="1:42" customFormat="1" ht="12" customHeight="1">
      <c r="A2345" s="13" t="s">
        <v>8031</v>
      </c>
      <c r="B2345" s="13" t="s">
        <v>8032</v>
      </c>
      <c r="C2345" s="13" t="s">
        <v>157</v>
      </c>
      <c r="D2345" s="13"/>
      <c r="E2345" s="13" t="s">
        <v>158</v>
      </c>
      <c r="F2345" s="13" t="s">
        <v>6108</v>
      </c>
      <c r="G2345" s="13" t="s">
        <v>5760</v>
      </c>
      <c r="H2345" s="13" t="s">
        <v>161</v>
      </c>
      <c r="I2345" s="13" t="s">
        <v>162</v>
      </c>
      <c r="J2345" s="13"/>
      <c r="K2345" s="14">
        <v>39608</v>
      </c>
      <c r="L2345" s="15"/>
      <c r="M2345" s="15"/>
      <c r="N2345" s="13"/>
      <c r="O2345" s="15"/>
      <c r="P2345" s="15"/>
      <c r="Q2345" s="15"/>
      <c r="R2345" s="16">
        <v>0</v>
      </c>
      <c r="S2345" s="17">
        <v>0</v>
      </c>
      <c r="T2345" s="16">
        <v>0</v>
      </c>
      <c r="U2345" s="14"/>
      <c r="V2345" s="13"/>
      <c r="W2345" s="17">
        <v>0</v>
      </c>
      <c r="X2345" s="16">
        <v>0</v>
      </c>
      <c r="Y2345" s="16">
        <v>0</v>
      </c>
      <c r="Z2345" s="16">
        <v>0</v>
      </c>
      <c r="AA2345" s="13" t="s">
        <v>163</v>
      </c>
      <c r="AB2345" s="13" t="s">
        <v>164</v>
      </c>
      <c r="AC2345" s="13" t="s">
        <v>212</v>
      </c>
      <c r="AD2345" s="13"/>
      <c r="AE2345" s="13" t="s">
        <v>108</v>
      </c>
      <c r="AF2345" s="13" t="s">
        <v>5761</v>
      </c>
      <c r="AG2345" s="13" t="s">
        <v>7870</v>
      </c>
      <c r="AH2345" s="13" t="s">
        <v>168</v>
      </c>
      <c r="AI2345" s="13" t="s">
        <v>5957</v>
      </c>
      <c r="AJ2345" s="13" t="s">
        <v>170</v>
      </c>
      <c r="AK2345" s="13"/>
      <c r="AL2345" s="13"/>
      <c r="AM2345" s="13"/>
      <c r="AN2345" s="13"/>
      <c r="AO2345" s="13" t="s">
        <v>241</v>
      </c>
      <c r="AP2345" s="13" t="s">
        <v>8033</v>
      </c>
    </row>
    <row r="2346" spans="1:42" customFormat="1" ht="12" customHeight="1">
      <c r="A2346" s="13" t="s">
        <v>8034</v>
      </c>
      <c r="B2346" s="13" t="s">
        <v>8035</v>
      </c>
      <c r="C2346" s="13" t="s">
        <v>157</v>
      </c>
      <c r="D2346" s="13"/>
      <c r="E2346" s="13" t="s">
        <v>158</v>
      </c>
      <c r="F2346" s="13" t="s">
        <v>6108</v>
      </c>
      <c r="G2346" s="13" t="s">
        <v>5760</v>
      </c>
      <c r="H2346" s="13" t="s">
        <v>161</v>
      </c>
      <c r="I2346" s="13" t="s">
        <v>162</v>
      </c>
      <c r="J2346" s="13"/>
      <c r="K2346" s="14">
        <v>39629</v>
      </c>
      <c r="L2346" s="15" t="s">
        <v>102</v>
      </c>
      <c r="M2346" s="15"/>
      <c r="N2346" s="13"/>
      <c r="O2346" s="15"/>
      <c r="P2346" s="15"/>
      <c r="Q2346" s="15"/>
      <c r="R2346" s="16">
        <v>0</v>
      </c>
      <c r="S2346" s="17">
        <v>0</v>
      </c>
      <c r="T2346" s="16">
        <v>0</v>
      </c>
      <c r="U2346" s="14"/>
      <c r="V2346" s="13"/>
      <c r="W2346" s="17">
        <v>0</v>
      </c>
      <c r="X2346" s="16">
        <v>0</v>
      </c>
      <c r="Y2346" s="16">
        <v>0</v>
      </c>
      <c r="Z2346" s="16">
        <v>0</v>
      </c>
      <c r="AA2346" s="13" t="s">
        <v>163</v>
      </c>
      <c r="AB2346" s="13" t="s">
        <v>164</v>
      </c>
      <c r="AC2346" s="13" t="s">
        <v>165</v>
      </c>
      <c r="AD2346" s="13"/>
      <c r="AE2346" s="13" t="s">
        <v>108</v>
      </c>
      <c r="AF2346" s="13" t="s">
        <v>5761</v>
      </c>
      <c r="AG2346" s="13" t="s">
        <v>7870</v>
      </c>
      <c r="AH2346" s="13" t="s">
        <v>5763</v>
      </c>
      <c r="AI2346" s="13" t="s">
        <v>169</v>
      </c>
      <c r="AJ2346" s="13" t="s">
        <v>170</v>
      </c>
      <c r="AK2346" s="13"/>
      <c r="AL2346" s="13"/>
      <c r="AM2346" s="13"/>
      <c r="AN2346" s="13"/>
      <c r="AO2346" s="13" t="s">
        <v>241</v>
      </c>
      <c r="AP2346" s="13" t="s">
        <v>8036</v>
      </c>
    </row>
    <row r="2347" spans="1:42" customFormat="1" ht="12" customHeight="1">
      <c r="A2347" s="13" t="s">
        <v>8037</v>
      </c>
      <c r="B2347" s="13" t="s">
        <v>8038</v>
      </c>
      <c r="C2347" s="13" t="s">
        <v>157</v>
      </c>
      <c r="D2347" s="13"/>
      <c r="E2347" s="13" t="s">
        <v>158</v>
      </c>
      <c r="F2347" s="13" t="s">
        <v>6108</v>
      </c>
      <c r="G2347" s="13" t="s">
        <v>5760</v>
      </c>
      <c r="H2347" s="13" t="s">
        <v>161</v>
      </c>
      <c r="I2347" s="13" t="s">
        <v>162</v>
      </c>
      <c r="J2347" s="13"/>
      <c r="K2347" s="14">
        <v>39639</v>
      </c>
      <c r="L2347" s="15"/>
      <c r="M2347" s="15"/>
      <c r="N2347" s="13"/>
      <c r="O2347" s="15"/>
      <c r="P2347" s="15"/>
      <c r="Q2347" s="15"/>
      <c r="R2347" s="16">
        <v>0</v>
      </c>
      <c r="S2347" s="17">
        <v>0</v>
      </c>
      <c r="T2347" s="16">
        <v>0</v>
      </c>
      <c r="U2347" s="14"/>
      <c r="V2347" s="13"/>
      <c r="W2347" s="17">
        <v>0</v>
      </c>
      <c r="X2347" s="16">
        <v>0</v>
      </c>
      <c r="Y2347" s="16">
        <v>0</v>
      </c>
      <c r="Z2347" s="16">
        <v>0</v>
      </c>
      <c r="AA2347" s="13" t="s">
        <v>163</v>
      </c>
      <c r="AB2347" s="13" t="s">
        <v>164</v>
      </c>
      <c r="AC2347" s="13" t="s">
        <v>165</v>
      </c>
      <c r="AD2347" s="13"/>
      <c r="AE2347" s="13" t="s">
        <v>108</v>
      </c>
      <c r="AF2347" s="13" t="s">
        <v>5761</v>
      </c>
      <c r="AG2347" s="13" t="s">
        <v>7893</v>
      </c>
      <c r="AH2347" s="13" t="s">
        <v>168</v>
      </c>
      <c r="AI2347" s="13" t="s">
        <v>5957</v>
      </c>
      <c r="AJ2347" s="13" t="s">
        <v>170</v>
      </c>
      <c r="AK2347" s="13"/>
      <c r="AL2347" s="13"/>
      <c r="AM2347" s="13"/>
      <c r="AN2347" s="13"/>
      <c r="AO2347" s="13" t="s">
        <v>241</v>
      </c>
      <c r="AP2347" s="13" t="s">
        <v>8039</v>
      </c>
    </row>
    <row r="2348" spans="1:42" customFormat="1" ht="12" customHeight="1">
      <c r="A2348" s="13" t="s">
        <v>8040</v>
      </c>
      <c r="B2348" s="13" t="s">
        <v>8041</v>
      </c>
      <c r="C2348" s="13" t="s">
        <v>157</v>
      </c>
      <c r="D2348" s="13"/>
      <c r="E2348" s="13" t="s">
        <v>158</v>
      </c>
      <c r="F2348" s="13" t="s">
        <v>6108</v>
      </c>
      <c r="G2348" s="13" t="s">
        <v>5760</v>
      </c>
      <c r="H2348" s="13" t="s">
        <v>161</v>
      </c>
      <c r="I2348" s="13" t="s">
        <v>162</v>
      </c>
      <c r="J2348" s="13"/>
      <c r="K2348" s="14">
        <v>39569</v>
      </c>
      <c r="L2348" s="15"/>
      <c r="M2348" s="15"/>
      <c r="N2348" s="13"/>
      <c r="O2348" s="15"/>
      <c r="P2348" s="15"/>
      <c r="Q2348" s="15"/>
      <c r="R2348" s="16">
        <v>0</v>
      </c>
      <c r="S2348" s="17">
        <v>0</v>
      </c>
      <c r="T2348" s="16">
        <v>0</v>
      </c>
      <c r="U2348" s="14"/>
      <c r="V2348" s="13"/>
      <c r="W2348" s="17">
        <v>0</v>
      </c>
      <c r="X2348" s="16">
        <v>0</v>
      </c>
      <c r="Y2348" s="16">
        <v>0</v>
      </c>
      <c r="Z2348" s="16">
        <v>0</v>
      </c>
      <c r="AA2348" s="13" t="s">
        <v>163</v>
      </c>
      <c r="AB2348" s="13" t="s">
        <v>164</v>
      </c>
      <c r="AC2348" s="13" t="s">
        <v>165</v>
      </c>
      <c r="AD2348" s="13"/>
      <c r="AE2348" s="13" t="s">
        <v>108</v>
      </c>
      <c r="AF2348" s="13" t="s">
        <v>5761</v>
      </c>
      <c r="AG2348" s="13" t="s">
        <v>7893</v>
      </c>
      <c r="AH2348" s="13" t="s">
        <v>168</v>
      </c>
      <c r="AI2348" s="13" t="s">
        <v>5957</v>
      </c>
      <c r="AJ2348" s="13" t="s">
        <v>170</v>
      </c>
      <c r="AK2348" s="13"/>
      <c r="AL2348" s="13"/>
      <c r="AM2348" s="13"/>
      <c r="AN2348" s="13"/>
      <c r="AO2348" s="13" t="s">
        <v>241</v>
      </c>
      <c r="AP2348" s="13" t="s">
        <v>8042</v>
      </c>
    </row>
    <row r="2349" spans="1:42" customFormat="1" ht="12" customHeight="1">
      <c r="A2349" s="13" t="s">
        <v>8043</v>
      </c>
      <c r="B2349" s="13" t="s">
        <v>8044</v>
      </c>
      <c r="C2349" s="13" t="s">
        <v>157</v>
      </c>
      <c r="D2349" s="13"/>
      <c r="E2349" s="13" t="s">
        <v>158</v>
      </c>
      <c r="F2349" s="13" t="s">
        <v>6108</v>
      </c>
      <c r="G2349" s="13" t="s">
        <v>5760</v>
      </c>
      <c r="H2349" s="13" t="s">
        <v>161</v>
      </c>
      <c r="I2349" s="13" t="s">
        <v>162</v>
      </c>
      <c r="J2349" s="13"/>
      <c r="K2349" s="14">
        <v>39688</v>
      </c>
      <c r="L2349" s="15"/>
      <c r="M2349" s="15"/>
      <c r="N2349" s="13"/>
      <c r="O2349" s="15"/>
      <c r="P2349" s="15"/>
      <c r="Q2349" s="15"/>
      <c r="R2349" s="16">
        <v>0</v>
      </c>
      <c r="S2349" s="17">
        <v>0</v>
      </c>
      <c r="T2349" s="16">
        <v>0</v>
      </c>
      <c r="U2349" s="14"/>
      <c r="V2349" s="13"/>
      <c r="W2349" s="17">
        <v>0</v>
      </c>
      <c r="X2349" s="16">
        <v>0</v>
      </c>
      <c r="Y2349" s="16">
        <v>0</v>
      </c>
      <c r="Z2349" s="16">
        <v>0</v>
      </c>
      <c r="AA2349" s="13" t="s">
        <v>163</v>
      </c>
      <c r="AB2349" s="13" t="s">
        <v>164</v>
      </c>
      <c r="AC2349" s="13" t="s">
        <v>165</v>
      </c>
      <c r="AD2349" s="13"/>
      <c r="AE2349" s="13" t="s">
        <v>108</v>
      </c>
      <c r="AF2349" s="13" t="s">
        <v>5761</v>
      </c>
      <c r="AG2349" s="13" t="s">
        <v>7907</v>
      </c>
      <c r="AH2349" s="13" t="s">
        <v>168</v>
      </c>
      <c r="AI2349" s="13" t="s">
        <v>5957</v>
      </c>
      <c r="AJ2349" s="13" t="s">
        <v>170</v>
      </c>
      <c r="AK2349" s="13"/>
      <c r="AL2349" s="13"/>
      <c r="AM2349" s="13"/>
      <c r="AN2349" s="13"/>
      <c r="AO2349" s="13" t="s">
        <v>241</v>
      </c>
      <c r="AP2349" s="13" t="s">
        <v>8045</v>
      </c>
    </row>
    <row r="2350" spans="1:42" customFormat="1" ht="12" customHeight="1">
      <c r="A2350" s="13" t="s">
        <v>8046</v>
      </c>
      <c r="B2350" s="13" t="s">
        <v>8047</v>
      </c>
      <c r="C2350" s="13" t="s">
        <v>157</v>
      </c>
      <c r="D2350" s="13"/>
      <c r="E2350" s="13" t="s">
        <v>158</v>
      </c>
      <c r="F2350" s="13" t="s">
        <v>7906</v>
      </c>
      <c r="G2350" s="13" t="s">
        <v>5760</v>
      </c>
      <c r="H2350" s="13" t="s">
        <v>430</v>
      </c>
      <c r="I2350" s="13" t="s">
        <v>162</v>
      </c>
      <c r="J2350" s="13"/>
      <c r="K2350" s="14">
        <v>39753</v>
      </c>
      <c r="L2350" s="15"/>
      <c r="M2350" s="15"/>
      <c r="N2350" s="13"/>
      <c r="O2350" s="15"/>
      <c r="P2350" s="15"/>
      <c r="Q2350" s="15"/>
      <c r="R2350" s="16">
        <v>0</v>
      </c>
      <c r="S2350" s="17">
        <v>0</v>
      </c>
      <c r="T2350" s="16">
        <v>0</v>
      </c>
      <c r="U2350" s="14"/>
      <c r="V2350" s="13"/>
      <c r="W2350" s="17">
        <v>0</v>
      </c>
      <c r="X2350" s="16">
        <v>0</v>
      </c>
      <c r="Y2350" s="16">
        <v>0</v>
      </c>
      <c r="Z2350" s="16">
        <v>0</v>
      </c>
      <c r="AA2350" s="13" t="s">
        <v>163</v>
      </c>
      <c r="AB2350" s="13" t="s">
        <v>164</v>
      </c>
      <c r="AC2350" s="13" t="s">
        <v>165</v>
      </c>
      <c r="AD2350" s="13"/>
      <c r="AE2350" s="13" t="s">
        <v>108</v>
      </c>
      <c r="AF2350" s="13" t="s">
        <v>5761</v>
      </c>
      <c r="AG2350" s="13" t="s">
        <v>8048</v>
      </c>
      <c r="AH2350" s="13" t="s">
        <v>168</v>
      </c>
      <c r="AI2350" s="13" t="s">
        <v>169</v>
      </c>
      <c r="AJ2350" s="13" t="s">
        <v>170</v>
      </c>
      <c r="AK2350" s="13"/>
      <c r="AL2350" s="13"/>
      <c r="AM2350" s="13"/>
      <c r="AN2350" s="13"/>
      <c r="AO2350" s="13" t="s">
        <v>241</v>
      </c>
      <c r="AP2350" s="13" t="s">
        <v>8049</v>
      </c>
    </row>
    <row r="2351" spans="1:42" customFormat="1" ht="12" customHeight="1">
      <c r="A2351" s="13" t="s">
        <v>8050</v>
      </c>
      <c r="B2351" s="13" t="s">
        <v>8051</v>
      </c>
      <c r="C2351" s="13" t="s">
        <v>157</v>
      </c>
      <c r="D2351" s="13" t="s">
        <v>200</v>
      </c>
      <c r="E2351" s="13" t="s">
        <v>158</v>
      </c>
      <c r="F2351" s="13" t="s">
        <v>6108</v>
      </c>
      <c r="G2351" s="13" t="s">
        <v>5760</v>
      </c>
      <c r="H2351" s="13" t="s">
        <v>161</v>
      </c>
      <c r="I2351" s="13" t="s">
        <v>162</v>
      </c>
      <c r="J2351" s="13"/>
      <c r="K2351" s="14">
        <v>39753</v>
      </c>
      <c r="L2351" s="15" t="s">
        <v>102</v>
      </c>
      <c r="M2351" s="15"/>
      <c r="N2351" s="13"/>
      <c r="O2351" s="15" t="s">
        <v>102</v>
      </c>
      <c r="P2351" s="15"/>
      <c r="Q2351" s="15"/>
      <c r="R2351" s="16">
        <v>0</v>
      </c>
      <c r="S2351" s="17">
        <v>0</v>
      </c>
      <c r="T2351" s="16">
        <v>0</v>
      </c>
      <c r="U2351" s="14">
        <v>44742</v>
      </c>
      <c r="V2351" s="13"/>
      <c r="W2351" s="17">
        <v>1.8664099999999999</v>
      </c>
      <c r="X2351" s="16">
        <v>2150.94</v>
      </c>
      <c r="Y2351" s="16">
        <v>2200.79</v>
      </c>
      <c r="Z2351" s="16">
        <v>2094.2199999999998</v>
      </c>
      <c r="AA2351" s="13" t="s">
        <v>201</v>
      </c>
      <c r="AB2351" s="13" t="s">
        <v>202</v>
      </c>
      <c r="AC2351" s="13" t="s">
        <v>191</v>
      </c>
      <c r="AD2351" s="13"/>
      <c r="AE2351" s="13" t="s">
        <v>108</v>
      </c>
      <c r="AF2351" s="13" t="s">
        <v>5761</v>
      </c>
      <c r="AG2351" s="13" t="s">
        <v>5956</v>
      </c>
      <c r="AH2351" s="13" t="s">
        <v>203</v>
      </c>
      <c r="AI2351" s="13" t="s">
        <v>176</v>
      </c>
      <c r="AJ2351" s="13" t="s">
        <v>170</v>
      </c>
      <c r="AK2351" s="13" t="s">
        <v>204</v>
      </c>
      <c r="AL2351" s="13" t="s">
        <v>7940</v>
      </c>
      <c r="AM2351" s="13" t="s">
        <v>7941</v>
      </c>
      <c r="AN2351" s="13" t="s">
        <v>7941</v>
      </c>
      <c r="AO2351" s="13" t="s">
        <v>241</v>
      </c>
      <c r="AP2351" s="13" t="s">
        <v>8052</v>
      </c>
    </row>
    <row r="2352" spans="1:42" customFormat="1" ht="12" customHeight="1">
      <c r="A2352" s="13" t="s">
        <v>8053</v>
      </c>
      <c r="B2352" s="13" t="s">
        <v>8054</v>
      </c>
      <c r="C2352" s="13" t="s">
        <v>157</v>
      </c>
      <c r="D2352" s="13"/>
      <c r="E2352" s="13" t="s">
        <v>158</v>
      </c>
      <c r="F2352" s="13" t="s">
        <v>6108</v>
      </c>
      <c r="G2352" s="13" t="s">
        <v>5760</v>
      </c>
      <c r="H2352" s="13" t="s">
        <v>161</v>
      </c>
      <c r="I2352" s="13" t="s">
        <v>162</v>
      </c>
      <c r="J2352" s="13"/>
      <c r="K2352" s="14">
        <v>39818</v>
      </c>
      <c r="L2352" s="15"/>
      <c r="M2352" s="15"/>
      <c r="N2352" s="13"/>
      <c r="O2352" s="15"/>
      <c r="P2352" s="15"/>
      <c r="Q2352" s="15"/>
      <c r="R2352" s="16">
        <v>0</v>
      </c>
      <c r="S2352" s="17">
        <v>0</v>
      </c>
      <c r="T2352" s="16">
        <v>0</v>
      </c>
      <c r="U2352" s="14"/>
      <c r="V2352" s="13"/>
      <c r="W2352" s="17">
        <v>0</v>
      </c>
      <c r="X2352" s="16">
        <v>0</v>
      </c>
      <c r="Y2352" s="16">
        <v>0</v>
      </c>
      <c r="Z2352" s="16">
        <v>0</v>
      </c>
      <c r="AA2352" s="13" t="s">
        <v>163</v>
      </c>
      <c r="AB2352" s="13" t="s">
        <v>164</v>
      </c>
      <c r="AC2352" s="13" t="s">
        <v>165</v>
      </c>
      <c r="AD2352" s="13"/>
      <c r="AE2352" s="13" t="s">
        <v>108</v>
      </c>
      <c r="AF2352" s="13" t="s">
        <v>5761</v>
      </c>
      <c r="AG2352" s="13" t="s">
        <v>7870</v>
      </c>
      <c r="AH2352" s="13" t="s">
        <v>168</v>
      </c>
      <c r="AI2352" s="13" t="s">
        <v>169</v>
      </c>
      <c r="AJ2352" s="13" t="s">
        <v>170</v>
      </c>
      <c r="AK2352" s="13"/>
      <c r="AL2352" s="13"/>
      <c r="AM2352" s="13"/>
      <c r="AN2352" s="13"/>
      <c r="AO2352" s="13" t="s">
        <v>241</v>
      </c>
      <c r="AP2352" s="13" t="s">
        <v>8055</v>
      </c>
    </row>
    <row r="2353" spans="1:42" customFormat="1" ht="12" customHeight="1">
      <c r="A2353" s="13" t="s">
        <v>8056</v>
      </c>
      <c r="B2353" s="13" t="s">
        <v>8057</v>
      </c>
      <c r="C2353" s="13" t="s">
        <v>157</v>
      </c>
      <c r="D2353" s="13"/>
      <c r="E2353" s="13" t="s">
        <v>158</v>
      </c>
      <c r="F2353" s="13" t="s">
        <v>7906</v>
      </c>
      <c r="G2353" s="13" t="s">
        <v>5760</v>
      </c>
      <c r="H2353" s="13" t="s">
        <v>430</v>
      </c>
      <c r="I2353" s="13" t="s">
        <v>162</v>
      </c>
      <c r="J2353" s="13"/>
      <c r="K2353" s="14">
        <v>39531</v>
      </c>
      <c r="L2353" s="15"/>
      <c r="M2353" s="15"/>
      <c r="N2353" s="13"/>
      <c r="O2353" s="15"/>
      <c r="P2353" s="15"/>
      <c r="Q2353" s="15"/>
      <c r="R2353" s="16">
        <v>0</v>
      </c>
      <c r="S2353" s="17">
        <v>0</v>
      </c>
      <c r="T2353" s="16">
        <v>0</v>
      </c>
      <c r="U2353" s="14"/>
      <c r="V2353" s="13"/>
      <c r="W2353" s="17">
        <v>0</v>
      </c>
      <c r="X2353" s="16">
        <v>0</v>
      </c>
      <c r="Y2353" s="16">
        <v>0</v>
      </c>
      <c r="Z2353" s="16">
        <v>0</v>
      </c>
      <c r="AA2353" s="13" t="s">
        <v>163</v>
      </c>
      <c r="AB2353" s="13" t="s">
        <v>164</v>
      </c>
      <c r="AC2353" s="13" t="s">
        <v>165</v>
      </c>
      <c r="AD2353" s="13"/>
      <c r="AE2353" s="13" t="s">
        <v>108</v>
      </c>
      <c r="AF2353" s="13" t="s">
        <v>5761</v>
      </c>
      <c r="AG2353" s="13" t="s">
        <v>5762</v>
      </c>
      <c r="AH2353" s="13" t="s">
        <v>168</v>
      </c>
      <c r="AI2353" s="13" t="s">
        <v>169</v>
      </c>
      <c r="AJ2353" s="13" t="s">
        <v>170</v>
      </c>
      <c r="AK2353" s="13"/>
      <c r="AL2353" s="13"/>
      <c r="AM2353" s="13"/>
      <c r="AN2353" s="13"/>
      <c r="AO2353" s="13" t="s">
        <v>241</v>
      </c>
      <c r="AP2353" s="13" t="s">
        <v>8058</v>
      </c>
    </row>
    <row r="2354" spans="1:42" customFormat="1" ht="12" customHeight="1">
      <c r="A2354" s="13" t="s">
        <v>8059</v>
      </c>
      <c r="B2354" s="13" t="s">
        <v>8060</v>
      </c>
      <c r="C2354" s="13" t="s">
        <v>157</v>
      </c>
      <c r="D2354" s="13" t="s">
        <v>200</v>
      </c>
      <c r="E2354" s="13" t="s">
        <v>158</v>
      </c>
      <c r="F2354" s="13" t="s">
        <v>6108</v>
      </c>
      <c r="G2354" s="13" t="s">
        <v>5760</v>
      </c>
      <c r="H2354" s="13" t="s">
        <v>161</v>
      </c>
      <c r="I2354" s="13" t="s">
        <v>162</v>
      </c>
      <c r="J2354" s="13"/>
      <c r="K2354" s="14">
        <v>40057</v>
      </c>
      <c r="L2354" s="15" t="s">
        <v>102</v>
      </c>
      <c r="M2354" s="15"/>
      <c r="N2354" s="13"/>
      <c r="O2354" s="15" t="s">
        <v>102</v>
      </c>
      <c r="P2354" s="15"/>
      <c r="Q2354" s="15"/>
      <c r="R2354" s="16">
        <v>0</v>
      </c>
      <c r="S2354" s="17">
        <v>0</v>
      </c>
      <c r="T2354" s="16">
        <v>0</v>
      </c>
      <c r="U2354" s="14">
        <v>44742</v>
      </c>
      <c r="V2354" s="13"/>
      <c r="W2354" s="17">
        <v>17.176586</v>
      </c>
      <c r="X2354" s="16">
        <v>19795.13</v>
      </c>
      <c r="Y2354" s="16">
        <v>20253.91</v>
      </c>
      <c r="Z2354" s="16">
        <v>14919.01</v>
      </c>
      <c r="AA2354" s="13" t="s">
        <v>201</v>
      </c>
      <c r="AB2354" s="13" t="s">
        <v>669</v>
      </c>
      <c r="AC2354" s="13" t="s">
        <v>191</v>
      </c>
      <c r="AD2354" s="13"/>
      <c r="AE2354" s="13" t="s">
        <v>108</v>
      </c>
      <c r="AF2354" s="13" t="s">
        <v>5761</v>
      </c>
      <c r="AG2354" s="13" t="s">
        <v>7893</v>
      </c>
      <c r="AH2354" s="13" t="s">
        <v>203</v>
      </c>
      <c r="AI2354" s="13" t="s">
        <v>176</v>
      </c>
      <c r="AJ2354" s="13" t="s">
        <v>170</v>
      </c>
      <c r="AK2354" s="13" t="s">
        <v>204</v>
      </c>
      <c r="AL2354" s="13" t="s">
        <v>7954</v>
      </c>
      <c r="AM2354" s="13" t="s">
        <v>8061</v>
      </c>
      <c r="AN2354" s="13" t="s">
        <v>8061</v>
      </c>
      <c r="AO2354" s="13" t="s">
        <v>241</v>
      </c>
      <c r="AP2354" s="13" t="s">
        <v>8062</v>
      </c>
    </row>
    <row r="2355" spans="1:42" customFormat="1" ht="12" customHeight="1">
      <c r="A2355" s="13" t="s">
        <v>8063</v>
      </c>
      <c r="B2355" s="13" t="s">
        <v>8064</v>
      </c>
      <c r="C2355" s="13" t="s">
        <v>157</v>
      </c>
      <c r="D2355" s="13"/>
      <c r="E2355" s="13" t="s">
        <v>158</v>
      </c>
      <c r="F2355" s="13" t="s">
        <v>6108</v>
      </c>
      <c r="G2355" s="13" t="s">
        <v>5760</v>
      </c>
      <c r="H2355" s="13" t="s">
        <v>161</v>
      </c>
      <c r="I2355" s="13" t="s">
        <v>162</v>
      </c>
      <c r="J2355" s="13"/>
      <c r="K2355" s="14">
        <v>40084</v>
      </c>
      <c r="L2355" s="15"/>
      <c r="M2355" s="15"/>
      <c r="N2355" s="13"/>
      <c r="O2355" s="15"/>
      <c r="P2355" s="15"/>
      <c r="Q2355" s="15"/>
      <c r="R2355" s="16">
        <v>0</v>
      </c>
      <c r="S2355" s="17">
        <v>0</v>
      </c>
      <c r="T2355" s="16">
        <v>0</v>
      </c>
      <c r="U2355" s="14"/>
      <c r="V2355" s="13"/>
      <c r="W2355" s="17">
        <v>0</v>
      </c>
      <c r="X2355" s="16">
        <v>0</v>
      </c>
      <c r="Y2355" s="16">
        <v>0</v>
      </c>
      <c r="Z2355" s="16">
        <v>0</v>
      </c>
      <c r="AA2355" s="13" t="s">
        <v>163</v>
      </c>
      <c r="AB2355" s="13" t="s">
        <v>164</v>
      </c>
      <c r="AC2355" s="13" t="s">
        <v>165</v>
      </c>
      <c r="AD2355" s="13"/>
      <c r="AE2355" s="13" t="s">
        <v>108</v>
      </c>
      <c r="AF2355" s="13" t="s">
        <v>5761</v>
      </c>
      <c r="AG2355" s="13" t="s">
        <v>7893</v>
      </c>
      <c r="AH2355" s="13" t="s">
        <v>168</v>
      </c>
      <c r="AI2355" s="13" t="s">
        <v>5957</v>
      </c>
      <c r="AJ2355" s="13" t="s">
        <v>170</v>
      </c>
      <c r="AK2355" s="13"/>
      <c r="AL2355" s="13"/>
      <c r="AM2355" s="13"/>
      <c r="AN2355" s="13"/>
      <c r="AO2355" s="13" t="s">
        <v>241</v>
      </c>
      <c r="AP2355" s="13" t="s">
        <v>8065</v>
      </c>
    </row>
    <row r="2356" spans="1:42" customFormat="1" ht="12" customHeight="1">
      <c r="A2356" s="13" t="s">
        <v>8066</v>
      </c>
      <c r="B2356" s="13" t="s">
        <v>8067</v>
      </c>
      <c r="C2356" s="13" t="s">
        <v>157</v>
      </c>
      <c r="D2356" s="13"/>
      <c r="E2356" s="13" t="s">
        <v>158</v>
      </c>
      <c r="F2356" s="13" t="s">
        <v>6108</v>
      </c>
      <c r="G2356" s="13" t="s">
        <v>5760</v>
      </c>
      <c r="H2356" s="13" t="s">
        <v>161</v>
      </c>
      <c r="I2356" s="13" t="s">
        <v>162</v>
      </c>
      <c r="J2356" s="13"/>
      <c r="K2356" s="14">
        <v>40084</v>
      </c>
      <c r="L2356" s="15"/>
      <c r="M2356" s="15"/>
      <c r="N2356" s="13"/>
      <c r="O2356" s="15"/>
      <c r="P2356" s="15"/>
      <c r="Q2356" s="15"/>
      <c r="R2356" s="16">
        <v>0</v>
      </c>
      <c r="S2356" s="17">
        <v>0</v>
      </c>
      <c r="T2356" s="16">
        <v>0</v>
      </c>
      <c r="U2356" s="14"/>
      <c r="V2356" s="13"/>
      <c r="W2356" s="17">
        <v>0</v>
      </c>
      <c r="X2356" s="16">
        <v>0</v>
      </c>
      <c r="Y2356" s="16">
        <v>0</v>
      </c>
      <c r="Z2356" s="16">
        <v>0</v>
      </c>
      <c r="AA2356" s="13" t="s">
        <v>163</v>
      </c>
      <c r="AB2356" s="13" t="s">
        <v>164</v>
      </c>
      <c r="AC2356" s="13" t="s">
        <v>165</v>
      </c>
      <c r="AD2356" s="13"/>
      <c r="AE2356" s="13" t="s">
        <v>108</v>
      </c>
      <c r="AF2356" s="13" t="s">
        <v>5761</v>
      </c>
      <c r="AG2356" s="13" t="s">
        <v>7893</v>
      </c>
      <c r="AH2356" s="13" t="s">
        <v>168</v>
      </c>
      <c r="AI2356" s="13" t="s">
        <v>5957</v>
      </c>
      <c r="AJ2356" s="13" t="s">
        <v>170</v>
      </c>
      <c r="AK2356" s="13"/>
      <c r="AL2356" s="13"/>
      <c r="AM2356" s="13"/>
      <c r="AN2356" s="13"/>
      <c r="AO2356" s="13" t="s">
        <v>241</v>
      </c>
      <c r="AP2356" s="13" t="s">
        <v>8068</v>
      </c>
    </row>
    <row r="2357" spans="1:42" customFormat="1" ht="12" customHeight="1">
      <c r="A2357" s="13" t="s">
        <v>8069</v>
      </c>
      <c r="B2357" s="13" t="s">
        <v>8070</v>
      </c>
      <c r="C2357" s="13" t="s">
        <v>157</v>
      </c>
      <c r="D2357" s="13"/>
      <c r="E2357" s="13" t="s">
        <v>158</v>
      </c>
      <c r="F2357" s="13" t="s">
        <v>6108</v>
      </c>
      <c r="G2357" s="13" t="s">
        <v>5760</v>
      </c>
      <c r="H2357" s="13" t="s">
        <v>161</v>
      </c>
      <c r="I2357" s="13" t="s">
        <v>162</v>
      </c>
      <c r="J2357" s="13"/>
      <c r="K2357" s="14">
        <v>40087</v>
      </c>
      <c r="L2357" s="15"/>
      <c r="M2357" s="15"/>
      <c r="N2357" s="13"/>
      <c r="O2357" s="15"/>
      <c r="P2357" s="15"/>
      <c r="Q2357" s="15"/>
      <c r="R2357" s="16">
        <v>0</v>
      </c>
      <c r="S2357" s="17">
        <v>0</v>
      </c>
      <c r="T2357" s="16">
        <v>0</v>
      </c>
      <c r="U2357" s="14"/>
      <c r="V2357" s="13"/>
      <c r="W2357" s="17">
        <v>0</v>
      </c>
      <c r="X2357" s="16">
        <v>0</v>
      </c>
      <c r="Y2357" s="16">
        <v>0</v>
      </c>
      <c r="Z2357" s="16">
        <v>0</v>
      </c>
      <c r="AA2357" s="13" t="s">
        <v>163</v>
      </c>
      <c r="AB2357" s="13" t="s">
        <v>164</v>
      </c>
      <c r="AC2357" s="13" t="s">
        <v>165</v>
      </c>
      <c r="AD2357" s="13"/>
      <c r="AE2357" s="13" t="s">
        <v>108</v>
      </c>
      <c r="AF2357" s="13" t="s">
        <v>5761</v>
      </c>
      <c r="AG2357" s="13" t="s">
        <v>7907</v>
      </c>
      <c r="AH2357" s="13" t="s">
        <v>168</v>
      </c>
      <c r="AI2357" s="13" t="s">
        <v>5957</v>
      </c>
      <c r="AJ2357" s="13" t="s">
        <v>170</v>
      </c>
      <c r="AK2357" s="13"/>
      <c r="AL2357" s="13"/>
      <c r="AM2357" s="13"/>
      <c r="AN2357" s="13"/>
      <c r="AO2357" s="13" t="s">
        <v>241</v>
      </c>
      <c r="AP2357" s="13" t="s">
        <v>8071</v>
      </c>
    </row>
    <row r="2358" spans="1:42" customFormat="1" ht="12" customHeight="1">
      <c r="A2358" s="13" t="s">
        <v>8072</v>
      </c>
      <c r="B2358" s="13" t="s">
        <v>8073</v>
      </c>
      <c r="C2358" s="13" t="s">
        <v>157</v>
      </c>
      <c r="D2358" s="13"/>
      <c r="E2358" s="13" t="s">
        <v>158</v>
      </c>
      <c r="F2358" s="13" t="s">
        <v>6108</v>
      </c>
      <c r="G2358" s="13" t="s">
        <v>5760</v>
      </c>
      <c r="H2358" s="13" t="s">
        <v>161</v>
      </c>
      <c r="I2358" s="13" t="s">
        <v>162</v>
      </c>
      <c r="J2358" s="13"/>
      <c r="K2358" s="14">
        <v>40087</v>
      </c>
      <c r="L2358" s="15"/>
      <c r="M2358" s="15"/>
      <c r="N2358" s="13"/>
      <c r="O2358" s="15"/>
      <c r="P2358" s="15"/>
      <c r="Q2358" s="15"/>
      <c r="R2358" s="16">
        <v>0</v>
      </c>
      <c r="S2358" s="17">
        <v>0</v>
      </c>
      <c r="T2358" s="16">
        <v>0</v>
      </c>
      <c r="U2358" s="14"/>
      <c r="V2358" s="13"/>
      <c r="W2358" s="17">
        <v>0</v>
      </c>
      <c r="X2358" s="16">
        <v>0</v>
      </c>
      <c r="Y2358" s="16">
        <v>0</v>
      </c>
      <c r="Z2358" s="16">
        <v>0</v>
      </c>
      <c r="AA2358" s="13" t="s">
        <v>163</v>
      </c>
      <c r="AB2358" s="13" t="s">
        <v>164</v>
      </c>
      <c r="AC2358" s="13" t="s">
        <v>165</v>
      </c>
      <c r="AD2358" s="13"/>
      <c r="AE2358" s="13" t="s">
        <v>108</v>
      </c>
      <c r="AF2358" s="13" t="s">
        <v>5761</v>
      </c>
      <c r="AG2358" s="13" t="s">
        <v>7893</v>
      </c>
      <c r="AH2358" s="13" t="s">
        <v>168</v>
      </c>
      <c r="AI2358" s="13" t="s">
        <v>5957</v>
      </c>
      <c r="AJ2358" s="13" t="s">
        <v>170</v>
      </c>
      <c r="AK2358" s="13"/>
      <c r="AL2358" s="13"/>
      <c r="AM2358" s="13"/>
      <c r="AN2358" s="13"/>
      <c r="AO2358" s="13" t="s">
        <v>241</v>
      </c>
      <c r="AP2358" s="13" t="s">
        <v>8074</v>
      </c>
    </row>
    <row r="2359" spans="1:42" customFormat="1" ht="12" customHeight="1">
      <c r="A2359" s="13" t="s">
        <v>8075</v>
      </c>
      <c r="B2359" s="13" t="s">
        <v>8076</v>
      </c>
      <c r="C2359" s="13" t="s">
        <v>157</v>
      </c>
      <c r="D2359" s="13"/>
      <c r="E2359" s="13" t="s">
        <v>158</v>
      </c>
      <c r="F2359" s="13" t="s">
        <v>6108</v>
      </c>
      <c r="G2359" s="13" t="s">
        <v>5760</v>
      </c>
      <c r="H2359" s="13" t="s">
        <v>161</v>
      </c>
      <c r="I2359" s="13" t="s">
        <v>162</v>
      </c>
      <c r="J2359" s="13"/>
      <c r="K2359" s="14">
        <v>40087</v>
      </c>
      <c r="L2359" s="15"/>
      <c r="M2359" s="15"/>
      <c r="N2359" s="13"/>
      <c r="O2359" s="15"/>
      <c r="P2359" s="15"/>
      <c r="Q2359" s="15"/>
      <c r="R2359" s="16">
        <v>0</v>
      </c>
      <c r="S2359" s="17">
        <v>0</v>
      </c>
      <c r="T2359" s="16">
        <v>0</v>
      </c>
      <c r="U2359" s="14"/>
      <c r="V2359" s="13"/>
      <c r="W2359" s="17">
        <v>0</v>
      </c>
      <c r="X2359" s="16">
        <v>0</v>
      </c>
      <c r="Y2359" s="16">
        <v>0</v>
      </c>
      <c r="Z2359" s="16">
        <v>0</v>
      </c>
      <c r="AA2359" s="13" t="s">
        <v>163</v>
      </c>
      <c r="AB2359" s="13" t="s">
        <v>164</v>
      </c>
      <c r="AC2359" s="13" t="s">
        <v>165</v>
      </c>
      <c r="AD2359" s="13"/>
      <c r="AE2359" s="13" t="s">
        <v>108</v>
      </c>
      <c r="AF2359" s="13" t="s">
        <v>5761</v>
      </c>
      <c r="AG2359" s="13" t="s">
        <v>7893</v>
      </c>
      <c r="AH2359" s="13" t="s">
        <v>168</v>
      </c>
      <c r="AI2359" s="13" t="s">
        <v>5957</v>
      </c>
      <c r="AJ2359" s="13" t="s">
        <v>170</v>
      </c>
      <c r="AK2359" s="13"/>
      <c r="AL2359" s="13"/>
      <c r="AM2359" s="13"/>
      <c r="AN2359" s="13"/>
      <c r="AO2359" s="13" t="s">
        <v>241</v>
      </c>
      <c r="AP2359" s="13" t="s">
        <v>8077</v>
      </c>
    </row>
    <row r="2360" spans="1:42" customFormat="1" ht="12" customHeight="1">
      <c r="A2360" s="13" t="s">
        <v>8078</v>
      </c>
      <c r="B2360" s="13" t="s">
        <v>8079</v>
      </c>
      <c r="C2360" s="13" t="s">
        <v>157</v>
      </c>
      <c r="D2360" s="13"/>
      <c r="E2360" s="13" t="s">
        <v>158</v>
      </c>
      <c r="F2360" s="13" t="s">
        <v>6108</v>
      </c>
      <c r="G2360" s="13" t="s">
        <v>5760</v>
      </c>
      <c r="H2360" s="13" t="s">
        <v>161</v>
      </c>
      <c r="I2360" s="13" t="s">
        <v>162</v>
      </c>
      <c r="J2360" s="13"/>
      <c r="K2360" s="14">
        <v>40087</v>
      </c>
      <c r="L2360" s="15"/>
      <c r="M2360" s="15"/>
      <c r="N2360" s="13"/>
      <c r="O2360" s="15"/>
      <c r="P2360" s="15"/>
      <c r="Q2360" s="15"/>
      <c r="R2360" s="16">
        <v>0</v>
      </c>
      <c r="S2360" s="17">
        <v>0</v>
      </c>
      <c r="T2360" s="16">
        <v>0</v>
      </c>
      <c r="U2360" s="14"/>
      <c r="V2360" s="13"/>
      <c r="W2360" s="17">
        <v>0</v>
      </c>
      <c r="X2360" s="16">
        <v>0</v>
      </c>
      <c r="Y2360" s="16">
        <v>0</v>
      </c>
      <c r="Z2360" s="16">
        <v>0</v>
      </c>
      <c r="AA2360" s="13" t="s">
        <v>163</v>
      </c>
      <c r="AB2360" s="13" t="s">
        <v>164</v>
      </c>
      <c r="AC2360" s="13" t="s">
        <v>165</v>
      </c>
      <c r="AD2360" s="13"/>
      <c r="AE2360" s="13" t="s">
        <v>108</v>
      </c>
      <c r="AF2360" s="13" t="s">
        <v>5761</v>
      </c>
      <c r="AG2360" s="13" t="s">
        <v>7893</v>
      </c>
      <c r="AH2360" s="13" t="s">
        <v>168</v>
      </c>
      <c r="AI2360" s="13" t="s">
        <v>5957</v>
      </c>
      <c r="AJ2360" s="13" t="s">
        <v>170</v>
      </c>
      <c r="AK2360" s="13"/>
      <c r="AL2360" s="13"/>
      <c r="AM2360" s="13"/>
      <c r="AN2360" s="13"/>
      <c r="AO2360" s="13" t="s">
        <v>241</v>
      </c>
      <c r="AP2360" s="13" t="s">
        <v>8080</v>
      </c>
    </row>
    <row r="2361" spans="1:42" customFormat="1" ht="12" customHeight="1">
      <c r="A2361" s="13" t="s">
        <v>8081</v>
      </c>
      <c r="B2361" s="13" t="s">
        <v>8082</v>
      </c>
      <c r="C2361" s="13" t="s">
        <v>157</v>
      </c>
      <c r="D2361" s="13"/>
      <c r="E2361" s="13" t="s">
        <v>158</v>
      </c>
      <c r="F2361" s="13" t="s">
        <v>6108</v>
      </c>
      <c r="G2361" s="13" t="s">
        <v>5760</v>
      </c>
      <c r="H2361" s="13" t="s">
        <v>161</v>
      </c>
      <c r="I2361" s="13" t="s">
        <v>162</v>
      </c>
      <c r="J2361" s="13"/>
      <c r="K2361" s="14">
        <v>40106</v>
      </c>
      <c r="L2361" s="15"/>
      <c r="M2361" s="15"/>
      <c r="N2361" s="13"/>
      <c r="O2361" s="15"/>
      <c r="P2361" s="15"/>
      <c r="Q2361" s="15"/>
      <c r="R2361" s="16">
        <v>0</v>
      </c>
      <c r="S2361" s="17">
        <v>0</v>
      </c>
      <c r="T2361" s="16">
        <v>0</v>
      </c>
      <c r="U2361" s="14"/>
      <c r="V2361" s="13"/>
      <c r="W2361" s="17">
        <v>0</v>
      </c>
      <c r="X2361" s="16">
        <v>0</v>
      </c>
      <c r="Y2361" s="16">
        <v>0</v>
      </c>
      <c r="Z2361" s="16">
        <v>0</v>
      </c>
      <c r="AA2361" s="13" t="s">
        <v>163</v>
      </c>
      <c r="AB2361" s="13" t="s">
        <v>164</v>
      </c>
      <c r="AC2361" s="13" t="s">
        <v>165</v>
      </c>
      <c r="AD2361" s="13"/>
      <c r="AE2361" s="13" t="s">
        <v>108</v>
      </c>
      <c r="AF2361" s="13" t="s">
        <v>5761</v>
      </c>
      <c r="AG2361" s="13" t="s">
        <v>7893</v>
      </c>
      <c r="AH2361" s="13" t="s">
        <v>168</v>
      </c>
      <c r="AI2361" s="13" t="s">
        <v>5957</v>
      </c>
      <c r="AJ2361" s="13" t="s">
        <v>170</v>
      </c>
      <c r="AK2361" s="13"/>
      <c r="AL2361" s="13"/>
      <c r="AM2361" s="13"/>
      <c r="AN2361" s="13"/>
      <c r="AO2361" s="13" t="s">
        <v>241</v>
      </c>
      <c r="AP2361" s="13" t="s">
        <v>8083</v>
      </c>
    </row>
    <row r="2362" spans="1:42" customFormat="1" ht="12" customHeight="1">
      <c r="A2362" s="13" t="s">
        <v>8084</v>
      </c>
      <c r="B2362" s="13" t="s">
        <v>8085</v>
      </c>
      <c r="C2362" s="13" t="s">
        <v>157</v>
      </c>
      <c r="D2362" s="13"/>
      <c r="E2362" s="13" t="s">
        <v>158</v>
      </c>
      <c r="F2362" s="13" t="s">
        <v>6108</v>
      </c>
      <c r="G2362" s="13" t="s">
        <v>5760</v>
      </c>
      <c r="H2362" s="13" t="s">
        <v>161</v>
      </c>
      <c r="I2362" s="13" t="s">
        <v>162</v>
      </c>
      <c r="J2362" s="13"/>
      <c r="K2362" s="14">
        <v>40106</v>
      </c>
      <c r="L2362" s="15"/>
      <c r="M2362" s="15"/>
      <c r="N2362" s="13"/>
      <c r="O2362" s="15"/>
      <c r="P2362" s="15"/>
      <c r="Q2362" s="15"/>
      <c r="R2362" s="16">
        <v>0</v>
      </c>
      <c r="S2362" s="17">
        <v>0</v>
      </c>
      <c r="T2362" s="16">
        <v>0</v>
      </c>
      <c r="U2362" s="14"/>
      <c r="V2362" s="13"/>
      <c r="W2362" s="17">
        <v>0</v>
      </c>
      <c r="X2362" s="16">
        <v>0</v>
      </c>
      <c r="Y2362" s="16">
        <v>0</v>
      </c>
      <c r="Z2362" s="16">
        <v>0</v>
      </c>
      <c r="AA2362" s="13" t="s">
        <v>163</v>
      </c>
      <c r="AB2362" s="13" t="s">
        <v>164</v>
      </c>
      <c r="AC2362" s="13" t="s">
        <v>165</v>
      </c>
      <c r="AD2362" s="13"/>
      <c r="AE2362" s="13" t="s">
        <v>108</v>
      </c>
      <c r="AF2362" s="13" t="s">
        <v>5761</v>
      </c>
      <c r="AG2362" s="13" t="s">
        <v>7893</v>
      </c>
      <c r="AH2362" s="13" t="s">
        <v>168</v>
      </c>
      <c r="AI2362" s="13" t="s">
        <v>5957</v>
      </c>
      <c r="AJ2362" s="13" t="s">
        <v>170</v>
      </c>
      <c r="AK2362" s="13"/>
      <c r="AL2362" s="13"/>
      <c r="AM2362" s="13"/>
      <c r="AN2362" s="13"/>
      <c r="AO2362" s="13" t="s">
        <v>241</v>
      </c>
      <c r="AP2362" s="13" t="s">
        <v>8086</v>
      </c>
    </row>
    <row r="2363" spans="1:42" customFormat="1" ht="12" customHeight="1">
      <c r="A2363" s="13" t="s">
        <v>8087</v>
      </c>
      <c r="B2363" s="13" t="s">
        <v>8088</v>
      </c>
      <c r="C2363" s="13" t="s">
        <v>157</v>
      </c>
      <c r="D2363" s="13"/>
      <c r="E2363" s="13" t="s">
        <v>158</v>
      </c>
      <c r="F2363" s="13" t="s">
        <v>6108</v>
      </c>
      <c r="G2363" s="13" t="s">
        <v>5760</v>
      </c>
      <c r="H2363" s="13" t="s">
        <v>161</v>
      </c>
      <c r="I2363" s="13" t="s">
        <v>162</v>
      </c>
      <c r="J2363" s="13"/>
      <c r="K2363" s="14">
        <v>40106</v>
      </c>
      <c r="L2363" s="15"/>
      <c r="M2363" s="15"/>
      <c r="N2363" s="13"/>
      <c r="O2363" s="15"/>
      <c r="P2363" s="15"/>
      <c r="Q2363" s="15"/>
      <c r="R2363" s="16">
        <v>0</v>
      </c>
      <c r="S2363" s="17">
        <v>0</v>
      </c>
      <c r="T2363" s="16">
        <v>0</v>
      </c>
      <c r="U2363" s="14"/>
      <c r="V2363" s="13"/>
      <c r="W2363" s="17">
        <v>0</v>
      </c>
      <c r="X2363" s="16">
        <v>0</v>
      </c>
      <c r="Y2363" s="16">
        <v>0</v>
      </c>
      <c r="Z2363" s="16">
        <v>0</v>
      </c>
      <c r="AA2363" s="13" t="s">
        <v>163</v>
      </c>
      <c r="AB2363" s="13" t="s">
        <v>164</v>
      </c>
      <c r="AC2363" s="13" t="s">
        <v>165</v>
      </c>
      <c r="AD2363" s="13"/>
      <c r="AE2363" s="13" t="s">
        <v>108</v>
      </c>
      <c r="AF2363" s="13" t="s">
        <v>5761</v>
      </c>
      <c r="AG2363" s="13" t="s">
        <v>7893</v>
      </c>
      <c r="AH2363" s="13" t="s">
        <v>168</v>
      </c>
      <c r="AI2363" s="13" t="s">
        <v>5957</v>
      </c>
      <c r="AJ2363" s="13" t="s">
        <v>170</v>
      </c>
      <c r="AK2363" s="13"/>
      <c r="AL2363" s="13"/>
      <c r="AM2363" s="13"/>
      <c r="AN2363" s="13"/>
      <c r="AO2363" s="13" t="s">
        <v>241</v>
      </c>
      <c r="AP2363" s="13" t="s">
        <v>8089</v>
      </c>
    </row>
    <row r="2364" spans="1:42" customFormat="1" ht="12" customHeight="1">
      <c r="A2364" s="13" t="s">
        <v>8090</v>
      </c>
      <c r="B2364" s="13" t="s">
        <v>8091</v>
      </c>
      <c r="C2364" s="13" t="s">
        <v>157</v>
      </c>
      <c r="D2364" s="13"/>
      <c r="E2364" s="13" t="s">
        <v>158</v>
      </c>
      <c r="F2364" s="13" t="s">
        <v>6108</v>
      </c>
      <c r="G2364" s="13" t="s">
        <v>5760</v>
      </c>
      <c r="H2364" s="13" t="s">
        <v>161</v>
      </c>
      <c r="I2364" s="13" t="s">
        <v>162</v>
      </c>
      <c r="J2364" s="13"/>
      <c r="K2364" s="14">
        <v>40388</v>
      </c>
      <c r="L2364" s="15"/>
      <c r="M2364" s="15"/>
      <c r="N2364" s="13"/>
      <c r="O2364" s="15"/>
      <c r="P2364" s="15"/>
      <c r="Q2364" s="15"/>
      <c r="R2364" s="16">
        <v>0</v>
      </c>
      <c r="S2364" s="17">
        <v>0</v>
      </c>
      <c r="T2364" s="16">
        <v>0</v>
      </c>
      <c r="U2364" s="14"/>
      <c r="V2364" s="13"/>
      <c r="W2364" s="17">
        <v>0</v>
      </c>
      <c r="X2364" s="16">
        <v>0</v>
      </c>
      <c r="Y2364" s="16">
        <v>0</v>
      </c>
      <c r="Z2364" s="16">
        <v>0</v>
      </c>
      <c r="AA2364" s="13" t="s">
        <v>163</v>
      </c>
      <c r="AB2364" s="13" t="s">
        <v>164</v>
      </c>
      <c r="AC2364" s="13" t="s">
        <v>165</v>
      </c>
      <c r="AD2364" s="13"/>
      <c r="AE2364" s="13" t="s">
        <v>108</v>
      </c>
      <c r="AF2364" s="13" t="s">
        <v>5761</v>
      </c>
      <c r="AG2364" s="13" t="s">
        <v>7907</v>
      </c>
      <c r="AH2364" s="13" t="s">
        <v>168</v>
      </c>
      <c r="AI2364" s="13" t="s">
        <v>5957</v>
      </c>
      <c r="AJ2364" s="13" t="s">
        <v>170</v>
      </c>
      <c r="AK2364" s="13"/>
      <c r="AL2364" s="13"/>
      <c r="AM2364" s="13"/>
      <c r="AN2364" s="13"/>
      <c r="AO2364" s="13" t="s">
        <v>241</v>
      </c>
      <c r="AP2364" s="13" t="s">
        <v>8092</v>
      </c>
    </row>
    <row r="2365" spans="1:42" customFormat="1" ht="12" customHeight="1">
      <c r="A2365" s="13" t="s">
        <v>8093</v>
      </c>
      <c r="B2365" s="13" t="s">
        <v>8094</v>
      </c>
      <c r="C2365" s="13" t="s">
        <v>157</v>
      </c>
      <c r="D2365" s="13"/>
      <c r="E2365" s="13" t="s">
        <v>158</v>
      </c>
      <c r="F2365" s="13" t="s">
        <v>7906</v>
      </c>
      <c r="G2365" s="13" t="s">
        <v>5760</v>
      </c>
      <c r="H2365" s="13" t="s">
        <v>430</v>
      </c>
      <c r="I2365" s="13" t="s">
        <v>162</v>
      </c>
      <c r="J2365" s="13"/>
      <c r="K2365" s="14">
        <v>40554</v>
      </c>
      <c r="L2365" s="15"/>
      <c r="M2365" s="15"/>
      <c r="N2365" s="13"/>
      <c r="O2365" s="15"/>
      <c r="P2365" s="15"/>
      <c r="Q2365" s="15"/>
      <c r="R2365" s="16">
        <v>0</v>
      </c>
      <c r="S2365" s="17">
        <v>0</v>
      </c>
      <c r="T2365" s="16">
        <v>0</v>
      </c>
      <c r="U2365" s="14"/>
      <c r="V2365" s="13"/>
      <c r="W2365" s="17">
        <v>0</v>
      </c>
      <c r="X2365" s="16">
        <v>0</v>
      </c>
      <c r="Y2365" s="16">
        <v>0</v>
      </c>
      <c r="Z2365" s="16">
        <v>0</v>
      </c>
      <c r="AA2365" s="13" t="s">
        <v>163</v>
      </c>
      <c r="AB2365" s="13" t="s">
        <v>164</v>
      </c>
      <c r="AC2365" s="13" t="s">
        <v>165</v>
      </c>
      <c r="AD2365" s="13"/>
      <c r="AE2365" s="13" t="s">
        <v>108</v>
      </c>
      <c r="AF2365" s="13" t="s">
        <v>5761</v>
      </c>
      <c r="AG2365" s="13" t="s">
        <v>7907</v>
      </c>
      <c r="AH2365" s="13" t="s">
        <v>168</v>
      </c>
      <c r="AI2365" s="13" t="s">
        <v>5957</v>
      </c>
      <c r="AJ2365" s="13" t="s">
        <v>170</v>
      </c>
      <c r="AK2365" s="13"/>
      <c r="AL2365" s="13"/>
      <c r="AM2365" s="13"/>
      <c r="AN2365" s="13"/>
      <c r="AO2365" s="13" t="s">
        <v>241</v>
      </c>
      <c r="AP2365" s="13" t="s">
        <v>8095</v>
      </c>
    </row>
    <row r="2366" spans="1:42" customFormat="1" ht="12" customHeight="1">
      <c r="A2366" s="13" t="s">
        <v>8096</v>
      </c>
      <c r="B2366" s="13" t="s">
        <v>8097</v>
      </c>
      <c r="C2366" s="13" t="s">
        <v>157</v>
      </c>
      <c r="D2366" s="13"/>
      <c r="E2366" s="13" t="s">
        <v>158</v>
      </c>
      <c r="F2366" s="13" t="s">
        <v>6108</v>
      </c>
      <c r="G2366" s="13" t="s">
        <v>5760</v>
      </c>
      <c r="H2366" s="13" t="s">
        <v>161</v>
      </c>
      <c r="I2366" s="13" t="s">
        <v>162</v>
      </c>
      <c r="J2366" s="13"/>
      <c r="K2366" s="14">
        <v>40605</v>
      </c>
      <c r="L2366" s="15"/>
      <c r="M2366" s="15"/>
      <c r="N2366" s="13"/>
      <c r="O2366" s="15"/>
      <c r="P2366" s="15"/>
      <c r="Q2366" s="15"/>
      <c r="R2366" s="16">
        <v>0</v>
      </c>
      <c r="S2366" s="17">
        <v>0</v>
      </c>
      <c r="T2366" s="16">
        <v>0</v>
      </c>
      <c r="U2366" s="14"/>
      <c r="V2366" s="13"/>
      <c r="W2366" s="17">
        <v>0</v>
      </c>
      <c r="X2366" s="16">
        <v>0</v>
      </c>
      <c r="Y2366" s="16">
        <v>0</v>
      </c>
      <c r="Z2366" s="16">
        <v>0</v>
      </c>
      <c r="AA2366" s="13" t="s">
        <v>163</v>
      </c>
      <c r="AB2366" s="13" t="s">
        <v>164</v>
      </c>
      <c r="AC2366" s="13" t="s">
        <v>165</v>
      </c>
      <c r="AD2366" s="13"/>
      <c r="AE2366" s="13" t="s">
        <v>108</v>
      </c>
      <c r="AF2366" s="13" t="s">
        <v>5761</v>
      </c>
      <c r="AG2366" s="13" t="s">
        <v>8098</v>
      </c>
      <c r="AH2366" s="13" t="s">
        <v>168</v>
      </c>
      <c r="AI2366" s="13" t="s">
        <v>8099</v>
      </c>
      <c r="AJ2366" s="13" t="s">
        <v>170</v>
      </c>
      <c r="AK2366" s="13"/>
      <c r="AL2366" s="13"/>
      <c r="AM2366" s="13"/>
      <c r="AN2366" s="13"/>
      <c r="AO2366" s="13" t="s">
        <v>241</v>
      </c>
      <c r="AP2366" s="13" t="s">
        <v>8100</v>
      </c>
    </row>
    <row r="2367" spans="1:42" customFormat="1" ht="12" customHeight="1">
      <c r="A2367" s="13" t="s">
        <v>8101</v>
      </c>
      <c r="B2367" s="13" t="s">
        <v>8102</v>
      </c>
      <c r="C2367" s="13" t="s">
        <v>157</v>
      </c>
      <c r="D2367" s="13"/>
      <c r="E2367" s="13" t="s">
        <v>158</v>
      </c>
      <c r="F2367" s="13" t="s">
        <v>6108</v>
      </c>
      <c r="G2367" s="13" t="s">
        <v>5760</v>
      </c>
      <c r="H2367" s="13" t="s">
        <v>161</v>
      </c>
      <c r="I2367" s="13" t="s">
        <v>162</v>
      </c>
      <c r="J2367" s="13"/>
      <c r="K2367" s="14">
        <v>40708</v>
      </c>
      <c r="L2367" s="15"/>
      <c r="M2367" s="15"/>
      <c r="N2367" s="13"/>
      <c r="O2367" s="15"/>
      <c r="P2367" s="15"/>
      <c r="Q2367" s="15"/>
      <c r="R2367" s="16">
        <v>0</v>
      </c>
      <c r="S2367" s="17">
        <v>0</v>
      </c>
      <c r="T2367" s="16">
        <v>0</v>
      </c>
      <c r="U2367" s="14"/>
      <c r="V2367" s="13"/>
      <c r="W2367" s="17">
        <v>0</v>
      </c>
      <c r="X2367" s="16">
        <v>0</v>
      </c>
      <c r="Y2367" s="16">
        <v>0</v>
      </c>
      <c r="Z2367" s="16">
        <v>0</v>
      </c>
      <c r="AA2367" s="13" t="s">
        <v>163</v>
      </c>
      <c r="AB2367" s="13" t="s">
        <v>164</v>
      </c>
      <c r="AC2367" s="13" t="s">
        <v>165</v>
      </c>
      <c r="AD2367" s="13"/>
      <c r="AE2367" s="13" t="s">
        <v>108</v>
      </c>
      <c r="AF2367" s="13" t="s">
        <v>5761</v>
      </c>
      <c r="AG2367" s="13" t="s">
        <v>7893</v>
      </c>
      <c r="AH2367" s="13" t="s">
        <v>168</v>
      </c>
      <c r="AI2367" s="13" t="s">
        <v>8099</v>
      </c>
      <c r="AJ2367" s="13" t="s">
        <v>170</v>
      </c>
      <c r="AK2367" s="13"/>
      <c r="AL2367" s="13"/>
      <c r="AM2367" s="13"/>
      <c r="AN2367" s="13"/>
      <c r="AO2367" s="13" t="s">
        <v>241</v>
      </c>
      <c r="AP2367" s="13" t="s">
        <v>8103</v>
      </c>
    </row>
    <row r="2368" spans="1:42" customFormat="1" ht="12" customHeight="1">
      <c r="A2368" s="13" t="s">
        <v>8104</v>
      </c>
      <c r="B2368" s="13" t="s">
        <v>8105</v>
      </c>
      <c r="C2368" s="13" t="s">
        <v>157</v>
      </c>
      <c r="D2368" s="13"/>
      <c r="E2368" s="13" t="s">
        <v>158</v>
      </c>
      <c r="F2368" s="13" t="s">
        <v>7906</v>
      </c>
      <c r="G2368" s="13" t="s">
        <v>5760</v>
      </c>
      <c r="H2368" s="13" t="s">
        <v>430</v>
      </c>
      <c r="I2368" s="13" t="s">
        <v>162</v>
      </c>
      <c r="J2368" s="13"/>
      <c r="K2368" s="14">
        <v>40723</v>
      </c>
      <c r="L2368" s="15"/>
      <c r="M2368" s="15"/>
      <c r="N2368" s="13"/>
      <c r="O2368" s="15"/>
      <c r="P2368" s="15"/>
      <c r="Q2368" s="15"/>
      <c r="R2368" s="16">
        <v>0</v>
      </c>
      <c r="S2368" s="17">
        <v>0</v>
      </c>
      <c r="T2368" s="16">
        <v>0</v>
      </c>
      <c r="U2368" s="14"/>
      <c r="V2368" s="13"/>
      <c r="W2368" s="17">
        <v>0</v>
      </c>
      <c r="X2368" s="16">
        <v>0</v>
      </c>
      <c r="Y2368" s="16">
        <v>0</v>
      </c>
      <c r="Z2368" s="16">
        <v>0</v>
      </c>
      <c r="AA2368" s="13" t="s">
        <v>163</v>
      </c>
      <c r="AB2368" s="13" t="s">
        <v>164</v>
      </c>
      <c r="AC2368" s="13" t="s">
        <v>165</v>
      </c>
      <c r="AD2368" s="13"/>
      <c r="AE2368" s="13" t="s">
        <v>108</v>
      </c>
      <c r="AF2368" s="13" t="s">
        <v>5761</v>
      </c>
      <c r="AG2368" s="13" t="s">
        <v>7893</v>
      </c>
      <c r="AH2368" s="13" t="s">
        <v>168</v>
      </c>
      <c r="AI2368" s="13" t="s">
        <v>5957</v>
      </c>
      <c r="AJ2368" s="13" t="s">
        <v>170</v>
      </c>
      <c r="AK2368" s="13"/>
      <c r="AL2368" s="13"/>
      <c r="AM2368" s="13"/>
      <c r="AN2368" s="13"/>
      <c r="AO2368" s="13" t="s">
        <v>241</v>
      </c>
      <c r="AP2368" s="13" t="s">
        <v>8106</v>
      </c>
    </row>
    <row r="2369" spans="1:42" customFormat="1" ht="12" customHeight="1">
      <c r="A2369" s="13" t="s">
        <v>8107</v>
      </c>
      <c r="B2369" s="13" t="s">
        <v>8108</v>
      </c>
      <c r="C2369" s="13" t="s">
        <v>157</v>
      </c>
      <c r="D2369" s="13" t="s">
        <v>1775</v>
      </c>
      <c r="E2369" s="13" t="s">
        <v>158</v>
      </c>
      <c r="F2369" s="13" t="s">
        <v>6108</v>
      </c>
      <c r="G2369" s="13" t="s">
        <v>5760</v>
      </c>
      <c r="H2369" s="13" t="s">
        <v>161</v>
      </c>
      <c r="I2369" s="13" t="s">
        <v>162</v>
      </c>
      <c r="J2369" s="13"/>
      <c r="K2369" s="14">
        <v>40724</v>
      </c>
      <c r="L2369" s="15" t="s">
        <v>102</v>
      </c>
      <c r="M2369" s="15"/>
      <c r="N2369" s="13"/>
      <c r="O2369" s="15"/>
      <c r="P2369" s="15"/>
      <c r="Q2369" s="15"/>
      <c r="R2369" s="16">
        <v>0</v>
      </c>
      <c r="S2369" s="17">
        <v>0</v>
      </c>
      <c r="T2369" s="16">
        <v>0</v>
      </c>
      <c r="U2369" s="14"/>
      <c r="V2369" s="13"/>
      <c r="W2369" s="17">
        <v>0</v>
      </c>
      <c r="X2369" s="16">
        <v>0</v>
      </c>
      <c r="Y2369" s="16">
        <v>0</v>
      </c>
      <c r="Z2369" s="16">
        <v>0</v>
      </c>
      <c r="AA2369" s="13" t="s">
        <v>201</v>
      </c>
      <c r="AB2369" s="13" t="s">
        <v>1777</v>
      </c>
      <c r="AC2369" s="13" t="s">
        <v>165</v>
      </c>
      <c r="AD2369" s="13"/>
      <c r="AE2369" s="13" t="s">
        <v>108</v>
      </c>
      <c r="AF2369" s="13" t="s">
        <v>5761</v>
      </c>
      <c r="AG2369" s="13" t="s">
        <v>7870</v>
      </c>
      <c r="AH2369" s="13" t="s">
        <v>1778</v>
      </c>
      <c r="AI2369" s="13" t="s">
        <v>3668</v>
      </c>
      <c r="AJ2369" s="13" t="s">
        <v>170</v>
      </c>
      <c r="AK2369" s="13" t="s">
        <v>204</v>
      </c>
      <c r="AL2369" s="13" t="s">
        <v>8109</v>
      </c>
      <c r="AM2369" s="13" t="s">
        <v>8110</v>
      </c>
      <c r="AN2369" s="13" t="s">
        <v>8110</v>
      </c>
      <c r="AO2369" s="13" t="s">
        <v>241</v>
      </c>
      <c r="AP2369" s="13" t="s">
        <v>8111</v>
      </c>
    </row>
    <row r="2370" spans="1:42" customFormat="1" ht="12" customHeight="1">
      <c r="A2370" s="13" t="s">
        <v>8112</v>
      </c>
      <c r="B2370" s="13" t="s">
        <v>8113</v>
      </c>
      <c r="C2370" s="13" t="s">
        <v>157</v>
      </c>
      <c r="D2370" s="13"/>
      <c r="E2370" s="13" t="s">
        <v>158</v>
      </c>
      <c r="F2370" s="13" t="s">
        <v>6108</v>
      </c>
      <c r="G2370" s="13" t="s">
        <v>5760</v>
      </c>
      <c r="H2370" s="13" t="s">
        <v>161</v>
      </c>
      <c r="I2370" s="13" t="s">
        <v>162</v>
      </c>
      <c r="J2370" s="13"/>
      <c r="K2370" s="14">
        <v>40707</v>
      </c>
      <c r="L2370" s="15"/>
      <c r="M2370" s="15"/>
      <c r="N2370" s="13"/>
      <c r="O2370" s="15"/>
      <c r="P2370" s="15"/>
      <c r="Q2370" s="15"/>
      <c r="R2370" s="16">
        <v>0</v>
      </c>
      <c r="S2370" s="17">
        <v>0</v>
      </c>
      <c r="T2370" s="16">
        <v>0</v>
      </c>
      <c r="U2370" s="14"/>
      <c r="V2370" s="13"/>
      <c r="W2370" s="17">
        <v>0</v>
      </c>
      <c r="X2370" s="16">
        <v>0</v>
      </c>
      <c r="Y2370" s="16">
        <v>0</v>
      </c>
      <c r="Z2370" s="16">
        <v>0</v>
      </c>
      <c r="AA2370" s="13" t="s">
        <v>163</v>
      </c>
      <c r="AB2370" s="13" t="s">
        <v>164</v>
      </c>
      <c r="AC2370" s="13" t="s">
        <v>165</v>
      </c>
      <c r="AD2370" s="13"/>
      <c r="AE2370" s="13" t="s">
        <v>108</v>
      </c>
      <c r="AF2370" s="13" t="s">
        <v>5761</v>
      </c>
      <c r="AG2370" s="13" t="s">
        <v>7907</v>
      </c>
      <c r="AH2370" s="13" t="s">
        <v>168</v>
      </c>
      <c r="AI2370" s="13" t="s">
        <v>5957</v>
      </c>
      <c r="AJ2370" s="13" t="s">
        <v>170</v>
      </c>
      <c r="AK2370" s="13"/>
      <c r="AL2370" s="13"/>
      <c r="AM2370" s="13"/>
      <c r="AN2370" s="13"/>
      <c r="AO2370" s="13" t="s">
        <v>241</v>
      </c>
      <c r="AP2370" s="13" t="s">
        <v>8114</v>
      </c>
    </row>
    <row r="2371" spans="1:42" customFormat="1" ht="12" customHeight="1">
      <c r="A2371" s="13" t="s">
        <v>8115</v>
      </c>
      <c r="B2371" s="13" t="s">
        <v>8116</v>
      </c>
      <c r="C2371" s="13" t="s">
        <v>157</v>
      </c>
      <c r="D2371" s="13"/>
      <c r="E2371" s="13" t="s">
        <v>158</v>
      </c>
      <c r="F2371" s="13" t="s">
        <v>6108</v>
      </c>
      <c r="G2371" s="13" t="s">
        <v>5760</v>
      </c>
      <c r="H2371" s="13" t="s">
        <v>161</v>
      </c>
      <c r="I2371" s="13" t="s">
        <v>162</v>
      </c>
      <c r="J2371" s="13"/>
      <c r="K2371" s="14">
        <v>40786</v>
      </c>
      <c r="L2371" s="15"/>
      <c r="M2371" s="15"/>
      <c r="N2371" s="13"/>
      <c r="O2371" s="15"/>
      <c r="P2371" s="15"/>
      <c r="Q2371" s="15"/>
      <c r="R2371" s="16">
        <v>0</v>
      </c>
      <c r="S2371" s="17">
        <v>0</v>
      </c>
      <c r="T2371" s="16">
        <v>0</v>
      </c>
      <c r="U2371" s="14"/>
      <c r="V2371" s="13"/>
      <c r="W2371" s="17">
        <v>0</v>
      </c>
      <c r="X2371" s="16">
        <v>0</v>
      </c>
      <c r="Y2371" s="16">
        <v>0</v>
      </c>
      <c r="Z2371" s="16">
        <v>0</v>
      </c>
      <c r="AA2371" s="13" t="s">
        <v>163</v>
      </c>
      <c r="AB2371" s="13" t="s">
        <v>164</v>
      </c>
      <c r="AC2371" s="13" t="s">
        <v>165</v>
      </c>
      <c r="AD2371" s="13"/>
      <c r="AE2371" s="13" t="s">
        <v>108</v>
      </c>
      <c r="AF2371" s="13" t="s">
        <v>5761</v>
      </c>
      <c r="AG2371" s="13" t="s">
        <v>7907</v>
      </c>
      <c r="AH2371" s="13" t="s">
        <v>168</v>
      </c>
      <c r="AI2371" s="13" t="s">
        <v>8099</v>
      </c>
      <c r="AJ2371" s="13" t="s">
        <v>170</v>
      </c>
      <c r="AK2371" s="13"/>
      <c r="AL2371" s="13"/>
      <c r="AM2371" s="13"/>
      <c r="AN2371" s="13"/>
      <c r="AO2371" s="13" t="s">
        <v>241</v>
      </c>
      <c r="AP2371" s="13" t="s">
        <v>8117</v>
      </c>
    </row>
    <row r="2372" spans="1:42" customFormat="1" ht="12" customHeight="1">
      <c r="A2372" s="13" t="s">
        <v>8118</v>
      </c>
      <c r="B2372" s="13" t="s">
        <v>8119</v>
      </c>
      <c r="C2372" s="13" t="s">
        <v>157</v>
      </c>
      <c r="D2372" s="13"/>
      <c r="E2372" s="13" t="s">
        <v>158</v>
      </c>
      <c r="F2372" s="13" t="s">
        <v>6108</v>
      </c>
      <c r="G2372" s="13" t="s">
        <v>5760</v>
      </c>
      <c r="H2372" s="13" t="s">
        <v>161</v>
      </c>
      <c r="I2372" s="13" t="s">
        <v>162</v>
      </c>
      <c r="J2372" s="13" t="s">
        <v>832</v>
      </c>
      <c r="K2372" s="14">
        <v>40725</v>
      </c>
      <c r="L2372" s="15"/>
      <c r="M2372" s="15"/>
      <c r="N2372" s="13" t="s">
        <v>6109</v>
      </c>
      <c r="O2372" s="15"/>
      <c r="P2372" s="15"/>
      <c r="Q2372" s="15"/>
      <c r="R2372" s="16">
        <v>0</v>
      </c>
      <c r="S2372" s="17">
        <v>0</v>
      </c>
      <c r="T2372" s="16">
        <v>0</v>
      </c>
      <c r="U2372" s="14"/>
      <c r="V2372" s="13"/>
      <c r="W2372" s="17">
        <v>0</v>
      </c>
      <c r="X2372" s="16">
        <v>0</v>
      </c>
      <c r="Y2372" s="16">
        <v>0</v>
      </c>
      <c r="Z2372" s="16">
        <v>0</v>
      </c>
      <c r="AA2372" s="13" t="s">
        <v>163</v>
      </c>
      <c r="AB2372" s="13" t="s">
        <v>164</v>
      </c>
      <c r="AC2372" s="13" t="s">
        <v>165</v>
      </c>
      <c r="AD2372" s="13"/>
      <c r="AE2372" s="13" t="s">
        <v>108</v>
      </c>
      <c r="AF2372" s="13" t="s">
        <v>5761</v>
      </c>
      <c r="AG2372" s="13" t="s">
        <v>5956</v>
      </c>
      <c r="AH2372" s="13" t="s">
        <v>5763</v>
      </c>
      <c r="AI2372" s="13" t="s">
        <v>8099</v>
      </c>
      <c r="AJ2372" s="13" t="s">
        <v>170</v>
      </c>
      <c r="AK2372" s="13"/>
      <c r="AL2372" s="13"/>
      <c r="AM2372" s="13"/>
      <c r="AN2372" s="13"/>
      <c r="AO2372" s="13" t="s">
        <v>241</v>
      </c>
      <c r="AP2372" s="13" t="s">
        <v>8120</v>
      </c>
    </row>
    <row r="2373" spans="1:42" customFormat="1" ht="12" customHeight="1">
      <c r="A2373" s="13" t="s">
        <v>8121</v>
      </c>
      <c r="B2373" s="13" t="s">
        <v>8122</v>
      </c>
      <c r="C2373" s="13" t="s">
        <v>157</v>
      </c>
      <c r="D2373" s="13"/>
      <c r="E2373" s="13" t="s">
        <v>158</v>
      </c>
      <c r="F2373" s="13" t="s">
        <v>6108</v>
      </c>
      <c r="G2373" s="13" t="s">
        <v>5760</v>
      </c>
      <c r="H2373" s="13" t="s">
        <v>161</v>
      </c>
      <c r="I2373" s="13" t="s">
        <v>162</v>
      </c>
      <c r="J2373" s="13"/>
      <c r="K2373" s="14">
        <v>40725</v>
      </c>
      <c r="L2373" s="15"/>
      <c r="M2373" s="15"/>
      <c r="N2373" s="13"/>
      <c r="O2373" s="15"/>
      <c r="P2373" s="15"/>
      <c r="Q2373" s="15"/>
      <c r="R2373" s="16">
        <v>0</v>
      </c>
      <c r="S2373" s="17">
        <v>0</v>
      </c>
      <c r="T2373" s="16">
        <v>0</v>
      </c>
      <c r="U2373" s="14"/>
      <c r="V2373" s="13"/>
      <c r="W2373" s="17">
        <v>0</v>
      </c>
      <c r="X2373" s="16">
        <v>0</v>
      </c>
      <c r="Y2373" s="16">
        <v>0</v>
      </c>
      <c r="Z2373" s="16">
        <v>0</v>
      </c>
      <c r="AA2373" s="13" t="s">
        <v>163</v>
      </c>
      <c r="AB2373" s="13" t="s">
        <v>164</v>
      </c>
      <c r="AC2373" s="13" t="s">
        <v>165</v>
      </c>
      <c r="AD2373" s="13"/>
      <c r="AE2373" s="13" t="s">
        <v>108</v>
      </c>
      <c r="AF2373" s="13" t="s">
        <v>5761</v>
      </c>
      <c r="AG2373" s="13" t="s">
        <v>7883</v>
      </c>
      <c r="AH2373" s="13" t="s">
        <v>5763</v>
      </c>
      <c r="AI2373" s="13" t="s">
        <v>8099</v>
      </c>
      <c r="AJ2373" s="13" t="s">
        <v>170</v>
      </c>
      <c r="AK2373" s="13"/>
      <c r="AL2373" s="13"/>
      <c r="AM2373" s="13"/>
      <c r="AN2373" s="13"/>
      <c r="AO2373" s="13" t="s">
        <v>241</v>
      </c>
      <c r="AP2373" s="13" t="s">
        <v>8123</v>
      </c>
    </row>
    <row r="2374" spans="1:42" customFormat="1" ht="12" customHeight="1">
      <c r="A2374" s="13" t="s">
        <v>8124</v>
      </c>
      <c r="B2374" s="13" t="s">
        <v>8125</v>
      </c>
      <c r="C2374" s="13" t="s">
        <v>157</v>
      </c>
      <c r="D2374" s="13"/>
      <c r="E2374" s="13" t="s">
        <v>158</v>
      </c>
      <c r="F2374" s="13" t="s">
        <v>6108</v>
      </c>
      <c r="G2374" s="13" t="s">
        <v>5760</v>
      </c>
      <c r="H2374" s="13" t="s">
        <v>161</v>
      </c>
      <c r="I2374" s="13" t="s">
        <v>162</v>
      </c>
      <c r="J2374" s="13"/>
      <c r="K2374" s="14">
        <v>40861</v>
      </c>
      <c r="L2374" s="15"/>
      <c r="M2374" s="15"/>
      <c r="N2374" s="13"/>
      <c r="O2374" s="15"/>
      <c r="P2374" s="15"/>
      <c r="Q2374" s="15"/>
      <c r="R2374" s="16">
        <v>0</v>
      </c>
      <c r="S2374" s="17">
        <v>0</v>
      </c>
      <c r="T2374" s="16">
        <v>0</v>
      </c>
      <c r="U2374" s="14"/>
      <c r="V2374" s="13"/>
      <c r="W2374" s="17">
        <v>0</v>
      </c>
      <c r="X2374" s="16">
        <v>0</v>
      </c>
      <c r="Y2374" s="16">
        <v>0</v>
      </c>
      <c r="Z2374" s="16">
        <v>0</v>
      </c>
      <c r="AA2374" s="13" t="s">
        <v>163</v>
      </c>
      <c r="AB2374" s="13" t="s">
        <v>164</v>
      </c>
      <c r="AC2374" s="13" t="s">
        <v>165</v>
      </c>
      <c r="AD2374" s="13"/>
      <c r="AE2374" s="13" t="s">
        <v>108</v>
      </c>
      <c r="AF2374" s="13" t="s">
        <v>5761</v>
      </c>
      <c r="AG2374" s="13" t="s">
        <v>8126</v>
      </c>
      <c r="AH2374" s="13" t="s">
        <v>168</v>
      </c>
      <c r="AI2374" s="13" t="s">
        <v>169</v>
      </c>
      <c r="AJ2374" s="13" t="s">
        <v>170</v>
      </c>
      <c r="AK2374" s="13"/>
      <c r="AL2374" s="13"/>
      <c r="AM2374" s="13"/>
      <c r="AN2374" s="13"/>
      <c r="AO2374" s="13" t="s">
        <v>241</v>
      </c>
      <c r="AP2374" s="13" t="s">
        <v>8127</v>
      </c>
    </row>
    <row r="2375" spans="1:42" customFormat="1" ht="12" customHeight="1">
      <c r="A2375" s="13" t="s">
        <v>8128</v>
      </c>
      <c r="B2375" s="13" t="s">
        <v>8129</v>
      </c>
      <c r="C2375" s="13" t="s">
        <v>157</v>
      </c>
      <c r="D2375" s="13"/>
      <c r="E2375" s="13" t="s">
        <v>158</v>
      </c>
      <c r="F2375" s="13" t="s">
        <v>7906</v>
      </c>
      <c r="G2375" s="13" t="s">
        <v>5760</v>
      </c>
      <c r="H2375" s="13" t="s">
        <v>430</v>
      </c>
      <c r="I2375" s="13" t="s">
        <v>162</v>
      </c>
      <c r="J2375" s="13"/>
      <c r="K2375" s="14">
        <v>40878</v>
      </c>
      <c r="L2375" s="15"/>
      <c r="M2375" s="15"/>
      <c r="N2375" s="13"/>
      <c r="O2375" s="15"/>
      <c r="P2375" s="15"/>
      <c r="Q2375" s="15"/>
      <c r="R2375" s="16">
        <v>0</v>
      </c>
      <c r="S2375" s="17">
        <v>0</v>
      </c>
      <c r="T2375" s="16">
        <v>0</v>
      </c>
      <c r="U2375" s="14"/>
      <c r="V2375" s="13"/>
      <c r="W2375" s="17">
        <v>0</v>
      </c>
      <c r="X2375" s="16">
        <v>0</v>
      </c>
      <c r="Y2375" s="16">
        <v>0</v>
      </c>
      <c r="Z2375" s="16">
        <v>0</v>
      </c>
      <c r="AA2375" s="13" t="s">
        <v>163</v>
      </c>
      <c r="AB2375" s="13" t="s">
        <v>164</v>
      </c>
      <c r="AC2375" s="13" t="s">
        <v>165</v>
      </c>
      <c r="AD2375" s="13"/>
      <c r="AE2375" s="13" t="s">
        <v>108</v>
      </c>
      <c r="AF2375" s="13" t="s">
        <v>5761</v>
      </c>
      <c r="AG2375" s="13" t="s">
        <v>5762</v>
      </c>
      <c r="AH2375" s="13" t="s">
        <v>168</v>
      </c>
      <c r="AI2375" s="13" t="s">
        <v>169</v>
      </c>
      <c r="AJ2375" s="13" t="s">
        <v>170</v>
      </c>
      <c r="AK2375" s="13"/>
      <c r="AL2375" s="13"/>
      <c r="AM2375" s="13"/>
      <c r="AN2375" s="13"/>
      <c r="AO2375" s="13" t="s">
        <v>241</v>
      </c>
      <c r="AP2375" s="13" t="s">
        <v>8130</v>
      </c>
    </row>
    <row r="2376" spans="1:42" customFormat="1" ht="12" customHeight="1">
      <c r="A2376" s="13" t="s">
        <v>8131</v>
      </c>
      <c r="B2376" s="13" t="s">
        <v>8132</v>
      </c>
      <c r="C2376" s="13" t="s">
        <v>157</v>
      </c>
      <c r="D2376" s="13"/>
      <c r="E2376" s="13" t="s">
        <v>158</v>
      </c>
      <c r="F2376" s="13" t="s">
        <v>7906</v>
      </c>
      <c r="G2376" s="13" t="s">
        <v>5760</v>
      </c>
      <c r="H2376" s="13" t="s">
        <v>430</v>
      </c>
      <c r="I2376" s="13" t="s">
        <v>162</v>
      </c>
      <c r="J2376" s="13"/>
      <c r="K2376" s="14">
        <v>40948</v>
      </c>
      <c r="L2376" s="15"/>
      <c r="M2376" s="15"/>
      <c r="N2376" s="13"/>
      <c r="O2376" s="15"/>
      <c r="P2376" s="15"/>
      <c r="Q2376" s="15"/>
      <c r="R2376" s="16">
        <v>0</v>
      </c>
      <c r="S2376" s="17">
        <v>0</v>
      </c>
      <c r="T2376" s="16">
        <v>0</v>
      </c>
      <c r="U2376" s="14"/>
      <c r="V2376" s="13"/>
      <c r="W2376" s="17">
        <v>0</v>
      </c>
      <c r="X2376" s="16">
        <v>0</v>
      </c>
      <c r="Y2376" s="16">
        <v>0</v>
      </c>
      <c r="Z2376" s="16">
        <v>0</v>
      </c>
      <c r="AA2376" s="13" t="s">
        <v>163</v>
      </c>
      <c r="AB2376" s="13" t="s">
        <v>164</v>
      </c>
      <c r="AC2376" s="13" t="s">
        <v>165</v>
      </c>
      <c r="AD2376" s="13"/>
      <c r="AE2376" s="13" t="s">
        <v>108</v>
      </c>
      <c r="AF2376" s="13" t="s">
        <v>5761</v>
      </c>
      <c r="AG2376" s="13" t="s">
        <v>7893</v>
      </c>
      <c r="AH2376" s="13" t="s">
        <v>168</v>
      </c>
      <c r="AI2376" s="13" t="s">
        <v>5957</v>
      </c>
      <c r="AJ2376" s="13" t="s">
        <v>170</v>
      </c>
      <c r="AK2376" s="13"/>
      <c r="AL2376" s="13"/>
      <c r="AM2376" s="13"/>
      <c r="AN2376" s="13"/>
      <c r="AO2376" s="13" t="s">
        <v>241</v>
      </c>
      <c r="AP2376" s="13" t="s">
        <v>8133</v>
      </c>
    </row>
    <row r="2377" spans="1:42" customFormat="1" ht="12" customHeight="1">
      <c r="A2377" s="13" t="s">
        <v>8134</v>
      </c>
      <c r="B2377" s="13" t="s">
        <v>8135</v>
      </c>
      <c r="C2377" s="13" t="s">
        <v>157</v>
      </c>
      <c r="D2377" s="13"/>
      <c r="E2377" s="13" t="s">
        <v>158</v>
      </c>
      <c r="F2377" s="13" t="s">
        <v>6108</v>
      </c>
      <c r="G2377" s="13" t="s">
        <v>5760</v>
      </c>
      <c r="H2377" s="13" t="s">
        <v>161</v>
      </c>
      <c r="I2377" s="13" t="s">
        <v>162</v>
      </c>
      <c r="J2377" s="13"/>
      <c r="K2377" s="14">
        <v>40952</v>
      </c>
      <c r="L2377" s="15"/>
      <c r="M2377" s="15"/>
      <c r="N2377" s="13"/>
      <c r="O2377" s="15"/>
      <c r="P2377" s="15"/>
      <c r="Q2377" s="15"/>
      <c r="R2377" s="16">
        <v>0</v>
      </c>
      <c r="S2377" s="17">
        <v>0</v>
      </c>
      <c r="T2377" s="16">
        <v>0</v>
      </c>
      <c r="U2377" s="14"/>
      <c r="V2377" s="13"/>
      <c r="W2377" s="17">
        <v>0</v>
      </c>
      <c r="X2377" s="16">
        <v>0</v>
      </c>
      <c r="Y2377" s="16">
        <v>0</v>
      </c>
      <c r="Z2377" s="16">
        <v>0</v>
      </c>
      <c r="AA2377" s="13" t="s">
        <v>163</v>
      </c>
      <c r="AB2377" s="13" t="s">
        <v>164</v>
      </c>
      <c r="AC2377" s="13" t="s">
        <v>165</v>
      </c>
      <c r="AD2377" s="13"/>
      <c r="AE2377" s="13" t="s">
        <v>108</v>
      </c>
      <c r="AF2377" s="13" t="s">
        <v>5761</v>
      </c>
      <c r="AG2377" s="13" t="s">
        <v>7893</v>
      </c>
      <c r="AH2377" s="13" t="s">
        <v>168</v>
      </c>
      <c r="AI2377" s="13" t="s">
        <v>8099</v>
      </c>
      <c r="AJ2377" s="13" t="s">
        <v>170</v>
      </c>
      <c r="AK2377" s="13"/>
      <c r="AL2377" s="13"/>
      <c r="AM2377" s="13"/>
      <c r="AN2377" s="13"/>
      <c r="AO2377" s="13" t="s">
        <v>241</v>
      </c>
      <c r="AP2377" s="13" t="s">
        <v>8136</v>
      </c>
    </row>
    <row r="2378" spans="1:42" customFormat="1" ht="12" customHeight="1">
      <c r="A2378" s="13" t="s">
        <v>8137</v>
      </c>
      <c r="B2378" s="13" t="s">
        <v>8138</v>
      </c>
      <c r="C2378" s="13" t="s">
        <v>157</v>
      </c>
      <c r="D2378" s="13"/>
      <c r="E2378" s="13" t="s">
        <v>158</v>
      </c>
      <c r="F2378" s="13" t="s">
        <v>6108</v>
      </c>
      <c r="G2378" s="13" t="s">
        <v>5760</v>
      </c>
      <c r="H2378" s="13" t="s">
        <v>161</v>
      </c>
      <c r="I2378" s="13" t="s">
        <v>162</v>
      </c>
      <c r="J2378" s="13"/>
      <c r="K2378" s="14">
        <v>40948</v>
      </c>
      <c r="L2378" s="15"/>
      <c r="M2378" s="15"/>
      <c r="N2378" s="13"/>
      <c r="O2378" s="15"/>
      <c r="P2378" s="15"/>
      <c r="Q2378" s="15"/>
      <c r="R2378" s="16">
        <v>0</v>
      </c>
      <c r="S2378" s="17">
        <v>0</v>
      </c>
      <c r="T2378" s="16">
        <v>0</v>
      </c>
      <c r="U2378" s="14"/>
      <c r="V2378" s="13"/>
      <c r="W2378" s="17">
        <v>0</v>
      </c>
      <c r="X2378" s="16">
        <v>0</v>
      </c>
      <c r="Y2378" s="16">
        <v>0</v>
      </c>
      <c r="Z2378" s="16">
        <v>0</v>
      </c>
      <c r="AA2378" s="13" t="s">
        <v>163</v>
      </c>
      <c r="AB2378" s="13" t="s">
        <v>164</v>
      </c>
      <c r="AC2378" s="13" t="s">
        <v>165</v>
      </c>
      <c r="AD2378" s="13"/>
      <c r="AE2378" s="13" t="s">
        <v>108</v>
      </c>
      <c r="AF2378" s="13" t="s">
        <v>5761</v>
      </c>
      <c r="AG2378" s="13" t="s">
        <v>7893</v>
      </c>
      <c r="AH2378" s="13" t="s">
        <v>168</v>
      </c>
      <c r="AI2378" s="13" t="s">
        <v>8099</v>
      </c>
      <c r="AJ2378" s="13" t="s">
        <v>170</v>
      </c>
      <c r="AK2378" s="13"/>
      <c r="AL2378" s="13"/>
      <c r="AM2378" s="13"/>
      <c r="AN2378" s="13"/>
      <c r="AO2378" s="13" t="s">
        <v>241</v>
      </c>
      <c r="AP2378" s="13" t="s">
        <v>8139</v>
      </c>
    </row>
    <row r="2379" spans="1:42" customFormat="1" ht="12" customHeight="1">
      <c r="A2379" s="13" t="s">
        <v>8140</v>
      </c>
      <c r="B2379" s="13" t="s">
        <v>8141</v>
      </c>
      <c r="C2379" s="13" t="s">
        <v>157</v>
      </c>
      <c r="D2379" s="13"/>
      <c r="E2379" s="13" t="s">
        <v>158</v>
      </c>
      <c r="F2379" s="13" t="s">
        <v>6108</v>
      </c>
      <c r="G2379" s="13" t="s">
        <v>5760</v>
      </c>
      <c r="H2379" s="13" t="s">
        <v>161</v>
      </c>
      <c r="I2379" s="13" t="s">
        <v>162</v>
      </c>
      <c r="J2379" s="13"/>
      <c r="K2379" s="14">
        <v>41089</v>
      </c>
      <c r="L2379" s="15"/>
      <c r="M2379" s="15"/>
      <c r="N2379" s="13"/>
      <c r="O2379" s="15"/>
      <c r="P2379" s="15"/>
      <c r="Q2379" s="15"/>
      <c r="R2379" s="16">
        <v>0</v>
      </c>
      <c r="S2379" s="17">
        <v>0</v>
      </c>
      <c r="T2379" s="16">
        <v>0</v>
      </c>
      <c r="U2379" s="14"/>
      <c r="V2379" s="13"/>
      <c r="W2379" s="17">
        <v>0</v>
      </c>
      <c r="X2379" s="16">
        <v>0</v>
      </c>
      <c r="Y2379" s="16">
        <v>0</v>
      </c>
      <c r="Z2379" s="16">
        <v>0</v>
      </c>
      <c r="AA2379" s="13" t="s">
        <v>163</v>
      </c>
      <c r="AB2379" s="13" t="s">
        <v>164</v>
      </c>
      <c r="AC2379" s="13" t="s">
        <v>165</v>
      </c>
      <c r="AD2379" s="13"/>
      <c r="AE2379" s="13" t="s">
        <v>108</v>
      </c>
      <c r="AF2379" s="13" t="s">
        <v>5761</v>
      </c>
      <c r="AG2379" s="13" t="s">
        <v>7907</v>
      </c>
      <c r="AH2379" s="13" t="s">
        <v>168</v>
      </c>
      <c r="AI2379" s="13" t="s">
        <v>8099</v>
      </c>
      <c r="AJ2379" s="13" t="s">
        <v>170</v>
      </c>
      <c r="AK2379" s="13"/>
      <c r="AL2379" s="13"/>
      <c r="AM2379" s="13"/>
      <c r="AN2379" s="13"/>
      <c r="AO2379" s="13" t="s">
        <v>241</v>
      </c>
      <c r="AP2379" s="13" t="s">
        <v>8142</v>
      </c>
    </row>
    <row r="2380" spans="1:42" customFormat="1" ht="12" customHeight="1">
      <c r="A2380" s="13" t="s">
        <v>8143</v>
      </c>
      <c r="B2380" s="13" t="s">
        <v>8144</v>
      </c>
      <c r="C2380" s="13" t="s">
        <v>157</v>
      </c>
      <c r="D2380" s="13"/>
      <c r="E2380" s="13" t="s">
        <v>158</v>
      </c>
      <c r="F2380" s="13" t="s">
        <v>6108</v>
      </c>
      <c r="G2380" s="13" t="s">
        <v>5760</v>
      </c>
      <c r="H2380" s="13" t="s">
        <v>161</v>
      </c>
      <c r="I2380" s="13" t="s">
        <v>162</v>
      </c>
      <c r="J2380" s="13"/>
      <c r="K2380" s="14">
        <v>41089</v>
      </c>
      <c r="L2380" s="15"/>
      <c r="M2380" s="15"/>
      <c r="N2380" s="13"/>
      <c r="O2380" s="15"/>
      <c r="P2380" s="15"/>
      <c r="Q2380" s="15"/>
      <c r="R2380" s="16">
        <v>0</v>
      </c>
      <c r="S2380" s="17">
        <v>0</v>
      </c>
      <c r="T2380" s="16">
        <v>0</v>
      </c>
      <c r="U2380" s="14"/>
      <c r="V2380" s="13"/>
      <c r="W2380" s="17">
        <v>0</v>
      </c>
      <c r="X2380" s="16">
        <v>0</v>
      </c>
      <c r="Y2380" s="16">
        <v>0</v>
      </c>
      <c r="Z2380" s="16">
        <v>0</v>
      </c>
      <c r="AA2380" s="13" t="s">
        <v>163</v>
      </c>
      <c r="AB2380" s="13" t="s">
        <v>164</v>
      </c>
      <c r="AC2380" s="13" t="s">
        <v>165</v>
      </c>
      <c r="AD2380" s="13"/>
      <c r="AE2380" s="13" t="s">
        <v>108</v>
      </c>
      <c r="AF2380" s="13" t="s">
        <v>5761</v>
      </c>
      <c r="AG2380" s="13" t="s">
        <v>7907</v>
      </c>
      <c r="AH2380" s="13" t="s">
        <v>168</v>
      </c>
      <c r="AI2380" s="13" t="s">
        <v>8099</v>
      </c>
      <c r="AJ2380" s="13" t="s">
        <v>170</v>
      </c>
      <c r="AK2380" s="13"/>
      <c r="AL2380" s="13"/>
      <c r="AM2380" s="13"/>
      <c r="AN2380" s="13"/>
      <c r="AO2380" s="13" t="s">
        <v>241</v>
      </c>
      <c r="AP2380" s="13" t="s">
        <v>8145</v>
      </c>
    </row>
    <row r="2381" spans="1:42" customFormat="1" ht="12" customHeight="1">
      <c r="A2381" s="13" t="s">
        <v>8146</v>
      </c>
      <c r="B2381" s="13" t="s">
        <v>8147</v>
      </c>
      <c r="C2381" s="13" t="s">
        <v>157</v>
      </c>
      <c r="D2381" s="13"/>
      <c r="E2381" s="13" t="s">
        <v>158</v>
      </c>
      <c r="F2381" s="13" t="s">
        <v>6108</v>
      </c>
      <c r="G2381" s="13" t="s">
        <v>5760</v>
      </c>
      <c r="H2381" s="13" t="s">
        <v>161</v>
      </c>
      <c r="I2381" s="13" t="s">
        <v>162</v>
      </c>
      <c r="J2381" s="13"/>
      <c r="K2381" s="14">
        <v>41089</v>
      </c>
      <c r="L2381" s="15"/>
      <c r="M2381" s="15"/>
      <c r="N2381" s="13"/>
      <c r="O2381" s="15"/>
      <c r="P2381" s="15"/>
      <c r="Q2381" s="15"/>
      <c r="R2381" s="16">
        <v>0</v>
      </c>
      <c r="S2381" s="17">
        <v>0</v>
      </c>
      <c r="T2381" s="16">
        <v>0</v>
      </c>
      <c r="U2381" s="14"/>
      <c r="V2381" s="13"/>
      <c r="W2381" s="17">
        <v>0</v>
      </c>
      <c r="X2381" s="16">
        <v>0</v>
      </c>
      <c r="Y2381" s="16">
        <v>0</v>
      </c>
      <c r="Z2381" s="16">
        <v>0</v>
      </c>
      <c r="AA2381" s="13" t="s">
        <v>163</v>
      </c>
      <c r="AB2381" s="13" t="s">
        <v>164</v>
      </c>
      <c r="AC2381" s="13" t="s">
        <v>165</v>
      </c>
      <c r="AD2381" s="13"/>
      <c r="AE2381" s="13" t="s">
        <v>108</v>
      </c>
      <c r="AF2381" s="13" t="s">
        <v>5761</v>
      </c>
      <c r="AG2381" s="13" t="s">
        <v>7907</v>
      </c>
      <c r="AH2381" s="13" t="s">
        <v>168</v>
      </c>
      <c r="AI2381" s="13" t="s">
        <v>8099</v>
      </c>
      <c r="AJ2381" s="13" t="s">
        <v>170</v>
      </c>
      <c r="AK2381" s="13"/>
      <c r="AL2381" s="13"/>
      <c r="AM2381" s="13"/>
      <c r="AN2381" s="13"/>
      <c r="AO2381" s="13" t="s">
        <v>241</v>
      </c>
      <c r="AP2381" s="13" t="s">
        <v>8148</v>
      </c>
    </row>
    <row r="2382" spans="1:42" customFormat="1" ht="12" customHeight="1">
      <c r="A2382" s="13" t="s">
        <v>8149</v>
      </c>
      <c r="B2382" s="13" t="s">
        <v>8150</v>
      </c>
      <c r="C2382" s="13" t="s">
        <v>157</v>
      </c>
      <c r="D2382" s="13"/>
      <c r="E2382" s="13" t="s">
        <v>158</v>
      </c>
      <c r="F2382" s="13" t="s">
        <v>6108</v>
      </c>
      <c r="G2382" s="13" t="s">
        <v>5760</v>
      </c>
      <c r="H2382" s="13" t="s">
        <v>161</v>
      </c>
      <c r="I2382" s="13" t="s">
        <v>162</v>
      </c>
      <c r="J2382" s="13"/>
      <c r="K2382" s="14">
        <v>41089</v>
      </c>
      <c r="L2382" s="15"/>
      <c r="M2382" s="15"/>
      <c r="N2382" s="13"/>
      <c r="O2382" s="15"/>
      <c r="P2382" s="15"/>
      <c r="Q2382" s="15"/>
      <c r="R2382" s="16">
        <v>0</v>
      </c>
      <c r="S2382" s="17">
        <v>0</v>
      </c>
      <c r="T2382" s="16">
        <v>0</v>
      </c>
      <c r="U2382" s="14"/>
      <c r="V2382" s="13"/>
      <c r="W2382" s="17">
        <v>0</v>
      </c>
      <c r="X2382" s="16">
        <v>0</v>
      </c>
      <c r="Y2382" s="16">
        <v>0</v>
      </c>
      <c r="Z2382" s="16">
        <v>0</v>
      </c>
      <c r="AA2382" s="13" t="s">
        <v>163</v>
      </c>
      <c r="AB2382" s="13" t="s">
        <v>164</v>
      </c>
      <c r="AC2382" s="13" t="s">
        <v>165</v>
      </c>
      <c r="AD2382" s="13"/>
      <c r="AE2382" s="13" t="s">
        <v>108</v>
      </c>
      <c r="AF2382" s="13" t="s">
        <v>5761</v>
      </c>
      <c r="AG2382" s="13" t="s">
        <v>7907</v>
      </c>
      <c r="AH2382" s="13" t="s">
        <v>168</v>
      </c>
      <c r="AI2382" s="13" t="s">
        <v>8099</v>
      </c>
      <c r="AJ2382" s="13" t="s">
        <v>170</v>
      </c>
      <c r="AK2382" s="13"/>
      <c r="AL2382" s="13"/>
      <c r="AM2382" s="13"/>
      <c r="AN2382" s="13"/>
      <c r="AO2382" s="13" t="s">
        <v>241</v>
      </c>
      <c r="AP2382" s="13" t="s">
        <v>8151</v>
      </c>
    </row>
    <row r="2383" spans="1:42" customFormat="1" ht="12" customHeight="1">
      <c r="A2383" s="13" t="s">
        <v>8152</v>
      </c>
      <c r="B2383" s="13" t="s">
        <v>8153</v>
      </c>
      <c r="C2383" s="13" t="s">
        <v>157</v>
      </c>
      <c r="D2383" s="13"/>
      <c r="E2383" s="13" t="s">
        <v>158</v>
      </c>
      <c r="F2383" s="13" t="s">
        <v>6108</v>
      </c>
      <c r="G2383" s="13" t="s">
        <v>5760</v>
      </c>
      <c r="H2383" s="13" t="s">
        <v>161</v>
      </c>
      <c r="I2383" s="13" t="s">
        <v>162</v>
      </c>
      <c r="J2383" s="13"/>
      <c r="K2383" s="14">
        <v>41091</v>
      </c>
      <c r="L2383" s="15"/>
      <c r="M2383" s="15"/>
      <c r="N2383" s="13"/>
      <c r="O2383" s="15"/>
      <c r="P2383" s="15"/>
      <c r="Q2383" s="15"/>
      <c r="R2383" s="16">
        <v>0</v>
      </c>
      <c r="S2383" s="17">
        <v>0</v>
      </c>
      <c r="T2383" s="16">
        <v>0</v>
      </c>
      <c r="U2383" s="14"/>
      <c r="V2383" s="13"/>
      <c r="W2383" s="17">
        <v>0</v>
      </c>
      <c r="X2383" s="16">
        <v>0</v>
      </c>
      <c r="Y2383" s="16">
        <v>0</v>
      </c>
      <c r="Z2383" s="16">
        <v>0</v>
      </c>
      <c r="AA2383" s="13" t="s">
        <v>163</v>
      </c>
      <c r="AB2383" s="13" t="s">
        <v>164</v>
      </c>
      <c r="AC2383" s="13" t="s">
        <v>165</v>
      </c>
      <c r="AD2383" s="13"/>
      <c r="AE2383" s="13" t="s">
        <v>108</v>
      </c>
      <c r="AF2383" s="13" t="s">
        <v>5761</v>
      </c>
      <c r="AG2383" s="13" t="s">
        <v>7893</v>
      </c>
      <c r="AH2383" s="13" t="s">
        <v>168</v>
      </c>
      <c r="AI2383" s="13" t="s">
        <v>8099</v>
      </c>
      <c r="AJ2383" s="13" t="s">
        <v>170</v>
      </c>
      <c r="AK2383" s="13"/>
      <c r="AL2383" s="13"/>
      <c r="AM2383" s="13"/>
      <c r="AN2383" s="13"/>
      <c r="AO2383" s="13" t="s">
        <v>241</v>
      </c>
      <c r="AP2383" s="13" t="s">
        <v>8154</v>
      </c>
    </row>
    <row r="2384" spans="1:42" customFormat="1" ht="12" customHeight="1">
      <c r="A2384" s="13" t="s">
        <v>8155</v>
      </c>
      <c r="B2384" s="13" t="s">
        <v>8156</v>
      </c>
      <c r="C2384" s="13" t="s">
        <v>157</v>
      </c>
      <c r="D2384" s="13"/>
      <c r="E2384" s="13" t="s">
        <v>158</v>
      </c>
      <c r="F2384" s="13" t="s">
        <v>6108</v>
      </c>
      <c r="G2384" s="13" t="s">
        <v>5760</v>
      </c>
      <c r="H2384" s="13" t="s">
        <v>161</v>
      </c>
      <c r="I2384" s="13" t="s">
        <v>162</v>
      </c>
      <c r="J2384" s="13"/>
      <c r="K2384" s="14">
        <v>41091</v>
      </c>
      <c r="L2384" s="15"/>
      <c r="M2384" s="15"/>
      <c r="N2384" s="13"/>
      <c r="O2384" s="15"/>
      <c r="P2384" s="15"/>
      <c r="Q2384" s="15"/>
      <c r="R2384" s="16">
        <v>0</v>
      </c>
      <c r="S2384" s="17">
        <v>0</v>
      </c>
      <c r="T2384" s="16">
        <v>0</v>
      </c>
      <c r="U2384" s="14"/>
      <c r="V2384" s="13"/>
      <c r="W2384" s="17">
        <v>0</v>
      </c>
      <c r="X2384" s="16">
        <v>0</v>
      </c>
      <c r="Y2384" s="16">
        <v>0</v>
      </c>
      <c r="Z2384" s="16">
        <v>0</v>
      </c>
      <c r="AA2384" s="13" t="s">
        <v>163</v>
      </c>
      <c r="AB2384" s="13" t="s">
        <v>164</v>
      </c>
      <c r="AC2384" s="13" t="s">
        <v>165</v>
      </c>
      <c r="AD2384" s="13"/>
      <c r="AE2384" s="13" t="s">
        <v>108</v>
      </c>
      <c r="AF2384" s="13" t="s">
        <v>5761</v>
      </c>
      <c r="AG2384" s="13" t="s">
        <v>7893</v>
      </c>
      <c r="AH2384" s="13" t="s">
        <v>168</v>
      </c>
      <c r="AI2384" s="13" t="s">
        <v>8099</v>
      </c>
      <c r="AJ2384" s="13" t="s">
        <v>170</v>
      </c>
      <c r="AK2384" s="13"/>
      <c r="AL2384" s="13"/>
      <c r="AM2384" s="13"/>
      <c r="AN2384" s="13"/>
      <c r="AO2384" s="13" t="s">
        <v>241</v>
      </c>
      <c r="AP2384" s="13" t="s">
        <v>8157</v>
      </c>
    </row>
    <row r="2385" spans="1:42" customFormat="1" ht="12" customHeight="1">
      <c r="A2385" s="13" t="s">
        <v>8158</v>
      </c>
      <c r="B2385" s="13" t="s">
        <v>8159</v>
      </c>
      <c r="C2385" s="13" t="s">
        <v>157</v>
      </c>
      <c r="D2385" s="13"/>
      <c r="E2385" s="13" t="s">
        <v>158</v>
      </c>
      <c r="F2385" s="13" t="s">
        <v>6108</v>
      </c>
      <c r="G2385" s="13" t="s">
        <v>5760</v>
      </c>
      <c r="H2385" s="13" t="s">
        <v>161</v>
      </c>
      <c r="I2385" s="13" t="s">
        <v>162</v>
      </c>
      <c r="J2385" s="13"/>
      <c r="K2385" s="14">
        <v>41091</v>
      </c>
      <c r="L2385" s="15"/>
      <c r="M2385" s="15"/>
      <c r="N2385" s="13"/>
      <c r="O2385" s="15"/>
      <c r="P2385" s="15"/>
      <c r="Q2385" s="15"/>
      <c r="R2385" s="16">
        <v>0</v>
      </c>
      <c r="S2385" s="17">
        <v>0</v>
      </c>
      <c r="T2385" s="16">
        <v>0</v>
      </c>
      <c r="U2385" s="14"/>
      <c r="V2385" s="13"/>
      <c r="W2385" s="17">
        <v>0</v>
      </c>
      <c r="X2385" s="16">
        <v>0</v>
      </c>
      <c r="Y2385" s="16">
        <v>0</v>
      </c>
      <c r="Z2385" s="16">
        <v>0</v>
      </c>
      <c r="AA2385" s="13" t="s">
        <v>163</v>
      </c>
      <c r="AB2385" s="13" t="s">
        <v>164</v>
      </c>
      <c r="AC2385" s="13" t="s">
        <v>165</v>
      </c>
      <c r="AD2385" s="13"/>
      <c r="AE2385" s="13" t="s">
        <v>108</v>
      </c>
      <c r="AF2385" s="13" t="s">
        <v>5761</v>
      </c>
      <c r="AG2385" s="13" t="s">
        <v>7893</v>
      </c>
      <c r="AH2385" s="13" t="s">
        <v>168</v>
      </c>
      <c r="AI2385" s="13" t="s">
        <v>8099</v>
      </c>
      <c r="AJ2385" s="13" t="s">
        <v>170</v>
      </c>
      <c r="AK2385" s="13"/>
      <c r="AL2385" s="13"/>
      <c r="AM2385" s="13"/>
      <c r="AN2385" s="13"/>
      <c r="AO2385" s="13" t="s">
        <v>241</v>
      </c>
      <c r="AP2385" s="13" t="s">
        <v>8160</v>
      </c>
    </row>
    <row r="2386" spans="1:42" customFormat="1" ht="12" customHeight="1">
      <c r="A2386" s="13" t="s">
        <v>8161</v>
      </c>
      <c r="B2386" s="13" t="s">
        <v>8162</v>
      </c>
      <c r="C2386" s="13" t="s">
        <v>157</v>
      </c>
      <c r="D2386" s="13"/>
      <c r="E2386" s="13" t="s">
        <v>158</v>
      </c>
      <c r="F2386" s="13" t="s">
        <v>6108</v>
      </c>
      <c r="G2386" s="13" t="s">
        <v>5760</v>
      </c>
      <c r="H2386" s="13" t="s">
        <v>161</v>
      </c>
      <c r="I2386" s="13" t="s">
        <v>162</v>
      </c>
      <c r="J2386" s="13"/>
      <c r="K2386" s="14">
        <v>41091</v>
      </c>
      <c r="L2386" s="15"/>
      <c r="M2386" s="15"/>
      <c r="N2386" s="13"/>
      <c r="O2386" s="15"/>
      <c r="P2386" s="15"/>
      <c r="Q2386" s="15"/>
      <c r="R2386" s="16">
        <v>0</v>
      </c>
      <c r="S2386" s="17">
        <v>0</v>
      </c>
      <c r="T2386" s="16">
        <v>0</v>
      </c>
      <c r="U2386" s="14"/>
      <c r="V2386" s="13"/>
      <c r="W2386" s="17">
        <v>0</v>
      </c>
      <c r="X2386" s="16">
        <v>0</v>
      </c>
      <c r="Y2386" s="16">
        <v>0</v>
      </c>
      <c r="Z2386" s="16">
        <v>0</v>
      </c>
      <c r="AA2386" s="13" t="s">
        <v>163</v>
      </c>
      <c r="AB2386" s="13" t="s">
        <v>164</v>
      </c>
      <c r="AC2386" s="13" t="s">
        <v>165</v>
      </c>
      <c r="AD2386" s="13"/>
      <c r="AE2386" s="13" t="s">
        <v>108</v>
      </c>
      <c r="AF2386" s="13" t="s">
        <v>5761</v>
      </c>
      <c r="AG2386" s="13" t="s">
        <v>7893</v>
      </c>
      <c r="AH2386" s="13" t="s">
        <v>168</v>
      </c>
      <c r="AI2386" s="13" t="s">
        <v>8099</v>
      </c>
      <c r="AJ2386" s="13" t="s">
        <v>170</v>
      </c>
      <c r="AK2386" s="13"/>
      <c r="AL2386" s="13"/>
      <c r="AM2386" s="13"/>
      <c r="AN2386" s="13"/>
      <c r="AO2386" s="13" t="s">
        <v>241</v>
      </c>
      <c r="AP2386" s="13" t="s">
        <v>8163</v>
      </c>
    </row>
    <row r="2387" spans="1:42" customFormat="1" ht="12" customHeight="1">
      <c r="A2387" s="13" t="s">
        <v>8164</v>
      </c>
      <c r="B2387" s="13" t="s">
        <v>8165</v>
      </c>
      <c r="C2387" s="13" t="s">
        <v>157</v>
      </c>
      <c r="D2387" s="13"/>
      <c r="E2387" s="13" t="s">
        <v>158</v>
      </c>
      <c r="F2387" s="13" t="s">
        <v>6108</v>
      </c>
      <c r="G2387" s="13" t="s">
        <v>5760</v>
      </c>
      <c r="H2387" s="13" t="s">
        <v>161</v>
      </c>
      <c r="I2387" s="13" t="s">
        <v>162</v>
      </c>
      <c r="J2387" s="13"/>
      <c r="K2387" s="14">
        <v>41091</v>
      </c>
      <c r="L2387" s="15"/>
      <c r="M2387" s="15"/>
      <c r="N2387" s="13"/>
      <c r="O2387" s="15"/>
      <c r="P2387" s="15"/>
      <c r="Q2387" s="15"/>
      <c r="R2387" s="16">
        <v>0</v>
      </c>
      <c r="S2387" s="17">
        <v>0</v>
      </c>
      <c r="T2387" s="16">
        <v>0</v>
      </c>
      <c r="U2387" s="14"/>
      <c r="V2387" s="13"/>
      <c r="W2387" s="17">
        <v>0</v>
      </c>
      <c r="X2387" s="16">
        <v>0</v>
      </c>
      <c r="Y2387" s="16">
        <v>0</v>
      </c>
      <c r="Z2387" s="16">
        <v>0</v>
      </c>
      <c r="AA2387" s="13" t="s">
        <v>163</v>
      </c>
      <c r="AB2387" s="13" t="s">
        <v>164</v>
      </c>
      <c r="AC2387" s="13" t="s">
        <v>165</v>
      </c>
      <c r="AD2387" s="13"/>
      <c r="AE2387" s="13" t="s">
        <v>108</v>
      </c>
      <c r="AF2387" s="13" t="s">
        <v>5761</v>
      </c>
      <c r="AG2387" s="13" t="s">
        <v>7893</v>
      </c>
      <c r="AH2387" s="13" t="s">
        <v>168</v>
      </c>
      <c r="AI2387" s="13" t="s">
        <v>8099</v>
      </c>
      <c r="AJ2387" s="13" t="s">
        <v>170</v>
      </c>
      <c r="AK2387" s="13"/>
      <c r="AL2387" s="13"/>
      <c r="AM2387" s="13"/>
      <c r="AN2387" s="13"/>
      <c r="AO2387" s="13" t="s">
        <v>241</v>
      </c>
      <c r="AP2387" s="13" t="s">
        <v>8166</v>
      </c>
    </row>
    <row r="2388" spans="1:42" customFormat="1" ht="12" customHeight="1">
      <c r="A2388" s="13" t="s">
        <v>8167</v>
      </c>
      <c r="B2388" s="13" t="s">
        <v>8168</v>
      </c>
      <c r="C2388" s="13" t="s">
        <v>157</v>
      </c>
      <c r="D2388" s="13"/>
      <c r="E2388" s="13" t="s">
        <v>158</v>
      </c>
      <c r="F2388" s="13" t="s">
        <v>6108</v>
      </c>
      <c r="G2388" s="13" t="s">
        <v>5760</v>
      </c>
      <c r="H2388" s="13" t="s">
        <v>161</v>
      </c>
      <c r="I2388" s="13" t="s">
        <v>162</v>
      </c>
      <c r="J2388" s="13"/>
      <c r="K2388" s="14">
        <v>41091</v>
      </c>
      <c r="L2388" s="15"/>
      <c r="M2388" s="15"/>
      <c r="N2388" s="13"/>
      <c r="O2388" s="15"/>
      <c r="P2388" s="15"/>
      <c r="Q2388" s="15"/>
      <c r="R2388" s="16">
        <v>0</v>
      </c>
      <c r="S2388" s="17">
        <v>0</v>
      </c>
      <c r="T2388" s="16">
        <v>0</v>
      </c>
      <c r="U2388" s="14"/>
      <c r="V2388" s="13"/>
      <c r="W2388" s="17">
        <v>0</v>
      </c>
      <c r="X2388" s="16">
        <v>0</v>
      </c>
      <c r="Y2388" s="16">
        <v>0</v>
      </c>
      <c r="Z2388" s="16">
        <v>0</v>
      </c>
      <c r="AA2388" s="13" t="s">
        <v>163</v>
      </c>
      <c r="AB2388" s="13" t="s">
        <v>164</v>
      </c>
      <c r="AC2388" s="13" t="s">
        <v>165</v>
      </c>
      <c r="AD2388" s="13"/>
      <c r="AE2388" s="13" t="s">
        <v>108</v>
      </c>
      <c r="AF2388" s="13" t="s">
        <v>5761</v>
      </c>
      <c r="AG2388" s="13" t="s">
        <v>7907</v>
      </c>
      <c r="AH2388" s="13" t="s">
        <v>168</v>
      </c>
      <c r="AI2388" s="13" t="s">
        <v>8099</v>
      </c>
      <c r="AJ2388" s="13" t="s">
        <v>170</v>
      </c>
      <c r="AK2388" s="13"/>
      <c r="AL2388" s="13"/>
      <c r="AM2388" s="13"/>
      <c r="AN2388" s="13"/>
      <c r="AO2388" s="13" t="s">
        <v>241</v>
      </c>
      <c r="AP2388" s="13" t="s">
        <v>8169</v>
      </c>
    </row>
    <row r="2389" spans="1:42" customFormat="1" ht="12" customHeight="1">
      <c r="A2389" s="13" t="s">
        <v>8170</v>
      </c>
      <c r="B2389" s="13" t="s">
        <v>8171</v>
      </c>
      <c r="C2389" s="13" t="s">
        <v>157</v>
      </c>
      <c r="D2389" s="13"/>
      <c r="E2389" s="13" t="s">
        <v>158</v>
      </c>
      <c r="F2389" s="13" t="s">
        <v>6108</v>
      </c>
      <c r="G2389" s="13" t="s">
        <v>5760</v>
      </c>
      <c r="H2389" s="13" t="s">
        <v>161</v>
      </c>
      <c r="I2389" s="13" t="s">
        <v>162</v>
      </c>
      <c r="J2389" s="13"/>
      <c r="K2389" s="14">
        <v>41091</v>
      </c>
      <c r="L2389" s="15"/>
      <c r="M2389" s="15"/>
      <c r="N2389" s="13"/>
      <c r="O2389" s="15"/>
      <c r="P2389" s="15"/>
      <c r="Q2389" s="15"/>
      <c r="R2389" s="16">
        <v>0</v>
      </c>
      <c r="S2389" s="17">
        <v>0</v>
      </c>
      <c r="T2389" s="16">
        <v>0</v>
      </c>
      <c r="U2389" s="14"/>
      <c r="V2389" s="13"/>
      <c r="W2389" s="17">
        <v>0</v>
      </c>
      <c r="X2389" s="16">
        <v>0</v>
      </c>
      <c r="Y2389" s="16">
        <v>0</v>
      </c>
      <c r="Z2389" s="16">
        <v>0</v>
      </c>
      <c r="AA2389" s="13" t="s">
        <v>163</v>
      </c>
      <c r="AB2389" s="13" t="s">
        <v>164</v>
      </c>
      <c r="AC2389" s="13" t="s">
        <v>165</v>
      </c>
      <c r="AD2389" s="13"/>
      <c r="AE2389" s="13" t="s">
        <v>108</v>
      </c>
      <c r="AF2389" s="13" t="s">
        <v>5761</v>
      </c>
      <c r="AG2389" s="13" t="s">
        <v>7907</v>
      </c>
      <c r="AH2389" s="13" t="s">
        <v>168</v>
      </c>
      <c r="AI2389" s="13" t="s">
        <v>8099</v>
      </c>
      <c r="AJ2389" s="13" t="s">
        <v>170</v>
      </c>
      <c r="AK2389" s="13"/>
      <c r="AL2389" s="13"/>
      <c r="AM2389" s="13"/>
      <c r="AN2389" s="13"/>
      <c r="AO2389" s="13" t="s">
        <v>241</v>
      </c>
      <c r="AP2389" s="13" t="s">
        <v>8172</v>
      </c>
    </row>
    <row r="2390" spans="1:42" customFormat="1" ht="12" customHeight="1">
      <c r="A2390" s="13" t="s">
        <v>8173</v>
      </c>
      <c r="B2390" s="13" t="s">
        <v>8174</v>
      </c>
      <c r="C2390" s="13" t="s">
        <v>157</v>
      </c>
      <c r="D2390" s="13"/>
      <c r="E2390" s="13" t="s">
        <v>158</v>
      </c>
      <c r="F2390" s="13" t="s">
        <v>6108</v>
      </c>
      <c r="G2390" s="13" t="s">
        <v>5760</v>
      </c>
      <c r="H2390" s="13" t="s">
        <v>161</v>
      </c>
      <c r="I2390" s="13" t="s">
        <v>162</v>
      </c>
      <c r="J2390" s="13"/>
      <c r="K2390" s="14">
        <v>41091</v>
      </c>
      <c r="L2390" s="15"/>
      <c r="M2390" s="15"/>
      <c r="N2390" s="13"/>
      <c r="O2390" s="15"/>
      <c r="P2390" s="15"/>
      <c r="Q2390" s="15"/>
      <c r="R2390" s="16">
        <v>0</v>
      </c>
      <c r="S2390" s="17">
        <v>0</v>
      </c>
      <c r="T2390" s="16">
        <v>0</v>
      </c>
      <c r="U2390" s="14"/>
      <c r="V2390" s="13"/>
      <c r="W2390" s="17">
        <v>0</v>
      </c>
      <c r="X2390" s="16">
        <v>0</v>
      </c>
      <c r="Y2390" s="16">
        <v>0</v>
      </c>
      <c r="Z2390" s="16">
        <v>0</v>
      </c>
      <c r="AA2390" s="13" t="s">
        <v>163</v>
      </c>
      <c r="AB2390" s="13" t="s">
        <v>164</v>
      </c>
      <c r="AC2390" s="13" t="s">
        <v>165</v>
      </c>
      <c r="AD2390" s="13"/>
      <c r="AE2390" s="13" t="s">
        <v>108</v>
      </c>
      <c r="AF2390" s="13" t="s">
        <v>5761</v>
      </c>
      <c r="AG2390" s="13" t="s">
        <v>7907</v>
      </c>
      <c r="AH2390" s="13" t="s">
        <v>168</v>
      </c>
      <c r="AI2390" s="13" t="s">
        <v>5957</v>
      </c>
      <c r="AJ2390" s="13" t="s">
        <v>170</v>
      </c>
      <c r="AK2390" s="13"/>
      <c r="AL2390" s="13"/>
      <c r="AM2390" s="13"/>
      <c r="AN2390" s="13"/>
      <c r="AO2390" s="13" t="s">
        <v>241</v>
      </c>
      <c r="AP2390" s="13" t="s">
        <v>8175</v>
      </c>
    </row>
    <row r="2391" spans="1:42" customFormat="1" ht="12" customHeight="1">
      <c r="A2391" s="13" t="s">
        <v>8176</v>
      </c>
      <c r="B2391" s="13" t="s">
        <v>8177</v>
      </c>
      <c r="C2391" s="13" t="s">
        <v>157</v>
      </c>
      <c r="D2391" s="13"/>
      <c r="E2391" s="13" t="s">
        <v>158</v>
      </c>
      <c r="F2391" s="13" t="s">
        <v>6108</v>
      </c>
      <c r="G2391" s="13" t="s">
        <v>5760</v>
      </c>
      <c r="H2391" s="13" t="s">
        <v>161</v>
      </c>
      <c r="I2391" s="13" t="s">
        <v>162</v>
      </c>
      <c r="J2391" s="13"/>
      <c r="K2391" s="14">
        <v>41091</v>
      </c>
      <c r="L2391" s="15"/>
      <c r="M2391" s="15"/>
      <c r="N2391" s="13"/>
      <c r="O2391" s="15"/>
      <c r="P2391" s="15"/>
      <c r="Q2391" s="15"/>
      <c r="R2391" s="16">
        <v>0</v>
      </c>
      <c r="S2391" s="17">
        <v>0</v>
      </c>
      <c r="T2391" s="16">
        <v>0</v>
      </c>
      <c r="U2391" s="14"/>
      <c r="V2391" s="13"/>
      <c r="W2391" s="17">
        <v>0</v>
      </c>
      <c r="X2391" s="16">
        <v>0</v>
      </c>
      <c r="Y2391" s="16">
        <v>0</v>
      </c>
      <c r="Z2391" s="16">
        <v>0</v>
      </c>
      <c r="AA2391" s="13" t="s">
        <v>163</v>
      </c>
      <c r="AB2391" s="13" t="s">
        <v>164</v>
      </c>
      <c r="AC2391" s="13" t="s">
        <v>165</v>
      </c>
      <c r="AD2391" s="13"/>
      <c r="AE2391" s="13" t="s">
        <v>108</v>
      </c>
      <c r="AF2391" s="13" t="s">
        <v>5761</v>
      </c>
      <c r="AG2391" s="13" t="s">
        <v>7907</v>
      </c>
      <c r="AH2391" s="13" t="s">
        <v>168</v>
      </c>
      <c r="AI2391" s="13" t="s">
        <v>8099</v>
      </c>
      <c r="AJ2391" s="13" t="s">
        <v>170</v>
      </c>
      <c r="AK2391" s="13"/>
      <c r="AL2391" s="13"/>
      <c r="AM2391" s="13"/>
      <c r="AN2391" s="13"/>
      <c r="AO2391" s="13" t="s">
        <v>241</v>
      </c>
      <c r="AP2391" s="13" t="s">
        <v>8178</v>
      </c>
    </row>
    <row r="2392" spans="1:42" customFormat="1" ht="12" customHeight="1">
      <c r="A2392" s="13" t="s">
        <v>8179</v>
      </c>
      <c r="B2392" s="13" t="s">
        <v>8180</v>
      </c>
      <c r="C2392" s="13" t="s">
        <v>157</v>
      </c>
      <c r="D2392" s="13"/>
      <c r="E2392" s="13" t="s">
        <v>158</v>
      </c>
      <c r="F2392" s="13" t="s">
        <v>6108</v>
      </c>
      <c r="G2392" s="13" t="s">
        <v>5760</v>
      </c>
      <c r="H2392" s="13" t="s">
        <v>161</v>
      </c>
      <c r="I2392" s="13" t="s">
        <v>162</v>
      </c>
      <c r="J2392" s="13"/>
      <c r="K2392" s="14">
        <v>41091</v>
      </c>
      <c r="L2392" s="15"/>
      <c r="M2392" s="15"/>
      <c r="N2392" s="13"/>
      <c r="O2392" s="15"/>
      <c r="P2392" s="15"/>
      <c r="Q2392" s="15"/>
      <c r="R2392" s="16">
        <v>0</v>
      </c>
      <c r="S2392" s="17">
        <v>0</v>
      </c>
      <c r="T2392" s="16">
        <v>0</v>
      </c>
      <c r="U2392" s="14"/>
      <c r="V2392" s="13"/>
      <c r="W2392" s="17">
        <v>0</v>
      </c>
      <c r="X2392" s="16">
        <v>0</v>
      </c>
      <c r="Y2392" s="16">
        <v>0</v>
      </c>
      <c r="Z2392" s="16">
        <v>0</v>
      </c>
      <c r="AA2392" s="13" t="s">
        <v>163</v>
      </c>
      <c r="AB2392" s="13" t="s">
        <v>164</v>
      </c>
      <c r="AC2392" s="13" t="s">
        <v>165</v>
      </c>
      <c r="AD2392" s="13"/>
      <c r="AE2392" s="13" t="s">
        <v>108</v>
      </c>
      <c r="AF2392" s="13" t="s">
        <v>5761</v>
      </c>
      <c r="AG2392" s="13" t="s">
        <v>7907</v>
      </c>
      <c r="AH2392" s="13" t="s">
        <v>168</v>
      </c>
      <c r="AI2392" s="13" t="s">
        <v>8099</v>
      </c>
      <c r="AJ2392" s="13" t="s">
        <v>170</v>
      </c>
      <c r="AK2392" s="13"/>
      <c r="AL2392" s="13"/>
      <c r="AM2392" s="13"/>
      <c r="AN2392" s="13"/>
      <c r="AO2392" s="13" t="s">
        <v>241</v>
      </c>
      <c r="AP2392" s="13" t="s">
        <v>8181</v>
      </c>
    </row>
    <row r="2393" spans="1:42" customFormat="1" ht="12" customHeight="1">
      <c r="A2393" s="13" t="s">
        <v>8182</v>
      </c>
      <c r="B2393" s="13" t="s">
        <v>8183</v>
      </c>
      <c r="C2393" s="13" t="s">
        <v>157</v>
      </c>
      <c r="D2393" s="13"/>
      <c r="E2393" s="13" t="s">
        <v>158</v>
      </c>
      <c r="F2393" s="13" t="s">
        <v>6108</v>
      </c>
      <c r="G2393" s="13" t="s">
        <v>5760</v>
      </c>
      <c r="H2393" s="13" t="s">
        <v>161</v>
      </c>
      <c r="I2393" s="13" t="s">
        <v>162</v>
      </c>
      <c r="J2393" s="13"/>
      <c r="K2393" s="14">
        <v>41091</v>
      </c>
      <c r="L2393" s="15"/>
      <c r="M2393" s="15"/>
      <c r="N2393" s="13"/>
      <c r="O2393" s="15"/>
      <c r="P2393" s="15"/>
      <c r="Q2393" s="15"/>
      <c r="R2393" s="16">
        <v>0</v>
      </c>
      <c r="S2393" s="17">
        <v>0</v>
      </c>
      <c r="T2393" s="16">
        <v>0</v>
      </c>
      <c r="U2393" s="14"/>
      <c r="V2393" s="13"/>
      <c r="W2393" s="17">
        <v>0</v>
      </c>
      <c r="X2393" s="16">
        <v>0</v>
      </c>
      <c r="Y2393" s="16">
        <v>0</v>
      </c>
      <c r="Z2393" s="16">
        <v>0</v>
      </c>
      <c r="AA2393" s="13" t="s">
        <v>163</v>
      </c>
      <c r="AB2393" s="13" t="s">
        <v>164</v>
      </c>
      <c r="AC2393" s="13" t="s">
        <v>165</v>
      </c>
      <c r="AD2393" s="13"/>
      <c r="AE2393" s="13" t="s">
        <v>108</v>
      </c>
      <c r="AF2393" s="13" t="s">
        <v>5761</v>
      </c>
      <c r="AG2393" s="13" t="s">
        <v>7893</v>
      </c>
      <c r="AH2393" s="13" t="s">
        <v>168</v>
      </c>
      <c r="AI2393" s="13" t="s">
        <v>8099</v>
      </c>
      <c r="AJ2393" s="13" t="s">
        <v>170</v>
      </c>
      <c r="AK2393" s="13"/>
      <c r="AL2393" s="13"/>
      <c r="AM2393" s="13"/>
      <c r="AN2393" s="13"/>
      <c r="AO2393" s="13" t="s">
        <v>241</v>
      </c>
      <c r="AP2393" s="13" t="s">
        <v>8184</v>
      </c>
    </row>
    <row r="2394" spans="1:42" customFormat="1" ht="12" customHeight="1">
      <c r="A2394" s="13" t="s">
        <v>8185</v>
      </c>
      <c r="B2394" s="13" t="s">
        <v>8186</v>
      </c>
      <c r="C2394" s="13" t="s">
        <v>157</v>
      </c>
      <c r="D2394" s="13"/>
      <c r="E2394" s="13" t="s">
        <v>158</v>
      </c>
      <c r="F2394" s="13" t="s">
        <v>6108</v>
      </c>
      <c r="G2394" s="13" t="s">
        <v>5760</v>
      </c>
      <c r="H2394" s="13" t="s">
        <v>161</v>
      </c>
      <c r="I2394" s="13" t="s">
        <v>162</v>
      </c>
      <c r="J2394" s="13"/>
      <c r="K2394" s="14">
        <v>41110</v>
      </c>
      <c r="L2394" s="15"/>
      <c r="M2394" s="15"/>
      <c r="N2394" s="13"/>
      <c r="O2394" s="15"/>
      <c r="P2394" s="15"/>
      <c r="Q2394" s="15"/>
      <c r="R2394" s="16">
        <v>0</v>
      </c>
      <c r="S2394" s="17">
        <v>0</v>
      </c>
      <c r="T2394" s="16">
        <v>0</v>
      </c>
      <c r="U2394" s="14"/>
      <c r="V2394" s="13"/>
      <c r="W2394" s="17">
        <v>0</v>
      </c>
      <c r="X2394" s="16">
        <v>0</v>
      </c>
      <c r="Y2394" s="16">
        <v>0</v>
      </c>
      <c r="Z2394" s="16">
        <v>0</v>
      </c>
      <c r="AA2394" s="13" t="s">
        <v>163</v>
      </c>
      <c r="AB2394" s="13" t="s">
        <v>164</v>
      </c>
      <c r="AC2394" s="13" t="s">
        <v>165</v>
      </c>
      <c r="AD2394" s="13"/>
      <c r="AE2394" s="13" t="s">
        <v>108</v>
      </c>
      <c r="AF2394" s="13" t="s">
        <v>5761</v>
      </c>
      <c r="AG2394" s="13" t="s">
        <v>5956</v>
      </c>
      <c r="AH2394" s="13" t="s">
        <v>168</v>
      </c>
      <c r="AI2394" s="13" t="s">
        <v>5957</v>
      </c>
      <c r="AJ2394" s="13" t="s">
        <v>170</v>
      </c>
      <c r="AK2394" s="13"/>
      <c r="AL2394" s="13"/>
      <c r="AM2394" s="13"/>
      <c r="AN2394" s="13"/>
      <c r="AO2394" s="13" t="s">
        <v>241</v>
      </c>
      <c r="AP2394" s="13" t="s">
        <v>8187</v>
      </c>
    </row>
    <row r="2395" spans="1:42" customFormat="1" ht="12" customHeight="1">
      <c r="A2395" s="13" t="s">
        <v>8188</v>
      </c>
      <c r="B2395" s="13" t="s">
        <v>8189</v>
      </c>
      <c r="C2395" s="13" t="s">
        <v>157</v>
      </c>
      <c r="D2395" s="13"/>
      <c r="E2395" s="13" t="s">
        <v>158</v>
      </c>
      <c r="F2395" s="13" t="s">
        <v>6108</v>
      </c>
      <c r="G2395" s="13" t="s">
        <v>5760</v>
      </c>
      <c r="H2395" s="13" t="s">
        <v>161</v>
      </c>
      <c r="I2395" s="13" t="s">
        <v>162</v>
      </c>
      <c r="J2395" s="13"/>
      <c r="K2395" s="14">
        <v>41153</v>
      </c>
      <c r="L2395" s="15"/>
      <c r="M2395" s="15"/>
      <c r="N2395" s="13"/>
      <c r="O2395" s="15"/>
      <c r="P2395" s="15"/>
      <c r="Q2395" s="15"/>
      <c r="R2395" s="16">
        <v>0</v>
      </c>
      <c r="S2395" s="17">
        <v>0</v>
      </c>
      <c r="T2395" s="16">
        <v>0</v>
      </c>
      <c r="U2395" s="14"/>
      <c r="V2395" s="13"/>
      <c r="W2395" s="17">
        <v>0</v>
      </c>
      <c r="X2395" s="16">
        <v>0</v>
      </c>
      <c r="Y2395" s="16">
        <v>0</v>
      </c>
      <c r="Z2395" s="16">
        <v>0</v>
      </c>
      <c r="AA2395" s="13" t="s">
        <v>163</v>
      </c>
      <c r="AB2395" s="13" t="s">
        <v>164</v>
      </c>
      <c r="AC2395" s="13" t="s">
        <v>165</v>
      </c>
      <c r="AD2395" s="13"/>
      <c r="AE2395" s="13" t="s">
        <v>108</v>
      </c>
      <c r="AF2395" s="13" t="s">
        <v>5761</v>
      </c>
      <c r="AG2395" s="13" t="s">
        <v>8190</v>
      </c>
      <c r="AH2395" s="13" t="s">
        <v>168</v>
      </c>
      <c r="AI2395" s="13" t="s">
        <v>5957</v>
      </c>
      <c r="AJ2395" s="13" t="s">
        <v>170</v>
      </c>
      <c r="AK2395" s="13"/>
      <c r="AL2395" s="13"/>
      <c r="AM2395" s="13"/>
      <c r="AN2395" s="13"/>
      <c r="AO2395" s="13" t="s">
        <v>241</v>
      </c>
      <c r="AP2395" s="13" t="s">
        <v>8191</v>
      </c>
    </row>
    <row r="2396" spans="1:42" customFormat="1" ht="12" customHeight="1">
      <c r="A2396" s="13" t="s">
        <v>8192</v>
      </c>
      <c r="B2396" s="13" t="s">
        <v>8193</v>
      </c>
      <c r="C2396" s="13" t="s">
        <v>157</v>
      </c>
      <c r="D2396" s="13"/>
      <c r="E2396" s="13" t="s">
        <v>158</v>
      </c>
      <c r="F2396" s="13" t="s">
        <v>7906</v>
      </c>
      <c r="G2396" s="13" t="s">
        <v>5760</v>
      </c>
      <c r="H2396" s="13" t="s">
        <v>430</v>
      </c>
      <c r="I2396" s="13" t="s">
        <v>162</v>
      </c>
      <c r="J2396" s="13"/>
      <c r="K2396" s="14">
        <v>41317</v>
      </c>
      <c r="L2396" s="15"/>
      <c r="M2396" s="15"/>
      <c r="N2396" s="13"/>
      <c r="O2396" s="15"/>
      <c r="P2396" s="15"/>
      <c r="Q2396" s="15"/>
      <c r="R2396" s="16">
        <v>0</v>
      </c>
      <c r="S2396" s="17">
        <v>0</v>
      </c>
      <c r="T2396" s="16">
        <v>0</v>
      </c>
      <c r="U2396" s="14"/>
      <c r="V2396" s="13"/>
      <c r="W2396" s="17">
        <v>0</v>
      </c>
      <c r="X2396" s="16">
        <v>0</v>
      </c>
      <c r="Y2396" s="16">
        <v>0</v>
      </c>
      <c r="Z2396" s="16">
        <v>0</v>
      </c>
      <c r="AA2396" s="13" t="s">
        <v>163</v>
      </c>
      <c r="AB2396" s="13" t="s">
        <v>164</v>
      </c>
      <c r="AC2396" s="13" t="s">
        <v>165</v>
      </c>
      <c r="AD2396" s="13"/>
      <c r="AE2396" s="13" t="s">
        <v>108</v>
      </c>
      <c r="AF2396" s="13" t="s">
        <v>5761</v>
      </c>
      <c r="AG2396" s="13" t="s">
        <v>7870</v>
      </c>
      <c r="AH2396" s="13" t="s">
        <v>168</v>
      </c>
      <c r="AI2396" s="13" t="s">
        <v>169</v>
      </c>
      <c r="AJ2396" s="13" t="s">
        <v>170</v>
      </c>
      <c r="AK2396" s="13"/>
      <c r="AL2396" s="13"/>
      <c r="AM2396" s="13"/>
      <c r="AN2396" s="13"/>
      <c r="AO2396" s="13" t="s">
        <v>241</v>
      </c>
      <c r="AP2396" s="13" t="s">
        <v>8194</v>
      </c>
    </row>
    <row r="2397" spans="1:42" customFormat="1" ht="12" customHeight="1">
      <c r="A2397" s="13" t="s">
        <v>8195</v>
      </c>
      <c r="B2397" s="13" t="s">
        <v>8196</v>
      </c>
      <c r="C2397" s="13" t="s">
        <v>157</v>
      </c>
      <c r="D2397" s="13"/>
      <c r="E2397" s="13" t="s">
        <v>158</v>
      </c>
      <c r="F2397" s="13" t="s">
        <v>6108</v>
      </c>
      <c r="G2397" s="13" t="s">
        <v>5760</v>
      </c>
      <c r="H2397" s="13" t="s">
        <v>161</v>
      </c>
      <c r="I2397" s="13" t="s">
        <v>162</v>
      </c>
      <c r="J2397" s="13"/>
      <c r="K2397" s="14">
        <v>41456</v>
      </c>
      <c r="L2397" s="15"/>
      <c r="M2397" s="15"/>
      <c r="N2397" s="13"/>
      <c r="O2397" s="15"/>
      <c r="P2397" s="15"/>
      <c r="Q2397" s="15"/>
      <c r="R2397" s="16">
        <v>0</v>
      </c>
      <c r="S2397" s="17">
        <v>0</v>
      </c>
      <c r="T2397" s="16">
        <v>0</v>
      </c>
      <c r="U2397" s="14"/>
      <c r="V2397" s="13"/>
      <c r="W2397" s="17">
        <v>0</v>
      </c>
      <c r="X2397" s="16">
        <v>0</v>
      </c>
      <c r="Y2397" s="16">
        <v>0</v>
      </c>
      <c r="Z2397" s="16">
        <v>0</v>
      </c>
      <c r="AA2397" s="13" t="s">
        <v>163</v>
      </c>
      <c r="AB2397" s="13" t="s">
        <v>164</v>
      </c>
      <c r="AC2397" s="13" t="s">
        <v>165</v>
      </c>
      <c r="AD2397" s="13"/>
      <c r="AE2397" s="13" t="s">
        <v>108</v>
      </c>
      <c r="AF2397" s="13" t="s">
        <v>5761</v>
      </c>
      <c r="AG2397" s="13" t="s">
        <v>7893</v>
      </c>
      <c r="AH2397" s="13" t="s">
        <v>168</v>
      </c>
      <c r="AI2397" s="13" t="s">
        <v>8099</v>
      </c>
      <c r="AJ2397" s="13" t="s">
        <v>170</v>
      </c>
      <c r="AK2397" s="13"/>
      <c r="AL2397" s="13"/>
      <c r="AM2397" s="13"/>
      <c r="AN2397" s="13"/>
      <c r="AO2397" s="13" t="s">
        <v>241</v>
      </c>
      <c r="AP2397" s="13" t="s">
        <v>8197</v>
      </c>
    </row>
    <row r="2398" spans="1:42" customFormat="1" ht="12" customHeight="1">
      <c r="A2398" s="13" t="s">
        <v>8198</v>
      </c>
      <c r="B2398" s="13" t="s">
        <v>8199</v>
      </c>
      <c r="C2398" s="13" t="s">
        <v>157</v>
      </c>
      <c r="D2398" s="13"/>
      <c r="E2398" s="13" t="s">
        <v>158</v>
      </c>
      <c r="F2398" s="13" t="s">
        <v>6108</v>
      </c>
      <c r="G2398" s="13" t="s">
        <v>5760</v>
      </c>
      <c r="H2398" s="13" t="s">
        <v>161</v>
      </c>
      <c r="I2398" s="13" t="s">
        <v>162</v>
      </c>
      <c r="J2398" s="13"/>
      <c r="K2398" s="14">
        <v>41477</v>
      </c>
      <c r="L2398" s="15"/>
      <c r="M2398" s="15"/>
      <c r="N2398" s="13"/>
      <c r="O2398" s="15"/>
      <c r="P2398" s="15"/>
      <c r="Q2398" s="15"/>
      <c r="R2398" s="16">
        <v>0</v>
      </c>
      <c r="S2398" s="17">
        <v>0</v>
      </c>
      <c r="T2398" s="16">
        <v>0</v>
      </c>
      <c r="U2398" s="14"/>
      <c r="V2398" s="13"/>
      <c r="W2398" s="17">
        <v>0</v>
      </c>
      <c r="X2398" s="16">
        <v>0</v>
      </c>
      <c r="Y2398" s="16">
        <v>0</v>
      </c>
      <c r="Z2398" s="16">
        <v>0</v>
      </c>
      <c r="AA2398" s="13" t="s">
        <v>163</v>
      </c>
      <c r="AB2398" s="13" t="s">
        <v>164</v>
      </c>
      <c r="AC2398" s="13" t="s">
        <v>165</v>
      </c>
      <c r="AD2398" s="13"/>
      <c r="AE2398" s="13" t="s">
        <v>108</v>
      </c>
      <c r="AF2398" s="13" t="s">
        <v>5761</v>
      </c>
      <c r="AG2398" s="13" t="s">
        <v>7907</v>
      </c>
      <c r="AH2398" s="13" t="s">
        <v>168</v>
      </c>
      <c r="AI2398" s="13" t="s">
        <v>8099</v>
      </c>
      <c r="AJ2398" s="13" t="s">
        <v>170</v>
      </c>
      <c r="AK2398" s="13"/>
      <c r="AL2398" s="13"/>
      <c r="AM2398" s="13"/>
      <c r="AN2398" s="13"/>
      <c r="AO2398" s="13" t="s">
        <v>241</v>
      </c>
      <c r="AP2398" s="13" t="s">
        <v>8200</v>
      </c>
    </row>
    <row r="2399" spans="1:42" customFormat="1" ht="12" customHeight="1">
      <c r="A2399" s="13" t="s">
        <v>8201</v>
      </c>
      <c r="B2399" s="13" t="s">
        <v>8202</v>
      </c>
      <c r="C2399" s="13" t="s">
        <v>157</v>
      </c>
      <c r="D2399" s="13" t="s">
        <v>1775</v>
      </c>
      <c r="E2399" s="13" t="s">
        <v>158</v>
      </c>
      <c r="F2399" s="13" t="s">
        <v>4832</v>
      </c>
      <c r="G2399" s="13" t="s">
        <v>4833</v>
      </c>
      <c r="H2399" s="13" t="s">
        <v>161</v>
      </c>
      <c r="I2399" s="13" t="s">
        <v>162</v>
      </c>
      <c r="J2399" s="13"/>
      <c r="K2399" s="14">
        <v>41548</v>
      </c>
      <c r="L2399" s="15" t="s">
        <v>102</v>
      </c>
      <c r="M2399" s="15"/>
      <c r="N2399" s="13"/>
      <c r="O2399" s="15"/>
      <c r="P2399" s="15"/>
      <c r="Q2399" s="15"/>
      <c r="R2399" s="16">
        <v>0</v>
      </c>
      <c r="S2399" s="17">
        <v>0</v>
      </c>
      <c r="T2399" s="16">
        <v>0</v>
      </c>
      <c r="U2399" s="14"/>
      <c r="V2399" s="13"/>
      <c r="W2399" s="17">
        <v>0</v>
      </c>
      <c r="X2399" s="16">
        <v>0</v>
      </c>
      <c r="Y2399" s="16">
        <v>0</v>
      </c>
      <c r="Z2399" s="16">
        <v>0</v>
      </c>
      <c r="AA2399" s="13" t="s">
        <v>201</v>
      </c>
      <c r="AB2399" s="13" t="s">
        <v>1777</v>
      </c>
      <c r="AC2399" s="13" t="s">
        <v>165</v>
      </c>
      <c r="AD2399" s="13"/>
      <c r="AE2399" s="13" t="s">
        <v>108</v>
      </c>
      <c r="AF2399" s="13" t="s">
        <v>5761</v>
      </c>
      <c r="AG2399" s="13" t="s">
        <v>7870</v>
      </c>
      <c r="AH2399" s="13" t="s">
        <v>1778</v>
      </c>
      <c r="AI2399" s="13" t="s">
        <v>169</v>
      </c>
      <c r="AJ2399" s="13" t="s">
        <v>170</v>
      </c>
      <c r="AK2399" s="13" t="s">
        <v>204</v>
      </c>
      <c r="AL2399" s="13" t="s">
        <v>7989</v>
      </c>
      <c r="AM2399" s="13" t="s">
        <v>7990</v>
      </c>
      <c r="AN2399" s="13" t="s">
        <v>7990</v>
      </c>
      <c r="AO2399" s="13" t="s">
        <v>184</v>
      </c>
      <c r="AP2399" s="13" t="s">
        <v>8203</v>
      </c>
    </row>
    <row r="2400" spans="1:42" customFormat="1" ht="12" customHeight="1">
      <c r="A2400" s="13" t="s">
        <v>8204</v>
      </c>
      <c r="B2400" s="13" t="s">
        <v>8205</v>
      </c>
      <c r="C2400" s="13" t="s">
        <v>157</v>
      </c>
      <c r="D2400" s="13"/>
      <c r="E2400" s="13" t="s">
        <v>158</v>
      </c>
      <c r="F2400" s="13" t="s">
        <v>6108</v>
      </c>
      <c r="G2400" s="13" t="s">
        <v>5760</v>
      </c>
      <c r="H2400" s="13" t="s">
        <v>161</v>
      </c>
      <c r="I2400" s="13" t="s">
        <v>162</v>
      </c>
      <c r="J2400" s="13"/>
      <c r="K2400" s="14">
        <v>41593</v>
      </c>
      <c r="L2400" s="15"/>
      <c r="M2400" s="15"/>
      <c r="N2400" s="13"/>
      <c r="O2400" s="15"/>
      <c r="P2400" s="15"/>
      <c r="Q2400" s="15"/>
      <c r="R2400" s="16">
        <v>0</v>
      </c>
      <c r="S2400" s="17">
        <v>0</v>
      </c>
      <c r="T2400" s="16">
        <v>0</v>
      </c>
      <c r="U2400" s="14"/>
      <c r="V2400" s="13"/>
      <c r="W2400" s="17">
        <v>0</v>
      </c>
      <c r="X2400" s="16">
        <v>0</v>
      </c>
      <c r="Y2400" s="16">
        <v>0</v>
      </c>
      <c r="Z2400" s="16">
        <v>0</v>
      </c>
      <c r="AA2400" s="13" t="s">
        <v>163</v>
      </c>
      <c r="AB2400" s="13" t="s">
        <v>164</v>
      </c>
      <c r="AC2400" s="13" t="s">
        <v>191</v>
      </c>
      <c r="AD2400" s="13"/>
      <c r="AE2400" s="13" t="s">
        <v>108</v>
      </c>
      <c r="AF2400" s="13" t="s">
        <v>5761</v>
      </c>
      <c r="AG2400" s="13" t="s">
        <v>5956</v>
      </c>
      <c r="AH2400" s="13" t="s">
        <v>168</v>
      </c>
      <c r="AI2400" s="13" t="s">
        <v>176</v>
      </c>
      <c r="AJ2400" s="13" t="s">
        <v>170</v>
      </c>
      <c r="AK2400" s="13"/>
      <c r="AL2400" s="13"/>
      <c r="AM2400" s="13"/>
      <c r="AN2400" s="13"/>
      <c r="AO2400" s="13" t="s">
        <v>241</v>
      </c>
      <c r="AP2400" s="13" t="s">
        <v>8206</v>
      </c>
    </row>
    <row r="2401" spans="1:42" customFormat="1" ht="12" customHeight="1">
      <c r="A2401" s="13" t="s">
        <v>8207</v>
      </c>
      <c r="B2401" s="13" t="s">
        <v>8208</v>
      </c>
      <c r="C2401" s="13" t="s">
        <v>157</v>
      </c>
      <c r="D2401" s="13"/>
      <c r="E2401" s="13" t="s">
        <v>158</v>
      </c>
      <c r="F2401" s="13" t="s">
        <v>6108</v>
      </c>
      <c r="G2401" s="13" t="s">
        <v>5760</v>
      </c>
      <c r="H2401" s="13" t="s">
        <v>161</v>
      </c>
      <c r="I2401" s="13" t="s">
        <v>162</v>
      </c>
      <c r="J2401" s="13"/>
      <c r="K2401" s="14">
        <v>41627</v>
      </c>
      <c r="L2401" s="15"/>
      <c r="M2401" s="15"/>
      <c r="N2401" s="13"/>
      <c r="O2401" s="15"/>
      <c r="P2401" s="15"/>
      <c r="Q2401" s="15"/>
      <c r="R2401" s="16">
        <v>0</v>
      </c>
      <c r="S2401" s="17">
        <v>0</v>
      </c>
      <c r="T2401" s="16">
        <v>0</v>
      </c>
      <c r="U2401" s="14"/>
      <c r="V2401" s="13"/>
      <c r="W2401" s="17">
        <v>0</v>
      </c>
      <c r="X2401" s="16">
        <v>0</v>
      </c>
      <c r="Y2401" s="16">
        <v>0</v>
      </c>
      <c r="Z2401" s="16">
        <v>0</v>
      </c>
      <c r="AA2401" s="13" t="s">
        <v>163</v>
      </c>
      <c r="AB2401" s="13" t="s">
        <v>164</v>
      </c>
      <c r="AC2401" s="13" t="s">
        <v>212</v>
      </c>
      <c r="AD2401" s="13"/>
      <c r="AE2401" s="13" t="s">
        <v>108</v>
      </c>
      <c r="AF2401" s="13" t="s">
        <v>5761</v>
      </c>
      <c r="AG2401" s="13" t="s">
        <v>7973</v>
      </c>
      <c r="AH2401" s="13" t="s">
        <v>168</v>
      </c>
      <c r="AI2401" s="13" t="s">
        <v>169</v>
      </c>
      <c r="AJ2401" s="13" t="s">
        <v>170</v>
      </c>
      <c r="AK2401" s="13"/>
      <c r="AL2401" s="13"/>
      <c r="AM2401" s="13"/>
      <c r="AN2401" s="13"/>
      <c r="AO2401" s="13" t="s">
        <v>241</v>
      </c>
      <c r="AP2401" s="13" t="s">
        <v>8209</v>
      </c>
    </row>
    <row r="2402" spans="1:42" customFormat="1" ht="12" customHeight="1">
      <c r="A2402" s="13" t="s">
        <v>8210</v>
      </c>
      <c r="B2402" s="13" t="s">
        <v>8211</v>
      </c>
      <c r="C2402" s="13" t="s">
        <v>157</v>
      </c>
      <c r="D2402" s="13"/>
      <c r="E2402" s="13" t="s">
        <v>158</v>
      </c>
      <c r="F2402" s="13" t="s">
        <v>6108</v>
      </c>
      <c r="G2402" s="13" t="s">
        <v>5760</v>
      </c>
      <c r="H2402" s="13" t="s">
        <v>161</v>
      </c>
      <c r="I2402" s="13" t="s">
        <v>162</v>
      </c>
      <c r="J2402" s="13"/>
      <c r="K2402" s="14">
        <v>41730</v>
      </c>
      <c r="L2402" s="15"/>
      <c r="M2402" s="15"/>
      <c r="N2402" s="13"/>
      <c r="O2402" s="15"/>
      <c r="P2402" s="15"/>
      <c r="Q2402" s="15"/>
      <c r="R2402" s="16">
        <v>0</v>
      </c>
      <c r="S2402" s="17">
        <v>0</v>
      </c>
      <c r="T2402" s="16">
        <v>0</v>
      </c>
      <c r="U2402" s="14"/>
      <c r="V2402" s="13"/>
      <c r="W2402" s="17">
        <v>0</v>
      </c>
      <c r="X2402" s="16">
        <v>0</v>
      </c>
      <c r="Y2402" s="16">
        <v>0</v>
      </c>
      <c r="Z2402" s="16">
        <v>0</v>
      </c>
      <c r="AA2402" s="13" t="s">
        <v>163</v>
      </c>
      <c r="AB2402" s="13" t="s">
        <v>164</v>
      </c>
      <c r="AC2402" s="13" t="s">
        <v>165</v>
      </c>
      <c r="AD2402" s="13"/>
      <c r="AE2402" s="13" t="s">
        <v>108</v>
      </c>
      <c r="AF2402" s="13" t="s">
        <v>5761</v>
      </c>
      <c r="AG2402" s="13" t="s">
        <v>5956</v>
      </c>
      <c r="AH2402" s="13" t="s">
        <v>168</v>
      </c>
      <c r="AI2402" s="13" t="s">
        <v>5957</v>
      </c>
      <c r="AJ2402" s="13" t="s">
        <v>170</v>
      </c>
      <c r="AK2402" s="13"/>
      <c r="AL2402" s="13"/>
      <c r="AM2402" s="13"/>
      <c r="AN2402" s="13"/>
      <c r="AO2402" s="13" t="s">
        <v>241</v>
      </c>
      <c r="AP2402" s="13" t="s">
        <v>8212</v>
      </c>
    </row>
    <row r="2403" spans="1:42" customFormat="1" ht="12" customHeight="1">
      <c r="A2403" s="13" t="s">
        <v>8213</v>
      </c>
      <c r="B2403" s="13" t="s">
        <v>8214</v>
      </c>
      <c r="C2403" s="13" t="s">
        <v>157</v>
      </c>
      <c r="D2403" s="13" t="s">
        <v>200</v>
      </c>
      <c r="E2403" s="13" t="s">
        <v>158</v>
      </c>
      <c r="F2403" s="13" t="s">
        <v>6108</v>
      </c>
      <c r="G2403" s="13" t="s">
        <v>5760</v>
      </c>
      <c r="H2403" s="13" t="s">
        <v>161</v>
      </c>
      <c r="I2403" s="13" t="s">
        <v>162</v>
      </c>
      <c r="J2403" s="13"/>
      <c r="K2403" s="14">
        <v>41787</v>
      </c>
      <c r="L2403" s="15" t="s">
        <v>102</v>
      </c>
      <c r="M2403" s="15"/>
      <c r="N2403" s="13"/>
      <c r="O2403" s="15" t="s">
        <v>102</v>
      </c>
      <c r="P2403" s="15"/>
      <c r="Q2403" s="15"/>
      <c r="R2403" s="16">
        <v>0</v>
      </c>
      <c r="S2403" s="17">
        <v>0</v>
      </c>
      <c r="T2403" s="16">
        <v>0</v>
      </c>
      <c r="U2403" s="14">
        <v>44742</v>
      </c>
      <c r="V2403" s="13"/>
      <c r="W2403" s="17">
        <v>84.470360999999997</v>
      </c>
      <c r="X2403" s="16">
        <v>97347.74</v>
      </c>
      <c r="Y2403" s="16">
        <v>99603.89</v>
      </c>
      <c r="Z2403" s="16">
        <v>83422.5</v>
      </c>
      <c r="AA2403" s="13" t="s">
        <v>201</v>
      </c>
      <c r="AB2403" s="13" t="s">
        <v>202</v>
      </c>
      <c r="AC2403" s="13" t="s">
        <v>165</v>
      </c>
      <c r="AD2403" s="13"/>
      <c r="AE2403" s="13" t="s">
        <v>108</v>
      </c>
      <c r="AF2403" s="13" t="s">
        <v>5761</v>
      </c>
      <c r="AG2403" s="13" t="s">
        <v>5956</v>
      </c>
      <c r="AH2403" s="13" t="s">
        <v>203</v>
      </c>
      <c r="AI2403" s="13" t="s">
        <v>5957</v>
      </c>
      <c r="AJ2403" s="13" t="s">
        <v>170</v>
      </c>
      <c r="AK2403" s="13" t="s">
        <v>204</v>
      </c>
      <c r="AL2403" s="13" t="s">
        <v>8215</v>
      </c>
      <c r="AM2403" s="13" t="s">
        <v>8216</v>
      </c>
      <c r="AN2403" s="13" t="s">
        <v>8216</v>
      </c>
      <c r="AO2403" s="13" t="s">
        <v>241</v>
      </c>
      <c r="AP2403" s="13" t="s">
        <v>8217</v>
      </c>
    </row>
    <row r="2404" spans="1:42" customFormat="1" ht="12" customHeight="1">
      <c r="A2404" s="13" t="s">
        <v>8218</v>
      </c>
      <c r="B2404" s="13" t="s">
        <v>8219</v>
      </c>
      <c r="C2404" s="13" t="s">
        <v>157</v>
      </c>
      <c r="D2404" s="13" t="s">
        <v>200</v>
      </c>
      <c r="E2404" s="13" t="s">
        <v>158</v>
      </c>
      <c r="F2404" s="13" t="s">
        <v>6108</v>
      </c>
      <c r="G2404" s="13" t="s">
        <v>5760</v>
      </c>
      <c r="H2404" s="13" t="s">
        <v>161</v>
      </c>
      <c r="I2404" s="13" t="s">
        <v>162</v>
      </c>
      <c r="J2404" s="13"/>
      <c r="K2404" s="14">
        <v>41912</v>
      </c>
      <c r="L2404" s="15" t="s">
        <v>102</v>
      </c>
      <c r="M2404" s="15"/>
      <c r="N2404" s="13"/>
      <c r="O2404" s="15" t="s">
        <v>102</v>
      </c>
      <c r="P2404" s="15"/>
      <c r="Q2404" s="15"/>
      <c r="R2404" s="16">
        <v>0</v>
      </c>
      <c r="S2404" s="17">
        <v>0</v>
      </c>
      <c r="T2404" s="16">
        <v>0</v>
      </c>
      <c r="U2404" s="14">
        <v>44742</v>
      </c>
      <c r="V2404" s="13"/>
      <c r="W2404" s="17">
        <v>27.364632</v>
      </c>
      <c r="X2404" s="16">
        <v>31536.33</v>
      </c>
      <c r="Y2404" s="16">
        <v>32267.22</v>
      </c>
      <c r="Z2404" s="16">
        <v>25587.85</v>
      </c>
      <c r="AA2404" s="13" t="s">
        <v>201</v>
      </c>
      <c r="AB2404" s="13" t="s">
        <v>202</v>
      </c>
      <c r="AC2404" s="13" t="s">
        <v>191</v>
      </c>
      <c r="AD2404" s="13"/>
      <c r="AE2404" s="13" t="s">
        <v>108</v>
      </c>
      <c r="AF2404" s="13" t="s">
        <v>5761</v>
      </c>
      <c r="AG2404" s="13" t="s">
        <v>5956</v>
      </c>
      <c r="AH2404" s="13" t="s">
        <v>203</v>
      </c>
      <c r="AI2404" s="13" t="s">
        <v>176</v>
      </c>
      <c r="AJ2404" s="13" t="s">
        <v>170</v>
      </c>
      <c r="AK2404" s="13" t="s">
        <v>204</v>
      </c>
      <c r="AL2404" s="13" t="s">
        <v>7940</v>
      </c>
      <c r="AM2404" s="13" t="s">
        <v>7941</v>
      </c>
      <c r="AN2404" s="13" t="s">
        <v>7941</v>
      </c>
      <c r="AO2404" s="13" t="s">
        <v>241</v>
      </c>
      <c r="AP2404" s="13" t="s">
        <v>8220</v>
      </c>
    </row>
    <row r="2405" spans="1:42" customFormat="1" ht="12" customHeight="1">
      <c r="A2405" s="13" t="s">
        <v>8221</v>
      </c>
      <c r="B2405" s="13" t="s">
        <v>8222</v>
      </c>
      <c r="C2405" s="13" t="s">
        <v>157</v>
      </c>
      <c r="D2405" s="13" t="s">
        <v>200</v>
      </c>
      <c r="E2405" s="13" t="s">
        <v>158</v>
      </c>
      <c r="F2405" s="13" t="s">
        <v>6108</v>
      </c>
      <c r="G2405" s="13" t="s">
        <v>5760</v>
      </c>
      <c r="H2405" s="13" t="s">
        <v>161</v>
      </c>
      <c r="I2405" s="13" t="s">
        <v>162</v>
      </c>
      <c r="J2405" s="13"/>
      <c r="K2405" s="14">
        <v>41983</v>
      </c>
      <c r="L2405" s="15" t="s">
        <v>102</v>
      </c>
      <c r="M2405" s="15"/>
      <c r="N2405" s="13"/>
      <c r="O2405" s="15" t="s">
        <v>102</v>
      </c>
      <c r="P2405" s="15"/>
      <c r="Q2405" s="15"/>
      <c r="R2405" s="16">
        <v>0</v>
      </c>
      <c r="S2405" s="17">
        <v>0</v>
      </c>
      <c r="T2405" s="16">
        <v>0</v>
      </c>
      <c r="U2405" s="14">
        <v>44742</v>
      </c>
      <c r="V2405" s="13"/>
      <c r="W2405" s="17">
        <v>9.4316420000000001</v>
      </c>
      <c r="X2405" s="16">
        <v>10869.48</v>
      </c>
      <c r="Y2405" s="16">
        <v>11121.39</v>
      </c>
      <c r="Z2405" s="16">
        <v>10542.07</v>
      </c>
      <c r="AA2405" s="13" t="s">
        <v>201</v>
      </c>
      <c r="AB2405" s="13" t="s">
        <v>202</v>
      </c>
      <c r="AC2405" s="13" t="s">
        <v>191</v>
      </c>
      <c r="AD2405" s="13"/>
      <c r="AE2405" s="13" t="s">
        <v>108</v>
      </c>
      <c r="AF2405" s="13" t="s">
        <v>5761</v>
      </c>
      <c r="AG2405" s="13" t="s">
        <v>5956</v>
      </c>
      <c r="AH2405" s="13" t="s">
        <v>203</v>
      </c>
      <c r="AI2405" s="13" t="s">
        <v>176</v>
      </c>
      <c r="AJ2405" s="13" t="s">
        <v>170</v>
      </c>
      <c r="AK2405" s="13" t="s">
        <v>204</v>
      </c>
      <c r="AL2405" s="13" t="s">
        <v>7940</v>
      </c>
      <c r="AM2405" s="13" t="s">
        <v>7941</v>
      </c>
      <c r="AN2405" s="13" t="s">
        <v>7941</v>
      </c>
      <c r="AO2405" s="13" t="s">
        <v>241</v>
      </c>
      <c r="AP2405" s="13" t="s">
        <v>8223</v>
      </c>
    </row>
    <row r="2406" spans="1:42" customFormat="1" ht="12" customHeight="1">
      <c r="A2406" s="13" t="s">
        <v>8224</v>
      </c>
      <c r="B2406" s="13" t="s">
        <v>8225</v>
      </c>
      <c r="C2406" s="13" t="s">
        <v>157</v>
      </c>
      <c r="D2406" s="13" t="s">
        <v>1775</v>
      </c>
      <c r="E2406" s="13" t="s">
        <v>158</v>
      </c>
      <c r="F2406" s="13" t="s">
        <v>6108</v>
      </c>
      <c r="G2406" s="13" t="s">
        <v>5760</v>
      </c>
      <c r="H2406" s="13" t="s">
        <v>161</v>
      </c>
      <c r="I2406" s="13" t="s">
        <v>162</v>
      </c>
      <c r="J2406" s="13"/>
      <c r="K2406" s="14">
        <v>42000</v>
      </c>
      <c r="L2406" s="15" t="s">
        <v>102</v>
      </c>
      <c r="M2406" s="15"/>
      <c r="N2406" s="13"/>
      <c r="O2406" s="15"/>
      <c r="P2406" s="15"/>
      <c r="Q2406" s="15"/>
      <c r="R2406" s="16">
        <v>0</v>
      </c>
      <c r="S2406" s="17">
        <v>0</v>
      </c>
      <c r="T2406" s="16">
        <v>0</v>
      </c>
      <c r="U2406" s="14"/>
      <c r="V2406" s="13"/>
      <c r="W2406" s="17">
        <v>0</v>
      </c>
      <c r="X2406" s="16">
        <v>0</v>
      </c>
      <c r="Y2406" s="16">
        <v>0</v>
      </c>
      <c r="Z2406" s="16">
        <v>0</v>
      </c>
      <c r="AA2406" s="13" t="s">
        <v>201</v>
      </c>
      <c r="AB2406" s="13" t="s">
        <v>1777</v>
      </c>
      <c r="AC2406" s="13" t="s">
        <v>165</v>
      </c>
      <c r="AD2406" s="13"/>
      <c r="AE2406" s="13" t="s">
        <v>108</v>
      </c>
      <c r="AF2406" s="13" t="s">
        <v>5761</v>
      </c>
      <c r="AG2406" s="13" t="s">
        <v>7870</v>
      </c>
      <c r="AH2406" s="13" t="s">
        <v>1778</v>
      </c>
      <c r="AI2406" s="13" t="s">
        <v>169</v>
      </c>
      <c r="AJ2406" s="13" t="s">
        <v>170</v>
      </c>
      <c r="AK2406" s="13" t="s">
        <v>204</v>
      </c>
      <c r="AL2406" s="13" t="s">
        <v>7989</v>
      </c>
      <c r="AM2406" s="13" t="s">
        <v>7990</v>
      </c>
      <c r="AN2406" s="13" t="s">
        <v>7990</v>
      </c>
      <c r="AO2406" s="13" t="s">
        <v>241</v>
      </c>
      <c r="AP2406" s="13" t="s">
        <v>8111</v>
      </c>
    </row>
    <row r="2407" spans="1:42" customFormat="1" ht="12" customHeight="1">
      <c r="A2407" s="13" t="s">
        <v>8226</v>
      </c>
      <c r="B2407" s="13" t="s">
        <v>8227</v>
      </c>
      <c r="C2407" s="13" t="s">
        <v>157</v>
      </c>
      <c r="D2407" s="13"/>
      <c r="E2407" s="13" t="s">
        <v>158</v>
      </c>
      <c r="F2407" s="13" t="s">
        <v>7906</v>
      </c>
      <c r="G2407" s="13" t="s">
        <v>5760</v>
      </c>
      <c r="H2407" s="13" t="s">
        <v>430</v>
      </c>
      <c r="I2407" s="13" t="s">
        <v>162</v>
      </c>
      <c r="J2407" s="13"/>
      <c r="K2407" s="14">
        <v>42046</v>
      </c>
      <c r="L2407" s="15"/>
      <c r="M2407" s="15"/>
      <c r="N2407" s="13"/>
      <c r="O2407" s="15"/>
      <c r="P2407" s="15"/>
      <c r="Q2407" s="15"/>
      <c r="R2407" s="16">
        <v>0</v>
      </c>
      <c r="S2407" s="17">
        <v>0</v>
      </c>
      <c r="T2407" s="16">
        <v>0</v>
      </c>
      <c r="U2407" s="14"/>
      <c r="V2407" s="13"/>
      <c r="W2407" s="17">
        <v>0</v>
      </c>
      <c r="X2407" s="16">
        <v>0</v>
      </c>
      <c r="Y2407" s="16">
        <v>0</v>
      </c>
      <c r="Z2407" s="16">
        <v>0</v>
      </c>
      <c r="AA2407" s="13" t="s">
        <v>163</v>
      </c>
      <c r="AB2407" s="13" t="s">
        <v>164</v>
      </c>
      <c r="AC2407" s="13" t="s">
        <v>165</v>
      </c>
      <c r="AD2407" s="13"/>
      <c r="AE2407" s="13" t="s">
        <v>108</v>
      </c>
      <c r="AF2407" s="13" t="s">
        <v>5761</v>
      </c>
      <c r="AG2407" s="13" t="s">
        <v>7907</v>
      </c>
      <c r="AH2407" s="13" t="s">
        <v>168</v>
      </c>
      <c r="AI2407" s="13" t="s">
        <v>5957</v>
      </c>
      <c r="AJ2407" s="13" t="s">
        <v>170</v>
      </c>
      <c r="AK2407" s="13"/>
      <c r="AL2407" s="13"/>
      <c r="AM2407" s="13"/>
      <c r="AN2407" s="13"/>
      <c r="AO2407" s="13" t="s">
        <v>241</v>
      </c>
      <c r="AP2407" s="13" t="s">
        <v>8228</v>
      </c>
    </row>
    <row r="2408" spans="1:42" customFormat="1" ht="12" customHeight="1">
      <c r="A2408" s="13" t="s">
        <v>8229</v>
      </c>
      <c r="B2408" s="13" t="s">
        <v>8230</v>
      </c>
      <c r="C2408" s="13" t="s">
        <v>157</v>
      </c>
      <c r="D2408" s="13"/>
      <c r="E2408" s="13" t="s">
        <v>158</v>
      </c>
      <c r="F2408" s="13" t="s">
        <v>6108</v>
      </c>
      <c r="G2408" s="13" t="s">
        <v>5760</v>
      </c>
      <c r="H2408" s="13" t="s">
        <v>161</v>
      </c>
      <c r="I2408" s="13" t="s">
        <v>162</v>
      </c>
      <c r="J2408" s="13"/>
      <c r="K2408" s="14">
        <v>42089</v>
      </c>
      <c r="L2408" s="15"/>
      <c r="M2408" s="15"/>
      <c r="N2408" s="13"/>
      <c r="O2408" s="15"/>
      <c r="P2408" s="15"/>
      <c r="Q2408" s="15"/>
      <c r="R2408" s="16">
        <v>0</v>
      </c>
      <c r="S2408" s="17">
        <v>0</v>
      </c>
      <c r="T2408" s="16">
        <v>0</v>
      </c>
      <c r="U2408" s="14"/>
      <c r="V2408" s="13"/>
      <c r="W2408" s="17">
        <v>0</v>
      </c>
      <c r="X2408" s="16">
        <v>0</v>
      </c>
      <c r="Y2408" s="16">
        <v>0</v>
      </c>
      <c r="Z2408" s="16">
        <v>0</v>
      </c>
      <c r="AA2408" s="13" t="s">
        <v>163</v>
      </c>
      <c r="AB2408" s="13" t="s">
        <v>164</v>
      </c>
      <c r="AC2408" s="13" t="s">
        <v>165</v>
      </c>
      <c r="AD2408" s="13"/>
      <c r="AE2408" s="13" t="s">
        <v>108</v>
      </c>
      <c r="AF2408" s="13" t="s">
        <v>5761</v>
      </c>
      <c r="AG2408" s="13" t="s">
        <v>7893</v>
      </c>
      <c r="AH2408" s="13" t="s">
        <v>168</v>
      </c>
      <c r="AI2408" s="13" t="s">
        <v>8099</v>
      </c>
      <c r="AJ2408" s="13" t="s">
        <v>170</v>
      </c>
      <c r="AK2408" s="13"/>
      <c r="AL2408" s="13"/>
      <c r="AM2408" s="13"/>
      <c r="AN2408" s="13"/>
      <c r="AO2408" s="13" t="s">
        <v>241</v>
      </c>
      <c r="AP2408" s="13" t="s">
        <v>8231</v>
      </c>
    </row>
    <row r="2409" spans="1:42" customFormat="1" ht="12" customHeight="1">
      <c r="A2409" s="13" t="s">
        <v>8232</v>
      </c>
      <c r="B2409" s="13" t="s">
        <v>8233</v>
      </c>
      <c r="C2409" s="13" t="s">
        <v>157</v>
      </c>
      <c r="D2409" s="13"/>
      <c r="E2409" s="13" t="s">
        <v>158</v>
      </c>
      <c r="F2409" s="13" t="s">
        <v>6108</v>
      </c>
      <c r="G2409" s="13" t="s">
        <v>5760</v>
      </c>
      <c r="H2409" s="13" t="s">
        <v>161</v>
      </c>
      <c r="I2409" s="13" t="s">
        <v>162</v>
      </c>
      <c r="J2409" s="13"/>
      <c r="K2409" s="14">
        <v>42122</v>
      </c>
      <c r="L2409" s="15"/>
      <c r="M2409" s="15"/>
      <c r="N2409" s="13"/>
      <c r="O2409" s="15"/>
      <c r="P2409" s="15"/>
      <c r="Q2409" s="15"/>
      <c r="R2409" s="16">
        <v>0</v>
      </c>
      <c r="S2409" s="17">
        <v>0</v>
      </c>
      <c r="T2409" s="16">
        <v>0</v>
      </c>
      <c r="U2409" s="14"/>
      <c r="V2409" s="13"/>
      <c r="W2409" s="17">
        <v>0</v>
      </c>
      <c r="X2409" s="16">
        <v>0</v>
      </c>
      <c r="Y2409" s="16">
        <v>0</v>
      </c>
      <c r="Z2409" s="16">
        <v>0</v>
      </c>
      <c r="AA2409" s="13" t="s">
        <v>163</v>
      </c>
      <c r="AB2409" s="13" t="s">
        <v>164</v>
      </c>
      <c r="AC2409" s="13" t="s">
        <v>212</v>
      </c>
      <c r="AD2409" s="13"/>
      <c r="AE2409" s="13" t="s">
        <v>108</v>
      </c>
      <c r="AF2409" s="13" t="s">
        <v>5761</v>
      </c>
      <c r="AG2409" s="13" t="s">
        <v>7870</v>
      </c>
      <c r="AH2409" s="13" t="s">
        <v>168</v>
      </c>
      <c r="AI2409" s="13" t="s">
        <v>169</v>
      </c>
      <c r="AJ2409" s="13" t="s">
        <v>170</v>
      </c>
      <c r="AK2409" s="13"/>
      <c r="AL2409" s="13"/>
      <c r="AM2409" s="13"/>
      <c r="AN2409" s="13"/>
      <c r="AO2409" s="13" t="s">
        <v>241</v>
      </c>
      <c r="AP2409" s="13" t="s">
        <v>8234</v>
      </c>
    </row>
    <row r="2410" spans="1:42" customFormat="1" ht="12" customHeight="1">
      <c r="A2410" s="13" t="s">
        <v>8235</v>
      </c>
      <c r="B2410" s="13" t="s">
        <v>8236</v>
      </c>
      <c r="C2410" s="13" t="s">
        <v>157</v>
      </c>
      <c r="D2410" s="13"/>
      <c r="E2410" s="13" t="s">
        <v>158</v>
      </c>
      <c r="F2410" s="13" t="s">
        <v>6108</v>
      </c>
      <c r="G2410" s="13" t="s">
        <v>5760</v>
      </c>
      <c r="H2410" s="13" t="s">
        <v>161</v>
      </c>
      <c r="I2410" s="13" t="s">
        <v>162</v>
      </c>
      <c r="J2410" s="13"/>
      <c r="K2410" s="14">
        <v>42186</v>
      </c>
      <c r="L2410" s="15"/>
      <c r="M2410" s="15"/>
      <c r="N2410" s="13"/>
      <c r="O2410" s="15"/>
      <c r="P2410" s="15"/>
      <c r="Q2410" s="15"/>
      <c r="R2410" s="16">
        <v>0</v>
      </c>
      <c r="S2410" s="17">
        <v>0</v>
      </c>
      <c r="T2410" s="16">
        <v>0</v>
      </c>
      <c r="U2410" s="14"/>
      <c r="V2410" s="13"/>
      <c r="W2410" s="17">
        <v>0</v>
      </c>
      <c r="X2410" s="16">
        <v>0</v>
      </c>
      <c r="Y2410" s="16">
        <v>0</v>
      </c>
      <c r="Z2410" s="16">
        <v>0</v>
      </c>
      <c r="AA2410" s="13" t="s">
        <v>163</v>
      </c>
      <c r="AB2410" s="13" t="s">
        <v>164</v>
      </c>
      <c r="AC2410" s="13" t="s">
        <v>165</v>
      </c>
      <c r="AD2410" s="13"/>
      <c r="AE2410" s="13" t="s">
        <v>108</v>
      </c>
      <c r="AF2410" s="13" t="s">
        <v>5761</v>
      </c>
      <c r="AG2410" s="13" t="s">
        <v>8048</v>
      </c>
      <c r="AH2410" s="13" t="s">
        <v>5763</v>
      </c>
      <c r="AI2410" s="13" t="s">
        <v>8099</v>
      </c>
      <c r="AJ2410" s="13" t="s">
        <v>170</v>
      </c>
      <c r="AK2410" s="13"/>
      <c r="AL2410" s="13"/>
      <c r="AM2410" s="13"/>
      <c r="AN2410" s="13"/>
      <c r="AO2410" s="13" t="s">
        <v>241</v>
      </c>
      <c r="AP2410" s="13" t="s">
        <v>8237</v>
      </c>
    </row>
    <row r="2411" spans="1:42" customFormat="1" ht="12" customHeight="1">
      <c r="A2411" s="13" t="s">
        <v>8238</v>
      </c>
      <c r="B2411" s="13" t="s">
        <v>8239</v>
      </c>
      <c r="C2411" s="13" t="s">
        <v>157</v>
      </c>
      <c r="D2411" s="13"/>
      <c r="E2411" s="13" t="s">
        <v>158</v>
      </c>
      <c r="F2411" s="13" t="s">
        <v>6108</v>
      </c>
      <c r="G2411" s="13" t="s">
        <v>5760</v>
      </c>
      <c r="H2411" s="13" t="s">
        <v>161</v>
      </c>
      <c r="I2411" s="13" t="s">
        <v>162</v>
      </c>
      <c r="J2411" s="13"/>
      <c r="K2411" s="14">
        <v>42186</v>
      </c>
      <c r="L2411" s="15"/>
      <c r="M2411" s="15"/>
      <c r="N2411" s="13"/>
      <c r="O2411" s="15"/>
      <c r="P2411" s="15"/>
      <c r="Q2411" s="15"/>
      <c r="R2411" s="16">
        <v>0</v>
      </c>
      <c r="S2411" s="17">
        <v>0</v>
      </c>
      <c r="T2411" s="16">
        <v>0</v>
      </c>
      <c r="U2411" s="14"/>
      <c r="V2411" s="13"/>
      <c r="W2411" s="17">
        <v>0</v>
      </c>
      <c r="X2411" s="16">
        <v>0</v>
      </c>
      <c r="Y2411" s="16">
        <v>0</v>
      </c>
      <c r="Z2411" s="16">
        <v>0</v>
      </c>
      <c r="AA2411" s="13" t="s">
        <v>163</v>
      </c>
      <c r="AB2411" s="13" t="s">
        <v>164</v>
      </c>
      <c r="AC2411" s="13" t="s">
        <v>165</v>
      </c>
      <c r="AD2411" s="13"/>
      <c r="AE2411" s="13" t="s">
        <v>108</v>
      </c>
      <c r="AF2411" s="13" t="s">
        <v>5761</v>
      </c>
      <c r="AG2411" s="13" t="s">
        <v>5956</v>
      </c>
      <c r="AH2411" s="13" t="s">
        <v>5763</v>
      </c>
      <c r="AI2411" s="13" t="s">
        <v>8099</v>
      </c>
      <c r="AJ2411" s="13" t="s">
        <v>170</v>
      </c>
      <c r="AK2411" s="13"/>
      <c r="AL2411" s="13"/>
      <c r="AM2411" s="13"/>
      <c r="AN2411" s="13"/>
      <c r="AO2411" s="13" t="s">
        <v>241</v>
      </c>
      <c r="AP2411" s="13" t="s">
        <v>8240</v>
      </c>
    </row>
    <row r="2412" spans="1:42" customFormat="1" ht="12" customHeight="1">
      <c r="A2412" s="13" t="s">
        <v>8241</v>
      </c>
      <c r="B2412" s="13" t="s">
        <v>8242</v>
      </c>
      <c r="C2412" s="13" t="s">
        <v>157</v>
      </c>
      <c r="D2412" s="13"/>
      <c r="E2412" s="13" t="s">
        <v>158</v>
      </c>
      <c r="F2412" s="13" t="s">
        <v>6108</v>
      </c>
      <c r="G2412" s="13" t="s">
        <v>5760</v>
      </c>
      <c r="H2412" s="13" t="s">
        <v>161</v>
      </c>
      <c r="I2412" s="13" t="s">
        <v>162</v>
      </c>
      <c r="J2412" s="13"/>
      <c r="K2412" s="14">
        <v>42186</v>
      </c>
      <c r="L2412" s="15"/>
      <c r="M2412" s="15"/>
      <c r="N2412" s="13"/>
      <c r="O2412" s="15"/>
      <c r="P2412" s="15"/>
      <c r="Q2412" s="15"/>
      <c r="R2412" s="16">
        <v>0</v>
      </c>
      <c r="S2412" s="17">
        <v>0</v>
      </c>
      <c r="T2412" s="16">
        <v>0</v>
      </c>
      <c r="U2412" s="14"/>
      <c r="V2412" s="13"/>
      <c r="W2412" s="17">
        <v>0</v>
      </c>
      <c r="X2412" s="16">
        <v>0</v>
      </c>
      <c r="Y2412" s="16">
        <v>0</v>
      </c>
      <c r="Z2412" s="16">
        <v>0</v>
      </c>
      <c r="AA2412" s="13" t="s">
        <v>163</v>
      </c>
      <c r="AB2412" s="13" t="s">
        <v>164</v>
      </c>
      <c r="AC2412" s="13" t="s">
        <v>165</v>
      </c>
      <c r="AD2412" s="13"/>
      <c r="AE2412" s="13" t="s">
        <v>108</v>
      </c>
      <c r="AF2412" s="13" t="s">
        <v>5761</v>
      </c>
      <c r="AG2412" s="13" t="s">
        <v>5956</v>
      </c>
      <c r="AH2412" s="13" t="s">
        <v>5763</v>
      </c>
      <c r="AI2412" s="13" t="s">
        <v>5957</v>
      </c>
      <c r="AJ2412" s="13" t="s">
        <v>170</v>
      </c>
      <c r="AK2412" s="13"/>
      <c r="AL2412" s="13"/>
      <c r="AM2412" s="13"/>
      <c r="AN2412" s="13"/>
      <c r="AO2412" s="13" t="s">
        <v>241</v>
      </c>
      <c r="AP2412" s="13" t="s">
        <v>8243</v>
      </c>
    </row>
    <row r="2413" spans="1:42" customFormat="1" ht="12" customHeight="1">
      <c r="A2413" s="13" t="s">
        <v>8244</v>
      </c>
      <c r="B2413" s="13" t="s">
        <v>8245</v>
      </c>
      <c r="C2413" s="13" t="s">
        <v>157</v>
      </c>
      <c r="D2413" s="13"/>
      <c r="E2413" s="13" t="s">
        <v>158</v>
      </c>
      <c r="F2413" s="13" t="s">
        <v>6108</v>
      </c>
      <c r="G2413" s="13" t="s">
        <v>5760</v>
      </c>
      <c r="H2413" s="13" t="s">
        <v>161</v>
      </c>
      <c r="I2413" s="13" t="s">
        <v>162</v>
      </c>
      <c r="J2413" s="13"/>
      <c r="K2413" s="14">
        <v>42817</v>
      </c>
      <c r="L2413" s="15"/>
      <c r="M2413" s="15"/>
      <c r="N2413" s="13"/>
      <c r="O2413" s="15"/>
      <c r="P2413" s="15"/>
      <c r="Q2413" s="15"/>
      <c r="R2413" s="16">
        <v>0</v>
      </c>
      <c r="S2413" s="17">
        <v>0</v>
      </c>
      <c r="T2413" s="16">
        <v>0</v>
      </c>
      <c r="U2413" s="14"/>
      <c r="V2413" s="13"/>
      <c r="W2413" s="17">
        <v>0</v>
      </c>
      <c r="X2413" s="16">
        <v>0</v>
      </c>
      <c r="Y2413" s="16">
        <v>0</v>
      </c>
      <c r="Z2413" s="16">
        <v>0</v>
      </c>
      <c r="AA2413" s="13" t="s">
        <v>163</v>
      </c>
      <c r="AB2413" s="13" t="s">
        <v>164</v>
      </c>
      <c r="AC2413" s="13" t="s">
        <v>165</v>
      </c>
      <c r="AD2413" s="13"/>
      <c r="AE2413" s="13" t="s">
        <v>108</v>
      </c>
      <c r="AF2413" s="13" t="s">
        <v>5761</v>
      </c>
      <c r="AG2413" s="13" t="s">
        <v>5762</v>
      </c>
      <c r="AH2413" s="13" t="s">
        <v>5763</v>
      </c>
      <c r="AI2413" s="13" t="s">
        <v>5957</v>
      </c>
      <c r="AJ2413" s="13" t="s">
        <v>170</v>
      </c>
      <c r="AK2413" s="13"/>
      <c r="AL2413" s="13"/>
      <c r="AM2413" s="13"/>
      <c r="AN2413" s="13"/>
      <c r="AO2413" s="13" t="s">
        <v>241</v>
      </c>
      <c r="AP2413" s="13" t="s">
        <v>8246</v>
      </c>
    </row>
    <row r="2414" spans="1:42" customFormat="1" ht="12" customHeight="1">
      <c r="A2414" s="13" t="s">
        <v>8247</v>
      </c>
      <c r="B2414" s="13" t="s">
        <v>8248</v>
      </c>
      <c r="C2414" s="13" t="s">
        <v>157</v>
      </c>
      <c r="D2414" s="13"/>
      <c r="E2414" s="13" t="s">
        <v>158</v>
      </c>
      <c r="F2414" s="13" t="s">
        <v>6108</v>
      </c>
      <c r="G2414" s="13" t="s">
        <v>5760</v>
      </c>
      <c r="H2414" s="13" t="s">
        <v>161</v>
      </c>
      <c r="I2414" s="13" t="s">
        <v>162</v>
      </c>
      <c r="J2414" s="13"/>
      <c r="K2414" s="14">
        <v>42186</v>
      </c>
      <c r="L2414" s="15"/>
      <c r="M2414" s="15"/>
      <c r="N2414" s="13"/>
      <c r="O2414" s="15"/>
      <c r="P2414" s="15"/>
      <c r="Q2414" s="15"/>
      <c r="R2414" s="16">
        <v>0</v>
      </c>
      <c r="S2414" s="17">
        <v>0</v>
      </c>
      <c r="T2414" s="16">
        <v>0</v>
      </c>
      <c r="U2414" s="14"/>
      <c r="V2414" s="13"/>
      <c r="W2414" s="17">
        <v>0</v>
      </c>
      <c r="X2414" s="16">
        <v>0</v>
      </c>
      <c r="Y2414" s="16">
        <v>0</v>
      </c>
      <c r="Z2414" s="16">
        <v>0</v>
      </c>
      <c r="AA2414" s="13" t="s">
        <v>163</v>
      </c>
      <c r="AB2414" s="13" t="s">
        <v>164</v>
      </c>
      <c r="AC2414" s="13" t="s">
        <v>165</v>
      </c>
      <c r="AD2414" s="13"/>
      <c r="AE2414" s="13" t="s">
        <v>108</v>
      </c>
      <c r="AF2414" s="13" t="s">
        <v>5761</v>
      </c>
      <c r="AG2414" s="13" t="s">
        <v>7932</v>
      </c>
      <c r="AH2414" s="13" t="s">
        <v>5763</v>
      </c>
      <c r="AI2414" s="13" t="s">
        <v>5957</v>
      </c>
      <c r="AJ2414" s="13" t="s">
        <v>170</v>
      </c>
      <c r="AK2414" s="13"/>
      <c r="AL2414" s="13"/>
      <c r="AM2414" s="13"/>
      <c r="AN2414" s="13"/>
      <c r="AO2414" s="13" t="s">
        <v>241</v>
      </c>
      <c r="AP2414" s="13" t="s">
        <v>8249</v>
      </c>
    </row>
    <row r="2415" spans="1:42" customFormat="1" ht="12" customHeight="1">
      <c r="A2415" s="13" t="s">
        <v>8250</v>
      </c>
      <c r="B2415" s="13" t="s">
        <v>8251</v>
      </c>
      <c r="C2415" s="13" t="s">
        <v>157</v>
      </c>
      <c r="D2415" s="13"/>
      <c r="E2415" s="13" t="s">
        <v>158</v>
      </c>
      <c r="F2415" s="13" t="s">
        <v>7906</v>
      </c>
      <c r="G2415" s="13" t="s">
        <v>5760</v>
      </c>
      <c r="H2415" s="13" t="s">
        <v>430</v>
      </c>
      <c r="I2415" s="13" t="s">
        <v>162</v>
      </c>
      <c r="J2415" s="13"/>
      <c r="K2415" s="14">
        <v>42165</v>
      </c>
      <c r="L2415" s="15"/>
      <c r="M2415" s="15"/>
      <c r="N2415" s="13"/>
      <c r="O2415" s="15"/>
      <c r="P2415" s="15"/>
      <c r="Q2415" s="15"/>
      <c r="R2415" s="16">
        <v>0</v>
      </c>
      <c r="S2415" s="17">
        <v>0</v>
      </c>
      <c r="T2415" s="16">
        <v>0</v>
      </c>
      <c r="U2415" s="14"/>
      <c r="V2415" s="13"/>
      <c r="W2415" s="17">
        <v>0</v>
      </c>
      <c r="X2415" s="16">
        <v>0</v>
      </c>
      <c r="Y2415" s="16">
        <v>0</v>
      </c>
      <c r="Z2415" s="16">
        <v>0</v>
      </c>
      <c r="AA2415" s="13" t="s">
        <v>163</v>
      </c>
      <c r="AB2415" s="13" t="s">
        <v>164</v>
      </c>
      <c r="AC2415" s="13" t="s">
        <v>165</v>
      </c>
      <c r="AD2415" s="13"/>
      <c r="AE2415" s="13" t="s">
        <v>108</v>
      </c>
      <c r="AF2415" s="13" t="s">
        <v>5761</v>
      </c>
      <c r="AG2415" s="13" t="s">
        <v>7932</v>
      </c>
      <c r="AH2415" s="13" t="s">
        <v>168</v>
      </c>
      <c r="AI2415" s="13" t="s">
        <v>5957</v>
      </c>
      <c r="AJ2415" s="13" t="s">
        <v>170</v>
      </c>
      <c r="AK2415" s="13"/>
      <c r="AL2415" s="13"/>
      <c r="AM2415" s="13"/>
      <c r="AN2415" s="13"/>
      <c r="AO2415" s="13" t="s">
        <v>241</v>
      </c>
      <c r="AP2415" s="13" t="s">
        <v>8252</v>
      </c>
    </row>
    <row r="2416" spans="1:42" customFormat="1" ht="12" customHeight="1">
      <c r="A2416" s="13" t="s">
        <v>8253</v>
      </c>
      <c r="B2416" s="13" t="s">
        <v>8254</v>
      </c>
      <c r="C2416" s="13" t="s">
        <v>157</v>
      </c>
      <c r="D2416" s="13"/>
      <c r="E2416" s="13" t="s">
        <v>158</v>
      </c>
      <c r="F2416" s="13" t="s">
        <v>6108</v>
      </c>
      <c r="G2416" s="13" t="s">
        <v>5760</v>
      </c>
      <c r="H2416" s="13" t="s">
        <v>161</v>
      </c>
      <c r="I2416" s="13" t="s">
        <v>162</v>
      </c>
      <c r="J2416" s="13"/>
      <c r="K2416" s="14">
        <v>42285</v>
      </c>
      <c r="L2416" s="15"/>
      <c r="M2416" s="15"/>
      <c r="N2416" s="13"/>
      <c r="O2416" s="15"/>
      <c r="P2416" s="15"/>
      <c r="Q2416" s="15"/>
      <c r="R2416" s="16">
        <v>0</v>
      </c>
      <c r="S2416" s="17">
        <v>0</v>
      </c>
      <c r="T2416" s="16">
        <v>0</v>
      </c>
      <c r="U2416" s="14"/>
      <c r="V2416" s="13"/>
      <c r="W2416" s="17">
        <v>0</v>
      </c>
      <c r="X2416" s="16">
        <v>0</v>
      </c>
      <c r="Y2416" s="16">
        <v>0</v>
      </c>
      <c r="Z2416" s="16">
        <v>0</v>
      </c>
      <c r="AA2416" s="13" t="s">
        <v>163</v>
      </c>
      <c r="AB2416" s="13" t="s">
        <v>164</v>
      </c>
      <c r="AC2416" s="13" t="s">
        <v>165</v>
      </c>
      <c r="AD2416" s="13"/>
      <c r="AE2416" s="13" t="s">
        <v>108</v>
      </c>
      <c r="AF2416" s="13" t="s">
        <v>5761</v>
      </c>
      <c r="AG2416" s="13" t="s">
        <v>7907</v>
      </c>
      <c r="AH2416" s="13" t="s">
        <v>168</v>
      </c>
      <c r="AI2416" s="13" t="s">
        <v>5957</v>
      </c>
      <c r="AJ2416" s="13" t="s">
        <v>170</v>
      </c>
      <c r="AK2416" s="13"/>
      <c r="AL2416" s="13"/>
      <c r="AM2416" s="13"/>
      <c r="AN2416" s="13"/>
      <c r="AO2416" s="13" t="s">
        <v>241</v>
      </c>
      <c r="AP2416" s="13" t="s">
        <v>8255</v>
      </c>
    </row>
    <row r="2417" spans="1:42" customFormat="1" ht="12" customHeight="1">
      <c r="A2417" s="13" t="s">
        <v>8256</v>
      </c>
      <c r="B2417" s="13" t="s">
        <v>8257</v>
      </c>
      <c r="C2417" s="13" t="s">
        <v>157</v>
      </c>
      <c r="D2417" s="13"/>
      <c r="E2417" s="13" t="s">
        <v>158</v>
      </c>
      <c r="F2417" s="13" t="s">
        <v>6108</v>
      </c>
      <c r="G2417" s="13" t="s">
        <v>5760</v>
      </c>
      <c r="H2417" s="13" t="s">
        <v>161</v>
      </c>
      <c r="I2417" s="13" t="s">
        <v>162</v>
      </c>
      <c r="J2417" s="13"/>
      <c r="K2417" s="14">
        <v>42305</v>
      </c>
      <c r="L2417" s="15"/>
      <c r="M2417" s="15"/>
      <c r="N2417" s="13"/>
      <c r="O2417" s="15"/>
      <c r="P2417" s="15"/>
      <c r="Q2417" s="15"/>
      <c r="R2417" s="16">
        <v>0</v>
      </c>
      <c r="S2417" s="17">
        <v>0</v>
      </c>
      <c r="T2417" s="16">
        <v>0</v>
      </c>
      <c r="U2417" s="14"/>
      <c r="V2417" s="13"/>
      <c r="W2417" s="17">
        <v>0</v>
      </c>
      <c r="X2417" s="16">
        <v>0</v>
      </c>
      <c r="Y2417" s="16">
        <v>0</v>
      </c>
      <c r="Z2417" s="16">
        <v>0</v>
      </c>
      <c r="AA2417" s="13" t="s">
        <v>163</v>
      </c>
      <c r="AB2417" s="13" t="s">
        <v>164</v>
      </c>
      <c r="AC2417" s="13" t="s">
        <v>165</v>
      </c>
      <c r="AD2417" s="13"/>
      <c r="AE2417" s="13" t="s">
        <v>108</v>
      </c>
      <c r="AF2417" s="13" t="s">
        <v>5761</v>
      </c>
      <c r="AG2417" s="13" t="s">
        <v>5762</v>
      </c>
      <c r="AH2417" s="13" t="s">
        <v>5763</v>
      </c>
      <c r="AI2417" s="13" t="s">
        <v>5957</v>
      </c>
      <c r="AJ2417" s="13" t="s">
        <v>170</v>
      </c>
      <c r="AK2417" s="13"/>
      <c r="AL2417" s="13"/>
      <c r="AM2417" s="13"/>
      <c r="AN2417" s="13"/>
      <c r="AO2417" s="13" t="s">
        <v>241</v>
      </c>
      <c r="AP2417" s="13" t="s">
        <v>8258</v>
      </c>
    </row>
    <row r="2418" spans="1:42" customFormat="1" ht="12" customHeight="1">
      <c r="A2418" s="13" t="s">
        <v>8259</v>
      </c>
      <c r="B2418" s="13" t="s">
        <v>8260</v>
      </c>
      <c r="C2418" s="13" t="s">
        <v>157</v>
      </c>
      <c r="D2418" s="13" t="s">
        <v>200</v>
      </c>
      <c r="E2418" s="13" t="s">
        <v>158</v>
      </c>
      <c r="F2418" s="13" t="s">
        <v>6108</v>
      </c>
      <c r="G2418" s="13" t="s">
        <v>5760</v>
      </c>
      <c r="H2418" s="13" t="s">
        <v>161</v>
      </c>
      <c r="I2418" s="13" t="s">
        <v>162</v>
      </c>
      <c r="J2418" s="13"/>
      <c r="K2418" s="14">
        <v>42410</v>
      </c>
      <c r="L2418" s="15" t="s">
        <v>102</v>
      </c>
      <c r="M2418" s="15"/>
      <c r="N2418" s="13"/>
      <c r="O2418" s="15" t="s">
        <v>102</v>
      </c>
      <c r="P2418" s="15"/>
      <c r="Q2418" s="15"/>
      <c r="R2418" s="16">
        <v>0</v>
      </c>
      <c r="S2418" s="17">
        <v>0</v>
      </c>
      <c r="T2418" s="16">
        <v>0</v>
      </c>
      <c r="U2418" s="14">
        <v>44742</v>
      </c>
      <c r="V2418" s="13"/>
      <c r="W2418" s="17">
        <v>44.528222999999997</v>
      </c>
      <c r="X2418" s="16">
        <v>51316.480000000003</v>
      </c>
      <c r="Y2418" s="16">
        <v>52505.8</v>
      </c>
      <c r="Z2418" s="16">
        <v>43110.9</v>
      </c>
      <c r="AA2418" s="13" t="s">
        <v>201</v>
      </c>
      <c r="AB2418" s="13" t="s">
        <v>669</v>
      </c>
      <c r="AC2418" s="13" t="s">
        <v>191</v>
      </c>
      <c r="AD2418" s="13"/>
      <c r="AE2418" s="13" t="s">
        <v>108</v>
      </c>
      <c r="AF2418" s="13" t="s">
        <v>5761</v>
      </c>
      <c r="AG2418" s="13" t="s">
        <v>7893</v>
      </c>
      <c r="AH2418" s="13" t="s">
        <v>203</v>
      </c>
      <c r="AI2418" s="13" t="s">
        <v>176</v>
      </c>
      <c r="AJ2418" s="13" t="s">
        <v>170</v>
      </c>
      <c r="AK2418" s="13" t="s">
        <v>204</v>
      </c>
      <c r="AL2418" s="13" t="s">
        <v>7954</v>
      </c>
      <c r="AM2418" s="13" t="s">
        <v>8061</v>
      </c>
      <c r="AN2418" s="13" t="s">
        <v>8061</v>
      </c>
      <c r="AO2418" s="13" t="s">
        <v>241</v>
      </c>
      <c r="AP2418" s="13" t="s">
        <v>8261</v>
      </c>
    </row>
    <row r="2419" spans="1:42" customFormat="1" ht="12" customHeight="1">
      <c r="A2419" s="13" t="s">
        <v>8262</v>
      </c>
      <c r="B2419" s="13" t="s">
        <v>8263</v>
      </c>
      <c r="C2419" s="13" t="s">
        <v>157</v>
      </c>
      <c r="D2419" s="13"/>
      <c r="E2419" s="13" t="s">
        <v>158</v>
      </c>
      <c r="F2419" s="13" t="s">
        <v>6108</v>
      </c>
      <c r="G2419" s="13" t="s">
        <v>5760</v>
      </c>
      <c r="H2419" s="13" t="s">
        <v>161</v>
      </c>
      <c r="I2419" s="13" t="s">
        <v>162</v>
      </c>
      <c r="J2419" s="13"/>
      <c r="K2419" s="14">
        <v>42440</v>
      </c>
      <c r="L2419" s="15"/>
      <c r="M2419" s="15"/>
      <c r="N2419" s="13"/>
      <c r="O2419" s="15"/>
      <c r="P2419" s="15"/>
      <c r="Q2419" s="15"/>
      <c r="R2419" s="16">
        <v>0</v>
      </c>
      <c r="S2419" s="17">
        <v>0</v>
      </c>
      <c r="T2419" s="16">
        <v>0</v>
      </c>
      <c r="U2419" s="14"/>
      <c r="V2419" s="13"/>
      <c r="W2419" s="17">
        <v>0</v>
      </c>
      <c r="X2419" s="16">
        <v>0</v>
      </c>
      <c r="Y2419" s="16">
        <v>0</v>
      </c>
      <c r="Z2419" s="16">
        <v>0</v>
      </c>
      <c r="AA2419" s="13" t="s">
        <v>163</v>
      </c>
      <c r="AB2419" s="13" t="s">
        <v>164</v>
      </c>
      <c r="AC2419" s="13" t="s">
        <v>165</v>
      </c>
      <c r="AD2419" s="13"/>
      <c r="AE2419" s="13" t="s">
        <v>108</v>
      </c>
      <c r="AF2419" s="13" t="s">
        <v>5761</v>
      </c>
      <c r="AG2419" s="13" t="s">
        <v>7870</v>
      </c>
      <c r="AH2419" s="13" t="s">
        <v>5763</v>
      </c>
      <c r="AI2419" s="13" t="s">
        <v>169</v>
      </c>
      <c r="AJ2419" s="13" t="s">
        <v>170</v>
      </c>
      <c r="AK2419" s="13"/>
      <c r="AL2419" s="13"/>
      <c r="AM2419" s="13"/>
      <c r="AN2419" s="13"/>
      <c r="AO2419" s="13" t="s">
        <v>241</v>
      </c>
      <c r="AP2419" s="13" t="s">
        <v>8264</v>
      </c>
    </row>
    <row r="2420" spans="1:42" customFormat="1" ht="12" customHeight="1">
      <c r="A2420" s="13" t="s">
        <v>8265</v>
      </c>
      <c r="B2420" s="13" t="s">
        <v>8266</v>
      </c>
      <c r="C2420" s="13" t="s">
        <v>157</v>
      </c>
      <c r="D2420" s="13"/>
      <c r="E2420" s="13" t="s">
        <v>158</v>
      </c>
      <c r="F2420" s="13" t="s">
        <v>6108</v>
      </c>
      <c r="G2420" s="13" t="s">
        <v>5760</v>
      </c>
      <c r="H2420" s="13" t="s">
        <v>161</v>
      </c>
      <c r="I2420" s="13" t="s">
        <v>162</v>
      </c>
      <c r="J2420" s="13"/>
      <c r="K2420" s="14">
        <v>42440</v>
      </c>
      <c r="L2420" s="15"/>
      <c r="M2420" s="15"/>
      <c r="N2420" s="13"/>
      <c r="O2420" s="15"/>
      <c r="P2420" s="15"/>
      <c r="Q2420" s="15"/>
      <c r="R2420" s="16">
        <v>0</v>
      </c>
      <c r="S2420" s="17">
        <v>0</v>
      </c>
      <c r="T2420" s="16">
        <v>0</v>
      </c>
      <c r="U2420" s="14"/>
      <c r="V2420" s="13"/>
      <c r="W2420" s="17">
        <v>0</v>
      </c>
      <c r="X2420" s="16">
        <v>0</v>
      </c>
      <c r="Y2420" s="16">
        <v>0</v>
      </c>
      <c r="Z2420" s="16">
        <v>0</v>
      </c>
      <c r="AA2420" s="13" t="s">
        <v>163</v>
      </c>
      <c r="AB2420" s="13" t="s">
        <v>164</v>
      </c>
      <c r="AC2420" s="13" t="s">
        <v>165</v>
      </c>
      <c r="AD2420" s="13"/>
      <c r="AE2420" s="13" t="s">
        <v>108</v>
      </c>
      <c r="AF2420" s="13" t="s">
        <v>5761</v>
      </c>
      <c r="AG2420" s="13" t="s">
        <v>7893</v>
      </c>
      <c r="AH2420" s="13" t="s">
        <v>5763</v>
      </c>
      <c r="AI2420" s="13" t="s">
        <v>5957</v>
      </c>
      <c r="AJ2420" s="13" t="s">
        <v>170</v>
      </c>
      <c r="AK2420" s="13"/>
      <c r="AL2420" s="13"/>
      <c r="AM2420" s="13"/>
      <c r="AN2420" s="13"/>
      <c r="AO2420" s="13" t="s">
        <v>241</v>
      </c>
      <c r="AP2420" s="13" t="s">
        <v>8267</v>
      </c>
    </row>
    <row r="2421" spans="1:42" customFormat="1" ht="12" customHeight="1">
      <c r="A2421" s="13" t="s">
        <v>8268</v>
      </c>
      <c r="B2421" s="13" t="s">
        <v>8269</v>
      </c>
      <c r="C2421" s="13" t="s">
        <v>157</v>
      </c>
      <c r="D2421" s="13"/>
      <c r="E2421" s="13" t="s">
        <v>158</v>
      </c>
      <c r="F2421" s="13" t="s">
        <v>6108</v>
      </c>
      <c r="G2421" s="13" t="s">
        <v>5760</v>
      </c>
      <c r="H2421" s="13" t="s">
        <v>161</v>
      </c>
      <c r="I2421" s="13" t="s">
        <v>162</v>
      </c>
      <c r="J2421" s="13"/>
      <c r="K2421" s="14">
        <v>42440</v>
      </c>
      <c r="L2421" s="15"/>
      <c r="M2421" s="15"/>
      <c r="N2421" s="13" t="s">
        <v>609</v>
      </c>
      <c r="O2421" s="15"/>
      <c r="P2421" s="15"/>
      <c r="Q2421" s="15"/>
      <c r="R2421" s="16">
        <v>0</v>
      </c>
      <c r="S2421" s="17">
        <v>0</v>
      </c>
      <c r="T2421" s="16">
        <v>0</v>
      </c>
      <c r="U2421" s="14"/>
      <c r="V2421" s="13"/>
      <c r="W2421" s="17">
        <v>0</v>
      </c>
      <c r="X2421" s="16">
        <v>0</v>
      </c>
      <c r="Y2421" s="16">
        <v>0</v>
      </c>
      <c r="Z2421" s="16">
        <v>0</v>
      </c>
      <c r="AA2421" s="13" t="s">
        <v>163</v>
      </c>
      <c r="AB2421" s="13" t="s">
        <v>164</v>
      </c>
      <c r="AC2421" s="13" t="s">
        <v>165</v>
      </c>
      <c r="AD2421" s="13"/>
      <c r="AE2421" s="13" t="s">
        <v>108</v>
      </c>
      <c r="AF2421" s="13" t="s">
        <v>5761</v>
      </c>
      <c r="AG2421" s="13" t="s">
        <v>8270</v>
      </c>
      <c r="AH2421" s="13" t="s">
        <v>168</v>
      </c>
      <c r="AI2421" s="13" t="s">
        <v>8099</v>
      </c>
      <c r="AJ2421" s="13" t="s">
        <v>170</v>
      </c>
      <c r="AK2421" s="13"/>
      <c r="AL2421" s="13"/>
      <c r="AM2421" s="13"/>
      <c r="AN2421" s="13"/>
      <c r="AO2421" s="13" t="s">
        <v>241</v>
      </c>
      <c r="AP2421" s="13" t="s">
        <v>8271</v>
      </c>
    </row>
    <row r="2422" spans="1:42" customFormat="1" ht="12" customHeight="1">
      <c r="A2422" s="13" t="s">
        <v>8272</v>
      </c>
      <c r="B2422" s="13" t="s">
        <v>8273</v>
      </c>
      <c r="C2422" s="13" t="s">
        <v>157</v>
      </c>
      <c r="D2422" s="13"/>
      <c r="E2422" s="13" t="s">
        <v>158</v>
      </c>
      <c r="F2422" s="13" t="s">
        <v>6108</v>
      </c>
      <c r="G2422" s="13" t="s">
        <v>5760</v>
      </c>
      <c r="H2422" s="13" t="s">
        <v>161</v>
      </c>
      <c r="I2422" s="13" t="s">
        <v>162</v>
      </c>
      <c r="J2422" s="13"/>
      <c r="K2422" s="14">
        <v>42461</v>
      </c>
      <c r="L2422" s="15"/>
      <c r="M2422" s="15"/>
      <c r="N2422" s="13"/>
      <c r="O2422" s="15"/>
      <c r="P2422" s="15"/>
      <c r="Q2422" s="15"/>
      <c r="R2422" s="16">
        <v>0</v>
      </c>
      <c r="S2422" s="17">
        <v>0</v>
      </c>
      <c r="T2422" s="16">
        <v>0</v>
      </c>
      <c r="U2422" s="14"/>
      <c r="V2422" s="13"/>
      <c r="W2422" s="17">
        <v>0</v>
      </c>
      <c r="X2422" s="16">
        <v>0</v>
      </c>
      <c r="Y2422" s="16">
        <v>0</v>
      </c>
      <c r="Z2422" s="16">
        <v>0</v>
      </c>
      <c r="AA2422" s="13" t="s">
        <v>163</v>
      </c>
      <c r="AB2422" s="13" t="s">
        <v>164</v>
      </c>
      <c r="AC2422" s="13" t="s">
        <v>191</v>
      </c>
      <c r="AD2422" s="13"/>
      <c r="AE2422" s="13" t="s">
        <v>108</v>
      </c>
      <c r="AF2422" s="13" t="s">
        <v>5761</v>
      </c>
      <c r="AG2422" s="13" t="s">
        <v>7893</v>
      </c>
      <c r="AH2422" s="13" t="s">
        <v>168</v>
      </c>
      <c r="AI2422" s="13" t="s">
        <v>176</v>
      </c>
      <c r="AJ2422" s="13" t="s">
        <v>170</v>
      </c>
      <c r="AK2422" s="13"/>
      <c r="AL2422" s="13"/>
      <c r="AM2422" s="13"/>
      <c r="AN2422" s="13"/>
      <c r="AO2422" s="13" t="s">
        <v>241</v>
      </c>
      <c r="AP2422" s="13" t="s">
        <v>8274</v>
      </c>
    </row>
    <row r="2423" spans="1:42" customFormat="1" ht="12" customHeight="1">
      <c r="A2423" s="13" t="s">
        <v>8275</v>
      </c>
      <c r="B2423" s="13" t="s">
        <v>8276</v>
      </c>
      <c r="C2423" s="13" t="s">
        <v>157</v>
      </c>
      <c r="D2423" s="13"/>
      <c r="E2423" s="13" t="s">
        <v>158</v>
      </c>
      <c r="F2423" s="13" t="s">
        <v>6108</v>
      </c>
      <c r="G2423" s="13" t="s">
        <v>5760</v>
      </c>
      <c r="H2423" s="13" t="s">
        <v>161</v>
      </c>
      <c r="I2423" s="13" t="s">
        <v>162</v>
      </c>
      <c r="J2423" s="13"/>
      <c r="K2423" s="14">
        <v>42551</v>
      </c>
      <c r="L2423" s="15"/>
      <c r="M2423" s="15"/>
      <c r="N2423" s="13"/>
      <c r="O2423" s="15"/>
      <c r="P2423" s="15"/>
      <c r="Q2423" s="15"/>
      <c r="R2423" s="16">
        <v>0</v>
      </c>
      <c r="S2423" s="17">
        <v>0</v>
      </c>
      <c r="T2423" s="16">
        <v>0</v>
      </c>
      <c r="U2423" s="14"/>
      <c r="V2423" s="13"/>
      <c r="W2423" s="17">
        <v>0</v>
      </c>
      <c r="X2423" s="16">
        <v>0</v>
      </c>
      <c r="Y2423" s="16">
        <v>0</v>
      </c>
      <c r="Z2423" s="16">
        <v>0</v>
      </c>
      <c r="AA2423" s="13" t="s">
        <v>163</v>
      </c>
      <c r="AB2423" s="13" t="s">
        <v>164</v>
      </c>
      <c r="AC2423" s="13" t="s">
        <v>165</v>
      </c>
      <c r="AD2423" s="13"/>
      <c r="AE2423" s="13" t="s">
        <v>108</v>
      </c>
      <c r="AF2423" s="13" t="s">
        <v>5761</v>
      </c>
      <c r="AG2423" s="13" t="s">
        <v>7973</v>
      </c>
      <c r="AH2423" s="13" t="s">
        <v>168</v>
      </c>
      <c r="AI2423" s="13" t="s">
        <v>169</v>
      </c>
      <c r="AJ2423" s="13" t="s">
        <v>170</v>
      </c>
      <c r="AK2423" s="13"/>
      <c r="AL2423" s="13"/>
      <c r="AM2423" s="13"/>
      <c r="AN2423" s="13"/>
      <c r="AO2423" s="13" t="s">
        <v>241</v>
      </c>
      <c r="AP2423" s="13" t="s">
        <v>8277</v>
      </c>
    </row>
    <row r="2424" spans="1:42" customFormat="1" ht="12" customHeight="1">
      <c r="A2424" s="13" t="s">
        <v>8278</v>
      </c>
      <c r="B2424" s="13" t="s">
        <v>8279</v>
      </c>
      <c r="C2424" s="13" t="s">
        <v>157</v>
      </c>
      <c r="D2424" s="13"/>
      <c r="E2424" s="13" t="s">
        <v>158</v>
      </c>
      <c r="F2424" s="13" t="s">
        <v>6108</v>
      </c>
      <c r="G2424" s="13" t="s">
        <v>5760</v>
      </c>
      <c r="H2424" s="13" t="s">
        <v>161</v>
      </c>
      <c r="I2424" s="13" t="s">
        <v>162</v>
      </c>
      <c r="J2424" s="13"/>
      <c r="K2424" s="14">
        <v>42601</v>
      </c>
      <c r="L2424" s="15"/>
      <c r="M2424" s="15"/>
      <c r="N2424" s="13"/>
      <c r="O2424" s="15"/>
      <c r="P2424" s="15"/>
      <c r="Q2424" s="15"/>
      <c r="R2424" s="16">
        <v>0</v>
      </c>
      <c r="S2424" s="17">
        <v>0</v>
      </c>
      <c r="T2424" s="16">
        <v>0</v>
      </c>
      <c r="U2424" s="14"/>
      <c r="V2424" s="13"/>
      <c r="W2424" s="17">
        <v>0</v>
      </c>
      <c r="X2424" s="16">
        <v>0</v>
      </c>
      <c r="Y2424" s="16">
        <v>0</v>
      </c>
      <c r="Z2424" s="16">
        <v>0</v>
      </c>
      <c r="AA2424" s="13" t="s">
        <v>163</v>
      </c>
      <c r="AB2424" s="13" t="s">
        <v>164</v>
      </c>
      <c r="AC2424" s="13" t="s">
        <v>165</v>
      </c>
      <c r="AD2424" s="13"/>
      <c r="AE2424" s="13" t="s">
        <v>108</v>
      </c>
      <c r="AF2424" s="13" t="s">
        <v>5761</v>
      </c>
      <c r="AG2424" s="13" t="s">
        <v>5956</v>
      </c>
      <c r="AH2424" s="13" t="s">
        <v>168</v>
      </c>
      <c r="AI2424" s="13" t="s">
        <v>5957</v>
      </c>
      <c r="AJ2424" s="13" t="s">
        <v>170</v>
      </c>
      <c r="AK2424" s="13"/>
      <c r="AL2424" s="13"/>
      <c r="AM2424" s="13"/>
      <c r="AN2424" s="13"/>
      <c r="AO2424" s="13" t="s">
        <v>241</v>
      </c>
      <c r="AP2424" s="13" t="s">
        <v>8280</v>
      </c>
    </row>
    <row r="2425" spans="1:42" customFormat="1" ht="12" customHeight="1">
      <c r="A2425" s="13" t="s">
        <v>8281</v>
      </c>
      <c r="B2425" s="13" t="s">
        <v>8282</v>
      </c>
      <c r="C2425" s="13" t="s">
        <v>157</v>
      </c>
      <c r="D2425" s="13"/>
      <c r="E2425" s="13" t="s">
        <v>158</v>
      </c>
      <c r="F2425" s="13" t="s">
        <v>6108</v>
      </c>
      <c r="G2425" s="13" t="s">
        <v>5760</v>
      </c>
      <c r="H2425" s="13" t="s">
        <v>161</v>
      </c>
      <c r="I2425" s="13" t="s">
        <v>162</v>
      </c>
      <c r="J2425" s="13"/>
      <c r="K2425" s="14">
        <v>42804</v>
      </c>
      <c r="L2425" s="15"/>
      <c r="M2425" s="15"/>
      <c r="N2425" s="13"/>
      <c r="O2425" s="15"/>
      <c r="P2425" s="15"/>
      <c r="Q2425" s="15"/>
      <c r="R2425" s="16">
        <v>0</v>
      </c>
      <c r="S2425" s="17">
        <v>0</v>
      </c>
      <c r="T2425" s="16">
        <v>0</v>
      </c>
      <c r="U2425" s="14"/>
      <c r="V2425" s="13"/>
      <c r="W2425" s="17">
        <v>0</v>
      </c>
      <c r="X2425" s="16">
        <v>0</v>
      </c>
      <c r="Y2425" s="16">
        <v>0</v>
      </c>
      <c r="Z2425" s="16">
        <v>0</v>
      </c>
      <c r="AA2425" s="13" t="s">
        <v>163</v>
      </c>
      <c r="AB2425" s="13" t="s">
        <v>164</v>
      </c>
      <c r="AC2425" s="13" t="s">
        <v>165</v>
      </c>
      <c r="AD2425" s="13"/>
      <c r="AE2425" s="13" t="s">
        <v>108</v>
      </c>
      <c r="AF2425" s="13" t="s">
        <v>5761</v>
      </c>
      <c r="AG2425" s="13" t="s">
        <v>7883</v>
      </c>
      <c r="AH2425" s="13" t="s">
        <v>5763</v>
      </c>
      <c r="AI2425" s="13" t="s">
        <v>8099</v>
      </c>
      <c r="AJ2425" s="13" t="s">
        <v>170</v>
      </c>
      <c r="AK2425" s="13"/>
      <c r="AL2425" s="13"/>
      <c r="AM2425" s="13"/>
      <c r="AN2425" s="13"/>
      <c r="AO2425" s="13" t="s">
        <v>241</v>
      </c>
      <c r="AP2425" s="13" t="s">
        <v>8283</v>
      </c>
    </row>
    <row r="2426" spans="1:42" customFormat="1" ht="12" customHeight="1">
      <c r="A2426" s="13" t="s">
        <v>8284</v>
      </c>
      <c r="B2426" s="13" t="s">
        <v>8285</v>
      </c>
      <c r="C2426" s="13" t="s">
        <v>157</v>
      </c>
      <c r="D2426" s="13"/>
      <c r="E2426" s="13" t="s">
        <v>158</v>
      </c>
      <c r="F2426" s="13" t="s">
        <v>6108</v>
      </c>
      <c r="G2426" s="13" t="s">
        <v>5760</v>
      </c>
      <c r="H2426" s="13" t="s">
        <v>161</v>
      </c>
      <c r="I2426" s="13" t="s">
        <v>162</v>
      </c>
      <c r="J2426" s="13"/>
      <c r="K2426" s="14">
        <v>42952</v>
      </c>
      <c r="L2426" s="15"/>
      <c r="M2426" s="15"/>
      <c r="N2426" s="13"/>
      <c r="O2426" s="15"/>
      <c r="P2426" s="15"/>
      <c r="Q2426" s="15"/>
      <c r="R2426" s="16">
        <v>0</v>
      </c>
      <c r="S2426" s="17">
        <v>0</v>
      </c>
      <c r="T2426" s="16">
        <v>0</v>
      </c>
      <c r="U2426" s="14"/>
      <c r="V2426" s="13"/>
      <c r="W2426" s="17">
        <v>0</v>
      </c>
      <c r="X2426" s="16">
        <v>0</v>
      </c>
      <c r="Y2426" s="16">
        <v>0</v>
      </c>
      <c r="Z2426" s="16">
        <v>0</v>
      </c>
      <c r="AA2426" s="13" t="s">
        <v>163</v>
      </c>
      <c r="AB2426" s="13" t="s">
        <v>164</v>
      </c>
      <c r="AC2426" s="13" t="s">
        <v>8286</v>
      </c>
      <c r="AD2426" s="13"/>
      <c r="AE2426" s="13" t="s">
        <v>108</v>
      </c>
      <c r="AF2426" s="13" t="s">
        <v>5761</v>
      </c>
      <c r="AG2426" s="13" t="s">
        <v>5762</v>
      </c>
      <c r="AH2426" s="13" t="s">
        <v>5763</v>
      </c>
      <c r="AI2426" s="13" t="s">
        <v>5957</v>
      </c>
      <c r="AJ2426" s="13" t="s">
        <v>170</v>
      </c>
      <c r="AK2426" s="13"/>
      <c r="AL2426" s="13"/>
      <c r="AM2426" s="13"/>
      <c r="AN2426" s="13"/>
      <c r="AO2426" s="13" t="s">
        <v>241</v>
      </c>
      <c r="AP2426" s="13" t="s">
        <v>8287</v>
      </c>
    </row>
    <row r="2427" spans="1:42" customFormat="1" ht="12" customHeight="1">
      <c r="A2427" s="13" t="s">
        <v>8288</v>
      </c>
      <c r="B2427" s="13" t="s">
        <v>8289</v>
      </c>
      <c r="C2427" s="13" t="s">
        <v>157</v>
      </c>
      <c r="D2427" s="13"/>
      <c r="E2427" s="13" t="s">
        <v>158</v>
      </c>
      <c r="F2427" s="13" t="s">
        <v>6108</v>
      </c>
      <c r="G2427" s="13" t="s">
        <v>5760</v>
      </c>
      <c r="H2427" s="13" t="s">
        <v>161</v>
      </c>
      <c r="I2427" s="13" t="s">
        <v>162</v>
      </c>
      <c r="J2427" s="13"/>
      <c r="K2427" s="14">
        <v>42975</v>
      </c>
      <c r="L2427" s="15"/>
      <c r="M2427" s="15"/>
      <c r="N2427" s="13"/>
      <c r="O2427" s="15"/>
      <c r="P2427" s="15"/>
      <c r="Q2427" s="15"/>
      <c r="R2427" s="16">
        <v>0</v>
      </c>
      <c r="S2427" s="17">
        <v>0</v>
      </c>
      <c r="T2427" s="16">
        <v>0</v>
      </c>
      <c r="U2427" s="14"/>
      <c r="V2427" s="13"/>
      <c r="W2427" s="17">
        <v>0</v>
      </c>
      <c r="X2427" s="16">
        <v>0</v>
      </c>
      <c r="Y2427" s="16">
        <v>0</v>
      </c>
      <c r="Z2427" s="16">
        <v>0</v>
      </c>
      <c r="AA2427" s="13" t="s">
        <v>163</v>
      </c>
      <c r="AB2427" s="13" t="s">
        <v>164</v>
      </c>
      <c r="AC2427" s="13" t="s">
        <v>165</v>
      </c>
      <c r="AD2427" s="13"/>
      <c r="AE2427" s="13" t="s">
        <v>108</v>
      </c>
      <c r="AF2427" s="13" t="s">
        <v>5761</v>
      </c>
      <c r="AG2427" s="13" t="s">
        <v>7893</v>
      </c>
      <c r="AH2427" s="13" t="s">
        <v>168</v>
      </c>
      <c r="AI2427" s="13" t="s">
        <v>8099</v>
      </c>
      <c r="AJ2427" s="13" t="s">
        <v>170</v>
      </c>
      <c r="AK2427" s="13"/>
      <c r="AL2427" s="13"/>
      <c r="AM2427" s="13"/>
      <c r="AN2427" s="13"/>
      <c r="AO2427" s="13" t="s">
        <v>241</v>
      </c>
      <c r="AP2427" s="13" t="s">
        <v>8290</v>
      </c>
    </row>
    <row r="2428" spans="1:42" customFormat="1" ht="12" customHeight="1">
      <c r="A2428" s="13" t="s">
        <v>8291</v>
      </c>
      <c r="B2428" s="13" t="s">
        <v>8292</v>
      </c>
      <c r="C2428" s="13" t="s">
        <v>157</v>
      </c>
      <c r="D2428" s="13" t="s">
        <v>200</v>
      </c>
      <c r="E2428" s="13" t="s">
        <v>158</v>
      </c>
      <c r="F2428" s="13" t="s">
        <v>1501</v>
      </c>
      <c r="G2428" s="13" t="s">
        <v>1502</v>
      </c>
      <c r="H2428" s="13" t="s">
        <v>161</v>
      </c>
      <c r="I2428" s="13" t="s">
        <v>162</v>
      </c>
      <c r="J2428" s="13"/>
      <c r="K2428" s="14">
        <v>43066</v>
      </c>
      <c r="L2428" s="15"/>
      <c r="M2428" s="15"/>
      <c r="N2428" s="13"/>
      <c r="O2428" s="15" t="s">
        <v>102</v>
      </c>
      <c r="P2428" s="15"/>
      <c r="Q2428" s="15"/>
      <c r="R2428" s="16">
        <v>0</v>
      </c>
      <c r="S2428" s="17">
        <v>0</v>
      </c>
      <c r="T2428" s="16">
        <v>0</v>
      </c>
      <c r="U2428" s="14"/>
      <c r="V2428" s="13"/>
      <c r="W2428" s="17">
        <v>0</v>
      </c>
      <c r="X2428" s="16">
        <v>0</v>
      </c>
      <c r="Y2428" s="16">
        <v>0</v>
      </c>
      <c r="Z2428" s="16">
        <v>0</v>
      </c>
      <c r="AA2428" s="13" t="s">
        <v>201</v>
      </c>
      <c r="AB2428" s="13" t="s">
        <v>202</v>
      </c>
      <c r="AC2428" s="13" t="s">
        <v>191</v>
      </c>
      <c r="AD2428" s="13"/>
      <c r="AE2428" s="13" t="s">
        <v>108</v>
      </c>
      <c r="AF2428" s="13" t="s">
        <v>5761</v>
      </c>
      <c r="AG2428" s="13" t="s">
        <v>7870</v>
      </c>
      <c r="AH2428" s="13" t="s">
        <v>203</v>
      </c>
      <c r="AI2428" s="13" t="s">
        <v>176</v>
      </c>
      <c r="AJ2428" s="13" t="s">
        <v>170</v>
      </c>
      <c r="AK2428" s="13" t="s">
        <v>204</v>
      </c>
      <c r="AL2428" s="13" t="s">
        <v>8293</v>
      </c>
      <c r="AM2428" s="13" t="s">
        <v>8294</v>
      </c>
      <c r="AN2428" s="13" t="s">
        <v>8294</v>
      </c>
      <c r="AO2428" s="13" t="s">
        <v>241</v>
      </c>
      <c r="AP2428" s="13" t="s">
        <v>8295</v>
      </c>
    </row>
    <row r="2429" spans="1:42" customFormat="1" ht="12" customHeight="1">
      <c r="A2429" s="13" t="s">
        <v>8296</v>
      </c>
      <c r="B2429" s="13" t="s">
        <v>8297</v>
      </c>
      <c r="C2429" s="13" t="s">
        <v>157</v>
      </c>
      <c r="D2429" s="13"/>
      <c r="E2429" s="13" t="s">
        <v>158</v>
      </c>
      <c r="F2429" s="13" t="s">
        <v>6108</v>
      </c>
      <c r="G2429" s="13" t="s">
        <v>5760</v>
      </c>
      <c r="H2429" s="13" t="s">
        <v>161</v>
      </c>
      <c r="I2429" s="13" t="s">
        <v>162</v>
      </c>
      <c r="J2429" s="13"/>
      <c r="K2429" s="14">
        <v>43075</v>
      </c>
      <c r="L2429" s="15"/>
      <c r="M2429" s="15"/>
      <c r="N2429" s="13"/>
      <c r="O2429" s="15"/>
      <c r="P2429" s="15"/>
      <c r="Q2429" s="15"/>
      <c r="R2429" s="16">
        <v>0</v>
      </c>
      <c r="S2429" s="17">
        <v>0</v>
      </c>
      <c r="T2429" s="16">
        <v>0</v>
      </c>
      <c r="U2429" s="14"/>
      <c r="V2429" s="13"/>
      <c r="W2429" s="17">
        <v>0</v>
      </c>
      <c r="X2429" s="16">
        <v>0</v>
      </c>
      <c r="Y2429" s="16">
        <v>0</v>
      </c>
      <c r="Z2429" s="16">
        <v>0</v>
      </c>
      <c r="AA2429" s="13" t="s">
        <v>163</v>
      </c>
      <c r="AB2429" s="13" t="s">
        <v>164</v>
      </c>
      <c r="AC2429" s="13" t="s">
        <v>8286</v>
      </c>
      <c r="AD2429" s="13"/>
      <c r="AE2429" s="13" t="s">
        <v>108</v>
      </c>
      <c r="AF2429" s="13" t="s">
        <v>5761</v>
      </c>
      <c r="AG2429" s="13" t="s">
        <v>5956</v>
      </c>
      <c r="AH2429" s="13" t="s">
        <v>168</v>
      </c>
      <c r="AI2429" s="13" t="s">
        <v>5957</v>
      </c>
      <c r="AJ2429" s="13" t="s">
        <v>170</v>
      </c>
      <c r="AK2429" s="13"/>
      <c r="AL2429" s="13"/>
      <c r="AM2429" s="13"/>
      <c r="AN2429" s="13"/>
      <c r="AO2429" s="13" t="s">
        <v>241</v>
      </c>
      <c r="AP2429" s="13" t="s">
        <v>8298</v>
      </c>
    </row>
    <row r="2430" spans="1:42" customFormat="1" ht="12" customHeight="1">
      <c r="A2430" s="13" t="s">
        <v>8299</v>
      </c>
      <c r="B2430" s="13" t="s">
        <v>8300</v>
      </c>
      <c r="C2430" s="13" t="s">
        <v>157</v>
      </c>
      <c r="D2430" s="13"/>
      <c r="E2430" s="13" t="s">
        <v>158</v>
      </c>
      <c r="F2430" s="13" t="s">
        <v>6108</v>
      </c>
      <c r="G2430" s="13" t="s">
        <v>5760</v>
      </c>
      <c r="H2430" s="13" t="s">
        <v>161</v>
      </c>
      <c r="I2430" s="13" t="s">
        <v>162</v>
      </c>
      <c r="J2430" s="13"/>
      <c r="K2430" s="14">
        <v>43112</v>
      </c>
      <c r="L2430" s="15"/>
      <c r="M2430" s="15"/>
      <c r="N2430" s="13"/>
      <c r="O2430" s="15"/>
      <c r="P2430" s="15"/>
      <c r="Q2430" s="15"/>
      <c r="R2430" s="16">
        <v>0</v>
      </c>
      <c r="S2430" s="17">
        <v>0</v>
      </c>
      <c r="T2430" s="16">
        <v>0</v>
      </c>
      <c r="U2430" s="14"/>
      <c r="V2430" s="13"/>
      <c r="W2430" s="17">
        <v>0</v>
      </c>
      <c r="X2430" s="16">
        <v>0</v>
      </c>
      <c r="Y2430" s="16">
        <v>0</v>
      </c>
      <c r="Z2430" s="16">
        <v>0</v>
      </c>
      <c r="AA2430" s="13" t="s">
        <v>163</v>
      </c>
      <c r="AB2430" s="13" t="s">
        <v>164</v>
      </c>
      <c r="AC2430" s="13" t="s">
        <v>165</v>
      </c>
      <c r="AD2430" s="13"/>
      <c r="AE2430" s="13" t="s">
        <v>108</v>
      </c>
      <c r="AF2430" s="13" t="s">
        <v>5761</v>
      </c>
      <c r="AG2430" s="13" t="s">
        <v>7870</v>
      </c>
      <c r="AH2430" s="13" t="s">
        <v>168</v>
      </c>
      <c r="AI2430" s="13" t="s">
        <v>966</v>
      </c>
      <c r="AJ2430" s="13" t="s">
        <v>170</v>
      </c>
      <c r="AK2430" s="13"/>
      <c r="AL2430" s="13"/>
      <c r="AM2430" s="13"/>
      <c r="AN2430" s="13"/>
      <c r="AO2430" s="13" t="s">
        <v>241</v>
      </c>
      <c r="AP2430" s="13" t="s">
        <v>8301</v>
      </c>
    </row>
    <row r="2431" spans="1:42" customFormat="1" ht="12" customHeight="1">
      <c r="A2431" s="13" t="s">
        <v>8302</v>
      </c>
      <c r="B2431" s="13" t="s">
        <v>8303</v>
      </c>
      <c r="C2431" s="13" t="s">
        <v>157</v>
      </c>
      <c r="D2431" s="13"/>
      <c r="E2431" s="13" t="s">
        <v>158</v>
      </c>
      <c r="F2431" s="13" t="s">
        <v>6108</v>
      </c>
      <c r="G2431" s="13" t="s">
        <v>5760</v>
      </c>
      <c r="H2431" s="13" t="s">
        <v>161</v>
      </c>
      <c r="I2431" s="13" t="s">
        <v>162</v>
      </c>
      <c r="J2431" s="13"/>
      <c r="K2431" s="14">
        <v>43155</v>
      </c>
      <c r="L2431" s="15"/>
      <c r="M2431" s="15"/>
      <c r="N2431" s="13"/>
      <c r="O2431" s="15"/>
      <c r="P2431" s="15"/>
      <c r="Q2431" s="15"/>
      <c r="R2431" s="16">
        <v>0</v>
      </c>
      <c r="S2431" s="17">
        <v>0</v>
      </c>
      <c r="T2431" s="16">
        <v>0</v>
      </c>
      <c r="U2431" s="14"/>
      <c r="V2431" s="13"/>
      <c r="W2431" s="17">
        <v>0</v>
      </c>
      <c r="X2431" s="16">
        <v>0</v>
      </c>
      <c r="Y2431" s="16">
        <v>0</v>
      </c>
      <c r="Z2431" s="16">
        <v>0</v>
      </c>
      <c r="AA2431" s="13" t="s">
        <v>163</v>
      </c>
      <c r="AB2431" s="13" t="s">
        <v>164</v>
      </c>
      <c r="AC2431" s="13" t="s">
        <v>165</v>
      </c>
      <c r="AD2431" s="13"/>
      <c r="AE2431" s="13" t="s">
        <v>108</v>
      </c>
      <c r="AF2431" s="13" t="s">
        <v>5761</v>
      </c>
      <c r="AG2431" s="13" t="s">
        <v>7870</v>
      </c>
      <c r="AH2431" s="13" t="s">
        <v>168</v>
      </c>
      <c r="AI2431" s="13" t="s">
        <v>169</v>
      </c>
      <c r="AJ2431" s="13" t="s">
        <v>170</v>
      </c>
      <c r="AK2431" s="13"/>
      <c r="AL2431" s="13"/>
      <c r="AM2431" s="13"/>
      <c r="AN2431" s="13"/>
      <c r="AO2431" s="13" t="s">
        <v>241</v>
      </c>
      <c r="AP2431" s="13" t="s">
        <v>8304</v>
      </c>
    </row>
    <row r="2432" spans="1:42" customFormat="1" ht="12" customHeight="1">
      <c r="A2432" s="13" t="s">
        <v>8305</v>
      </c>
      <c r="B2432" s="13" t="s">
        <v>8306</v>
      </c>
      <c r="C2432" s="13" t="s">
        <v>157</v>
      </c>
      <c r="D2432" s="13"/>
      <c r="E2432" s="13" t="s">
        <v>158</v>
      </c>
      <c r="F2432" s="13" t="s">
        <v>6108</v>
      </c>
      <c r="G2432" s="13" t="s">
        <v>5760</v>
      </c>
      <c r="H2432" s="13" t="s">
        <v>161</v>
      </c>
      <c r="I2432" s="13" t="s">
        <v>162</v>
      </c>
      <c r="J2432" s="13"/>
      <c r="K2432" s="14">
        <v>43137</v>
      </c>
      <c r="L2432" s="15"/>
      <c r="M2432" s="15"/>
      <c r="N2432" s="13"/>
      <c r="O2432" s="15"/>
      <c r="P2432" s="15"/>
      <c r="Q2432" s="15"/>
      <c r="R2432" s="16">
        <v>0</v>
      </c>
      <c r="S2432" s="17">
        <v>0</v>
      </c>
      <c r="T2432" s="16">
        <v>0</v>
      </c>
      <c r="U2432" s="14"/>
      <c r="V2432" s="13"/>
      <c r="W2432" s="17">
        <v>0</v>
      </c>
      <c r="X2432" s="16">
        <v>0</v>
      </c>
      <c r="Y2432" s="16">
        <v>0</v>
      </c>
      <c r="Z2432" s="16">
        <v>0</v>
      </c>
      <c r="AA2432" s="13" t="s">
        <v>163</v>
      </c>
      <c r="AB2432" s="13" t="s">
        <v>164</v>
      </c>
      <c r="AC2432" s="13" t="s">
        <v>212</v>
      </c>
      <c r="AD2432" s="13"/>
      <c r="AE2432" s="13" t="s">
        <v>108</v>
      </c>
      <c r="AF2432" s="13" t="s">
        <v>5761</v>
      </c>
      <c r="AG2432" s="13" t="s">
        <v>7883</v>
      </c>
      <c r="AH2432" s="13" t="s">
        <v>168</v>
      </c>
      <c r="AI2432" s="13" t="s">
        <v>5957</v>
      </c>
      <c r="AJ2432" s="13" t="s">
        <v>170</v>
      </c>
      <c r="AK2432" s="13"/>
      <c r="AL2432" s="13"/>
      <c r="AM2432" s="13"/>
      <c r="AN2432" s="13"/>
      <c r="AO2432" s="13" t="s">
        <v>241</v>
      </c>
      <c r="AP2432" s="13" t="s">
        <v>8307</v>
      </c>
    </row>
    <row r="2433" spans="1:42" customFormat="1" ht="12" customHeight="1">
      <c r="A2433" s="13" t="s">
        <v>8308</v>
      </c>
      <c r="B2433" s="13" t="s">
        <v>8309</v>
      </c>
      <c r="C2433" s="13" t="s">
        <v>157</v>
      </c>
      <c r="D2433" s="13"/>
      <c r="E2433" s="13" t="s">
        <v>158</v>
      </c>
      <c r="F2433" s="13" t="s">
        <v>4733</v>
      </c>
      <c r="G2433" s="13" t="s">
        <v>4734</v>
      </c>
      <c r="H2433" s="13" t="s">
        <v>161</v>
      </c>
      <c r="I2433" s="13" t="s">
        <v>162</v>
      </c>
      <c r="J2433" s="13"/>
      <c r="K2433" s="14">
        <v>43257</v>
      </c>
      <c r="L2433" s="15"/>
      <c r="M2433" s="15"/>
      <c r="N2433" s="13"/>
      <c r="O2433" s="15"/>
      <c r="P2433" s="15"/>
      <c r="Q2433" s="15"/>
      <c r="R2433" s="16">
        <v>0</v>
      </c>
      <c r="S2433" s="17">
        <v>0</v>
      </c>
      <c r="T2433" s="16">
        <v>0</v>
      </c>
      <c r="U2433" s="14"/>
      <c r="V2433" s="13"/>
      <c r="W2433" s="17">
        <v>0</v>
      </c>
      <c r="X2433" s="16">
        <v>0</v>
      </c>
      <c r="Y2433" s="16">
        <v>0</v>
      </c>
      <c r="Z2433" s="16">
        <v>0</v>
      </c>
      <c r="AA2433" s="13" t="s">
        <v>163</v>
      </c>
      <c r="AB2433" s="13" t="s">
        <v>164</v>
      </c>
      <c r="AC2433" s="13" t="s">
        <v>165</v>
      </c>
      <c r="AD2433" s="13"/>
      <c r="AE2433" s="13" t="s">
        <v>108</v>
      </c>
      <c r="AF2433" s="13" t="s">
        <v>5761</v>
      </c>
      <c r="AG2433" s="13" t="s">
        <v>7870</v>
      </c>
      <c r="AH2433" s="13" t="s">
        <v>168</v>
      </c>
      <c r="AI2433" s="13" t="s">
        <v>169</v>
      </c>
      <c r="AJ2433" s="13" t="s">
        <v>170</v>
      </c>
      <c r="AK2433" s="13"/>
      <c r="AL2433" s="13"/>
      <c r="AM2433" s="13"/>
      <c r="AN2433" s="13"/>
      <c r="AO2433" s="13" t="s">
        <v>241</v>
      </c>
      <c r="AP2433" s="13" t="s">
        <v>8310</v>
      </c>
    </row>
    <row r="2434" spans="1:42" customFormat="1" ht="12" customHeight="1">
      <c r="A2434" s="13" t="s">
        <v>8311</v>
      </c>
      <c r="B2434" s="13" t="s">
        <v>8312</v>
      </c>
      <c r="C2434" s="13" t="s">
        <v>157</v>
      </c>
      <c r="D2434" s="13"/>
      <c r="E2434" s="13" t="s">
        <v>158</v>
      </c>
      <c r="F2434" s="13" t="s">
        <v>6108</v>
      </c>
      <c r="G2434" s="13" t="s">
        <v>5760</v>
      </c>
      <c r="H2434" s="13" t="s">
        <v>161</v>
      </c>
      <c r="I2434" s="13" t="s">
        <v>162</v>
      </c>
      <c r="J2434" s="13"/>
      <c r="K2434" s="14">
        <v>43282</v>
      </c>
      <c r="L2434" s="15"/>
      <c r="M2434" s="15"/>
      <c r="N2434" s="13"/>
      <c r="O2434" s="15"/>
      <c r="P2434" s="15"/>
      <c r="Q2434" s="15"/>
      <c r="R2434" s="16">
        <v>0</v>
      </c>
      <c r="S2434" s="17">
        <v>0</v>
      </c>
      <c r="T2434" s="16">
        <v>0</v>
      </c>
      <c r="U2434" s="14"/>
      <c r="V2434" s="13"/>
      <c r="W2434" s="17">
        <v>0</v>
      </c>
      <c r="X2434" s="16">
        <v>0</v>
      </c>
      <c r="Y2434" s="16">
        <v>0</v>
      </c>
      <c r="Z2434" s="16">
        <v>0</v>
      </c>
      <c r="AA2434" s="13" t="s">
        <v>163</v>
      </c>
      <c r="AB2434" s="13" t="s">
        <v>164</v>
      </c>
      <c r="AC2434" s="13" t="s">
        <v>165</v>
      </c>
      <c r="AD2434" s="13"/>
      <c r="AE2434" s="13" t="s">
        <v>108</v>
      </c>
      <c r="AF2434" s="13" t="s">
        <v>5761</v>
      </c>
      <c r="AG2434" s="13" t="s">
        <v>7893</v>
      </c>
      <c r="AH2434" s="13" t="s">
        <v>168</v>
      </c>
      <c r="AI2434" s="13" t="s">
        <v>5957</v>
      </c>
      <c r="AJ2434" s="13" t="s">
        <v>170</v>
      </c>
      <c r="AK2434" s="13"/>
      <c r="AL2434" s="13"/>
      <c r="AM2434" s="13"/>
      <c r="AN2434" s="13"/>
      <c r="AO2434" s="13" t="s">
        <v>241</v>
      </c>
      <c r="AP2434" s="13" t="s">
        <v>8313</v>
      </c>
    </row>
    <row r="2435" spans="1:42" customFormat="1" ht="12" customHeight="1">
      <c r="A2435" s="13" t="s">
        <v>8314</v>
      </c>
      <c r="B2435" s="13" t="s">
        <v>8315</v>
      </c>
      <c r="C2435" s="13" t="s">
        <v>157</v>
      </c>
      <c r="D2435" s="13"/>
      <c r="E2435" s="13" t="s">
        <v>158</v>
      </c>
      <c r="F2435" s="13" t="s">
        <v>6108</v>
      </c>
      <c r="G2435" s="13" t="s">
        <v>5760</v>
      </c>
      <c r="H2435" s="13" t="s">
        <v>161</v>
      </c>
      <c r="I2435" s="13" t="s">
        <v>162</v>
      </c>
      <c r="J2435" s="13"/>
      <c r="K2435" s="14">
        <v>43316</v>
      </c>
      <c r="L2435" s="15"/>
      <c r="M2435" s="15"/>
      <c r="N2435" s="13"/>
      <c r="O2435" s="15"/>
      <c r="P2435" s="15"/>
      <c r="Q2435" s="15"/>
      <c r="R2435" s="16">
        <v>0</v>
      </c>
      <c r="S2435" s="17">
        <v>0</v>
      </c>
      <c r="T2435" s="16">
        <v>0</v>
      </c>
      <c r="U2435" s="14"/>
      <c r="V2435" s="13"/>
      <c r="W2435" s="17">
        <v>0</v>
      </c>
      <c r="X2435" s="16">
        <v>0</v>
      </c>
      <c r="Y2435" s="16">
        <v>0</v>
      </c>
      <c r="Z2435" s="16">
        <v>0</v>
      </c>
      <c r="AA2435" s="13" t="s">
        <v>163</v>
      </c>
      <c r="AB2435" s="13" t="s">
        <v>164</v>
      </c>
      <c r="AC2435" s="13" t="s">
        <v>165</v>
      </c>
      <c r="AD2435" s="13"/>
      <c r="AE2435" s="13" t="s">
        <v>108</v>
      </c>
      <c r="AF2435" s="13" t="s">
        <v>5761</v>
      </c>
      <c r="AG2435" s="13" t="s">
        <v>8048</v>
      </c>
      <c r="AH2435" s="13" t="s">
        <v>168</v>
      </c>
      <c r="AI2435" s="13" t="s">
        <v>169</v>
      </c>
      <c r="AJ2435" s="13" t="s">
        <v>170</v>
      </c>
      <c r="AK2435" s="13"/>
      <c r="AL2435" s="13"/>
      <c r="AM2435" s="13"/>
      <c r="AN2435" s="13"/>
      <c r="AO2435" s="13" t="s">
        <v>241</v>
      </c>
      <c r="AP2435" s="13" t="s">
        <v>8316</v>
      </c>
    </row>
    <row r="2436" spans="1:42" customFormat="1" ht="12" customHeight="1">
      <c r="A2436" s="13" t="s">
        <v>8317</v>
      </c>
      <c r="B2436" s="13" t="s">
        <v>8318</v>
      </c>
      <c r="C2436" s="13" t="s">
        <v>157</v>
      </c>
      <c r="D2436" s="13" t="s">
        <v>200</v>
      </c>
      <c r="E2436" s="13" t="s">
        <v>158</v>
      </c>
      <c r="F2436" s="13" t="s">
        <v>1501</v>
      </c>
      <c r="G2436" s="13" t="s">
        <v>1502</v>
      </c>
      <c r="H2436" s="13" t="s">
        <v>161</v>
      </c>
      <c r="I2436" s="13" t="s">
        <v>162</v>
      </c>
      <c r="J2436" s="13"/>
      <c r="K2436" s="14">
        <v>43643</v>
      </c>
      <c r="L2436" s="15" t="s">
        <v>102</v>
      </c>
      <c r="M2436" s="15"/>
      <c r="N2436" s="13"/>
      <c r="O2436" s="15" t="s">
        <v>102</v>
      </c>
      <c r="P2436" s="15"/>
      <c r="Q2436" s="15"/>
      <c r="R2436" s="16">
        <v>0</v>
      </c>
      <c r="S2436" s="17">
        <v>0</v>
      </c>
      <c r="T2436" s="16">
        <v>0</v>
      </c>
      <c r="U2436" s="14">
        <v>44742</v>
      </c>
      <c r="V2436" s="13"/>
      <c r="W2436" s="17">
        <v>22.648212999999998</v>
      </c>
      <c r="X2436" s="16">
        <v>26100.9</v>
      </c>
      <c r="Y2436" s="16">
        <v>26705.82</v>
      </c>
      <c r="Z2436" s="16">
        <v>25104.97</v>
      </c>
      <c r="AA2436" s="13" t="s">
        <v>201</v>
      </c>
      <c r="AB2436" s="13" t="s">
        <v>202</v>
      </c>
      <c r="AC2436" s="13" t="s">
        <v>165</v>
      </c>
      <c r="AD2436" s="13"/>
      <c r="AE2436" s="13" t="s">
        <v>108</v>
      </c>
      <c r="AF2436" s="13" t="s">
        <v>5761</v>
      </c>
      <c r="AG2436" s="13" t="s">
        <v>7973</v>
      </c>
      <c r="AH2436" s="13" t="s">
        <v>203</v>
      </c>
      <c r="AI2436" s="13" t="s">
        <v>229</v>
      </c>
      <c r="AJ2436" s="13" t="s">
        <v>170</v>
      </c>
      <c r="AK2436" s="13" t="s">
        <v>204</v>
      </c>
      <c r="AL2436" s="13" t="s">
        <v>8319</v>
      </c>
      <c r="AM2436" s="13" t="s">
        <v>8320</v>
      </c>
      <c r="AN2436" s="13" t="s">
        <v>8320</v>
      </c>
      <c r="AO2436" s="13" t="s">
        <v>241</v>
      </c>
      <c r="AP2436" s="13" t="s">
        <v>8321</v>
      </c>
    </row>
    <row r="2437" spans="1:42" customFormat="1" ht="12" customHeight="1">
      <c r="A2437" s="13" t="s">
        <v>8322</v>
      </c>
      <c r="B2437" s="13" t="s">
        <v>8323</v>
      </c>
      <c r="C2437" s="13" t="s">
        <v>157</v>
      </c>
      <c r="D2437" s="13"/>
      <c r="E2437" s="13" t="s">
        <v>158</v>
      </c>
      <c r="F2437" s="13" t="s">
        <v>6108</v>
      </c>
      <c r="G2437" s="13" t="s">
        <v>5760</v>
      </c>
      <c r="H2437" s="13" t="s">
        <v>161</v>
      </c>
      <c r="I2437" s="13" t="s">
        <v>162</v>
      </c>
      <c r="J2437" s="13"/>
      <c r="K2437" s="14">
        <v>43703</v>
      </c>
      <c r="L2437" s="15"/>
      <c r="M2437" s="15"/>
      <c r="N2437" s="13"/>
      <c r="O2437" s="15"/>
      <c r="P2437" s="15"/>
      <c r="Q2437" s="15"/>
      <c r="R2437" s="16">
        <v>0</v>
      </c>
      <c r="S2437" s="17">
        <v>0</v>
      </c>
      <c r="T2437" s="16">
        <v>0</v>
      </c>
      <c r="U2437" s="14"/>
      <c r="V2437" s="13"/>
      <c r="W2437" s="17">
        <v>0</v>
      </c>
      <c r="X2437" s="16">
        <v>0</v>
      </c>
      <c r="Y2437" s="16">
        <v>0</v>
      </c>
      <c r="Z2437" s="16">
        <v>0</v>
      </c>
      <c r="AA2437" s="13" t="s">
        <v>163</v>
      </c>
      <c r="AB2437" s="13" t="s">
        <v>164</v>
      </c>
      <c r="AC2437" s="13" t="s">
        <v>165</v>
      </c>
      <c r="AD2437" s="13"/>
      <c r="AE2437" s="13" t="s">
        <v>108</v>
      </c>
      <c r="AF2437" s="13" t="s">
        <v>5761</v>
      </c>
      <c r="AG2437" s="13" t="s">
        <v>8324</v>
      </c>
      <c r="AH2437" s="13" t="s">
        <v>168</v>
      </c>
      <c r="AI2437" s="13" t="s">
        <v>5957</v>
      </c>
      <c r="AJ2437" s="13" t="s">
        <v>170</v>
      </c>
      <c r="AK2437" s="13"/>
      <c r="AL2437" s="13"/>
      <c r="AM2437" s="13"/>
      <c r="AN2437" s="13"/>
      <c r="AO2437" s="13" t="s">
        <v>241</v>
      </c>
      <c r="AP2437" s="13" t="s">
        <v>8325</v>
      </c>
    </row>
    <row r="2438" spans="1:42" customFormat="1" ht="12" customHeight="1">
      <c r="A2438" s="13" t="s">
        <v>8326</v>
      </c>
      <c r="B2438" s="13" t="s">
        <v>8327</v>
      </c>
      <c r="C2438" s="13" t="s">
        <v>157</v>
      </c>
      <c r="D2438" s="13"/>
      <c r="E2438" s="13" t="s">
        <v>158</v>
      </c>
      <c r="F2438" s="13" t="s">
        <v>6108</v>
      </c>
      <c r="G2438" s="13" t="s">
        <v>5760</v>
      </c>
      <c r="H2438" s="13" t="s">
        <v>161</v>
      </c>
      <c r="I2438" s="13" t="s">
        <v>162</v>
      </c>
      <c r="J2438" s="13"/>
      <c r="K2438" s="14">
        <v>43789</v>
      </c>
      <c r="L2438" s="15"/>
      <c r="M2438" s="15"/>
      <c r="N2438" s="13"/>
      <c r="O2438" s="15"/>
      <c r="P2438" s="15"/>
      <c r="Q2438" s="15"/>
      <c r="R2438" s="16">
        <v>0</v>
      </c>
      <c r="S2438" s="17">
        <v>0</v>
      </c>
      <c r="T2438" s="16">
        <v>0</v>
      </c>
      <c r="U2438" s="14"/>
      <c r="V2438" s="13"/>
      <c r="W2438" s="17">
        <v>0</v>
      </c>
      <c r="X2438" s="16">
        <v>0</v>
      </c>
      <c r="Y2438" s="16">
        <v>0</v>
      </c>
      <c r="Z2438" s="16">
        <v>0</v>
      </c>
      <c r="AA2438" s="13" t="s">
        <v>163</v>
      </c>
      <c r="AB2438" s="13" t="s">
        <v>164</v>
      </c>
      <c r="AC2438" s="13" t="s">
        <v>165</v>
      </c>
      <c r="AD2438" s="13"/>
      <c r="AE2438" s="13" t="s">
        <v>108</v>
      </c>
      <c r="AF2438" s="13" t="s">
        <v>5761</v>
      </c>
      <c r="AG2438" s="13" t="s">
        <v>5956</v>
      </c>
      <c r="AH2438" s="13" t="s">
        <v>168</v>
      </c>
      <c r="AI2438" s="13" t="s">
        <v>229</v>
      </c>
      <c r="AJ2438" s="13" t="s">
        <v>170</v>
      </c>
      <c r="AK2438" s="13"/>
      <c r="AL2438" s="13"/>
      <c r="AM2438" s="13"/>
      <c r="AN2438" s="13"/>
      <c r="AO2438" s="13" t="s">
        <v>241</v>
      </c>
      <c r="AP2438" s="13" t="s">
        <v>8328</v>
      </c>
    </row>
    <row r="2439" spans="1:42" customFormat="1" ht="12" customHeight="1">
      <c r="A2439" s="13" t="s">
        <v>8329</v>
      </c>
      <c r="B2439" s="13" t="s">
        <v>8330</v>
      </c>
      <c r="C2439" s="13" t="s">
        <v>157</v>
      </c>
      <c r="D2439" s="13"/>
      <c r="E2439" s="13" t="s">
        <v>158</v>
      </c>
      <c r="F2439" s="13" t="s">
        <v>6108</v>
      </c>
      <c r="G2439" s="13" t="s">
        <v>5760</v>
      </c>
      <c r="H2439" s="13" t="s">
        <v>161</v>
      </c>
      <c r="I2439" s="13" t="s">
        <v>162</v>
      </c>
      <c r="J2439" s="13"/>
      <c r="K2439" s="14">
        <v>44004</v>
      </c>
      <c r="L2439" s="15"/>
      <c r="M2439" s="15"/>
      <c r="N2439" s="13"/>
      <c r="O2439" s="15"/>
      <c r="P2439" s="15"/>
      <c r="Q2439" s="15"/>
      <c r="R2439" s="16">
        <v>0</v>
      </c>
      <c r="S2439" s="17">
        <v>0</v>
      </c>
      <c r="T2439" s="16">
        <v>0</v>
      </c>
      <c r="U2439" s="14"/>
      <c r="V2439" s="13"/>
      <c r="W2439" s="17">
        <v>0</v>
      </c>
      <c r="X2439" s="16">
        <v>0</v>
      </c>
      <c r="Y2439" s="16">
        <v>0</v>
      </c>
      <c r="Z2439" s="16">
        <v>0</v>
      </c>
      <c r="AA2439" s="13" t="s">
        <v>163</v>
      </c>
      <c r="AB2439" s="13" t="s">
        <v>164</v>
      </c>
      <c r="AC2439" s="13" t="s">
        <v>165</v>
      </c>
      <c r="AD2439" s="13"/>
      <c r="AE2439" s="13" t="s">
        <v>108</v>
      </c>
      <c r="AF2439" s="13" t="s">
        <v>5761</v>
      </c>
      <c r="AG2439" s="13" t="s">
        <v>7907</v>
      </c>
      <c r="AH2439" s="13" t="s">
        <v>5763</v>
      </c>
      <c r="AI2439" s="13" t="s">
        <v>5957</v>
      </c>
      <c r="AJ2439" s="13" t="s">
        <v>170</v>
      </c>
      <c r="AK2439" s="13"/>
      <c r="AL2439" s="13"/>
      <c r="AM2439" s="13"/>
      <c r="AN2439" s="13"/>
      <c r="AO2439" s="13" t="s">
        <v>241</v>
      </c>
      <c r="AP2439" s="13" t="s">
        <v>8331</v>
      </c>
    </row>
    <row r="2440" spans="1:42" customFormat="1" ht="12" customHeight="1">
      <c r="A2440" s="13" t="s">
        <v>8332</v>
      </c>
      <c r="B2440" s="13" t="s">
        <v>8333</v>
      </c>
      <c r="C2440" s="13" t="s">
        <v>157</v>
      </c>
      <c r="D2440" s="13"/>
      <c r="E2440" s="13" t="s">
        <v>158</v>
      </c>
      <c r="F2440" s="13" t="s">
        <v>6108</v>
      </c>
      <c r="G2440" s="13" t="s">
        <v>5760</v>
      </c>
      <c r="H2440" s="13" t="s">
        <v>161</v>
      </c>
      <c r="I2440" s="13" t="s">
        <v>162</v>
      </c>
      <c r="J2440" s="13"/>
      <c r="K2440" s="14">
        <v>44004</v>
      </c>
      <c r="L2440" s="15"/>
      <c r="M2440" s="15"/>
      <c r="N2440" s="13"/>
      <c r="O2440" s="15"/>
      <c r="P2440" s="15"/>
      <c r="Q2440" s="15"/>
      <c r="R2440" s="16">
        <v>0</v>
      </c>
      <c r="S2440" s="17">
        <v>0</v>
      </c>
      <c r="T2440" s="16">
        <v>0</v>
      </c>
      <c r="U2440" s="14"/>
      <c r="V2440" s="13"/>
      <c r="W2440" s="17">
        <v>0</v>
      </c>
      <c r="X2440" s="16">
        <v>0</v>
      </c>
      <c r="Y2440" s="16">
        <v>0</v>
      </c>
      <c r="Z2440" s="16">
        <v>0</v>
      </c>
      <c r="AA2440" s="13" t="s">
        <v>163</v>
      </c>
      <c r="AB2440" s="13" t="s">
        <v>164</v>
      </c>
      <c r="AC2440" s="13" t="s">
        <v>165</v>
      </c>
      <c r="AD2440" s="13"/>
      <c r="AE2440" s="13" t="s">
        <v>108</v>
      </c>
      <c r="AF2440" s="13" t="s">
        <v>5761</v>
      </c>
      <c r="AG2440" s="13" t="s">
        <v>7907</v>
      </c>
      <c r="AH2440" s="13" t="s">
        <v>5763</v>
      </c>
      <c r="AI2440" s="13" t="s">
        <v>5957</v>
      </c>
      <c r="AJ2440" s="13" t="s">
        <v>170</v>
      </c>
      <c r="AK2440" s="13"/>
      <c r="AL2440" s="13"/>
      <c r="AM2440" s="13"/>
      <c r="AN2440" s="13"/>
      <c r="AO2440" s="13" t="s">
        <v>241</v>
      </c>
      <c r="AP2440" s="13" t="s">
        <v>8334</v>
      </c>
    </row>
    <row r="2441" spans="1:42" customFormat="1" ht="12" customHeight="1">
      <c r="A2441" s="13" t="s">
        <v>8335</v>
      </c>
      <c r="B2441" s="13" t="s">
        <v>8336</v>
      </c>
      <c r="C2441" s="13" t="s">
        <v>157</v>
      </c>
      <c r="D2441" s="13"/>
      <c r="E2441" s="13" t="s">
        <v>158</v>
      </c>
      <c r="F2441" s="13" t="s">
        <v>6108</v>
      </c>
      <c r="G2441" s="13" t="s">
        <v>5760</v>
      </c>
      <c r="H2441" s="13" t="s">
        <v>161</v>
      </c>
      <c r="I2441" s="13" t="s">
        <v>162</v>
      </c>
      <c r="J2441" s="13"/>
      <c r="K2441" s="14">
        <v>44004</v>
      </c>
      <c r="L2441" s="15"/>
      <c r="M2441" s="15"/>
      <c r="N2441" s="13"/>
      <c r="O2441" s="15"/>
      <c r="P2441" s="15"/>
      <c r="Q2441" s="15"/>
      <c r="R2441" s="16">
        <v>0</v>
      </c>
      <c r="S2441" s="17">
        <v>0</v>
      </c>
      <c r="T2441" s="16">
        <v>0</v>
      </c>
      <c r="U2441" s="14"/>
      <c r="V2441" s="13"/>
      <c r="W2441" s="17">
        <v>0</v>
      </c>
      <c r="X2441" s="16">
        <v>0</v>
      </c>
      <c r="Y2441" s="16">
        <v>0</v>
      </c>
      <c r="Z2441" s="16">
        <v>0</v>
      </c>
      <c r="AA2441" s="13" t="s">
        <v>163</v>
      </c>
      <c r="AB2441" s="13" t="s">
        <v>164</v>
      </c>
      <c r="AC2441" s="13" t="s">
        <v>165</v>
      </c>
      <c r="AD2441" s="13"/>
      <c r="AE2441" s="13" t="s">
        <v>108</v>
      </c>
      <c r="AF2441" s="13" t="s">
        <v>5761</v>
      </c>
      <c r="AG2441" s="13" t="s">
        <v>7907</v>
      </c>
      <c r="AH2441" s="13" t="s">
        <v>5763</v>
      </c>
      <c r="AI2441" s="13" t="s">
        <v>5957</v>
      </c>
      <c r="AJ2441" s="13" t="s">
        <v>170</v>
      </c>
      <c r="AK2441" s="13"/>
      <c r="AL2441" s="13"/>
      <c r="AM2441" s="13"/>
      <c r="AN2441" s="13"/>
      <c r="AO2441" s="13" t="s">
        <v>241</v>
      </c>
      <c r="AP2441" s="13" t="s">
        <v>8337</v>
      </c>
    </row>
    <row r="2442" spans="1:42" customFormat="1" ht="12" customHeight="1">
      <c r="A2442" s="13" t="s">
        <v>8338</v>
      </c>
      <c r="B2442" s="13" t="s">
        <v>8339</v>
      </c>
      <c r="C2442" s="13" t="s">
        <v>157</v>
      </c>
      <c r="D2442" s="13"/>
      <c r="E2442" s="13" t="s">
        <v>158</v>
      </c>
      <c r="F2442" s="13" t="s">
        <v>6108</v>
      </c>
      <c r="G2442" s="13" t="s">
        <v>5760</v>
      </c>
      <c r="H2442" s="13" t="s">
        <v>161</v>
      </c>
      <c r="I2442" s="13" t="s">
        <v>162</v>
      </c>
      <c r="J2442" s="13"/>
      <c r="K2442" s="14">
        <v>44004</v>
      </c>
      <c r="L2442" s="15"/>
      <c r="M2442" s="15"/>
      <c r="N2442" s="13"/>
      <c r="O2442" s="15"/>
      <c r="P2442" s="15"/>
      <c r="Q2442" s="15"/>
      <c r="R2442" s="16">
        <v>0</v>
      </c>
      <c r="S2442" s="17">
        <v>0</v>
      </c>
      <c r="T2442" s="16">
        <v>0</v>
      </c>
      <c r="U2442" s="14"/>
      <c r="V2442" s="13"/>
      <c r="W2442" s="17">
        <v>0</v>
      </c>
      <c r="X2442" s="16">
        <v>0</v>
      </c>
      <c r="Y2442" s="16">
        <v>0</v>
      </c>
      <c r="Z2442" s="16">
        <v>0</v>
      </c>
      <c r="AA2442" s="13" t="s">
        <v>163</v>
      </c>
      <c r="AB2442" s="13" t="s">
        <v>164</v>
      </c>
      <c r="AC2442" s="13" t="s">
        <v>165</v>
      </c>
      <c r="AD2442" s="13"/>
      <c r="AE2442" s="13" t="s">
        <v>108</v>
      </c>
      <c r="AF2442" s="13" t="s">
        <v>5761</v>
      </c>
      <c r="AG2442" s="13" t="s">
        <v>7907</v>
      </c>
      <c r="AH2442" s="13" t="s">
        <v>5763</v>
      </c>
      <c r="AI2442" s="13" t="s">
        <v>5957</v>
      </c>
      <c r="AJ2442" s="13" t="s">
        <v>170</v>
      </c>
      <c r="AK2442" s="13"/>
      <c r="AL2442" s="13"/>
      <c r="AM2442" s="13"/>
      <c r="AN2442" s="13"/>
      <c r="AO2442" s="13" t="s">
        <v>241</v>
      </c>
      <c r="AP2442" s="13" t="s">
        <v>8340</v>
      </c>
    </row>
    <row r="2443" spans="1:42" customFormat="1" ht="12" customHeight="1">
      <c r="A2443" s="13" t="s">
        <v>8341</v>
      </c>
      <c r="B2443" s="13" t="s">
        <v>8342</v>
      </c>
      <c r="C2443" s="13" t="s">
        <v>157</v>
      </c>
      <c r="D2443" s="13"/>
      <c r="E2443" s="13" t="s">
        <v>158</v>
      </c>
      <c r="F2443" s="13" t="s">
        <v>6108</v>
      </c>
      <c r="G2443" s="13" t="s">
        <v>5760</v>
      </c>
      <c r="H2443" s="13" t="s">
        <v>161</v>
      </c>
      <c r="I2443" s="13" t="s">
        <v>162</v>
      </c>
      <c r="J2443" s="13"/>
      <c r="K2443" s="14">
        <v>44004</v>
      </c>
      <c r="L2443" s="15"/>
      <c r="M2443" s="15"/>
      <c r="N2443" s="13"/>
      <c r="O2443" s="15"/>
      <c r="P2443" s="15"/>
      <c r="Q2443" s="15"/>
      <c r="R2443" s="16">
        <v>0</v>
      </c>
      <c r="S2443" s="17">
        <v>0</v>
      </c>
      <c r="T2443" s="16">
        <v>0</v>
      </c>
      <c r="U2443" s="14"/>
      <c r="V2443" s="13"/>
      <c r="W2443" s="17">
        <v>0</v>
      </c>
      <c r="X2443" s="16">
        <v>0</v>
      </c>
      <c r="Y2443" s="16">
        <v>0</v>
      </c>
      <c r="Z2443" s="16">
        <v>0</v>
      </c>
      <c r="AA2443" s="13" t="s">
        <v>163</v>
      </c>
      <c r="AB2443" s="13" t="s">
        <v>164</v>
      </c>
      <c r="AC2443" s="13" t="s">
        <v>165</v>
      </c>
      <c r="AD2443" s="13"/>
      <c r="AE2443" s="13" t="s">
        <v>108</v>
      </c>
      <c r="AF2443" s="13" t="s">
        <v>5761</v>
      </c>
      <c r="AG2443" s="13" t="s">
        <v>7907</v>
      </c>
      <c r="AH2443" s="13" t="s">
        <v>5763</v>
      </c>
      <c r="AI2443" s="13" t="s">
        <v>5957</v>
      </c>
      <c r="AJ2443" s="13" t="s">
        <v>170</v>
      </c>
      <c r="AK2443" s="13"/>
      <c r="AL2443" s="13"/>
      <c r="AM2443" s="13"/>
      <c r="AN2443" s="13"/>
      <c r="AO2443" s="13" t="s">
        <v>241</v>
      </c>
      <c r="AP2443" s="13" t="s">
        <v>8343</v>
      </c>
    </row>
    <row r="2444" spans="1:42" customFormat="1" ht="12" customHeight="1">
      <c r="A2444" s="13" t="s">
        <v>8344</v>
      </c>
      <c r="B2444" s="13" t="s">
        <v>8345</v>
      </c>
      <c r="C2444" s="13" t="s">
        <v>157</v>
      </c>
      <c r="D2444" s="13"/>
      <c r="E2444" s="13" t="s">
        <v>158</v>
      </c>
      <c r="F2444" s="13" t="s">
        <v>6108</v>
      </c>
      <c r="G2444" s="13" t="s">
        <v>5760</v>
      </c>
      <c r="H2444" s="13" t="s">
        <v>161</v>
      </c>
      <c r="I2444" s="13" t="s">
        <v>162</v>
      </c>
      <c r="J2444" s="13"/>
      <c r="K2444" s="14">
        <v>44004</v>
      </c>
      <c r="L2444" s="15"/>
      <c r="M2444" s="15"/>
      <c r="N2444" s="13"/>
      <c r="O2444" s="15"/>
      <c r="P2444" s="15"/>
      <c r="Q2444" s="15"/>
      <c r="R2444" s="16">
        <v>0</v>
      </c>
      <c r="S2444" s="17">
        <v>0</v>
      </c>
      <c r="T2444" s="16">
        <v>0</v>
      </c>
      <c r="U2444" s="14"/>
      <c r="V2444" s="13"/>
      <c r="W2444" s="17">
        <v>0</v>
      </c>
      <c r="X2444" s="16">
        <v>0</v>
      </c>
      <c r="Y2444" s="16">
        <v>0</v>
      </c>
      <c r="Z2444" s="16">
        <v>0</v>
      </c>
      <c r="AA2444" s="13" t="s">
        <v>163</v>
      </c>
      <c r="AB2444" s="13" t="s">
        <v>164</v>
      </c>
      <c r="AC2444" s="13" t="s">
        <v>165</v>
      </c>
      <c r="AD2444" s="13"/>
      <c r="AE2444" s="13" t="s">
        <v>108</v>
      </c>
      <c r="AF2444" s="13" t="s">
        <v>5761</v>
      </c>
      <c r="AG2444" s="13" t="s">
        <v>7907</v>
      </c>
      <c r="AH2444" s="13" t="s">
        <v>5763</v>
      </c>
      <c r="AI2444" s="13" t="s">
        <v>5957</v>
      </c>
      <c r="AJ2444" s="13" t="s">
        <v>170</v>
      </c>
      <c r="AK2444" s="13"/>
      <c r="AL2444" s="13"/>
      <c r="AM2444" s="13"/>
      <c r="AN2444" s="13"/>
      <c r="AO2444" s="13" t="s">
        <v>241</v>
      </c>
      <c r="AP2444" s="13" t="s">
        <v>8346</v>
      </c>
    </row>
    <row r="2445" spans="1:42" customFormat="1" ht="12" customHeight="1">
      <c r="A2445" s="13" t="s">
        <v>8347</v>
      </c>
      <c r="B2445" s="13" t="s">
        <v>8348</v>
      </c>
      <c r="C2445" s="13" t="s">
        <v>157</v>
      </c>
      <c r="D2445" s="13"/>
      <c r="E2445" s="13" t="s">
        <v>158</v>
      </c>
      <c r="F2445" s="13" t="s">
        <v>6108</v>
      </c>
      <c r="G2445" s="13" t="s">
        <v>5760</v>
      </c>
      <c r="H2445" s="13" t="s">
        <v>161</v>
      </c>
      <c r="I2445" s="13" t="s">
        <v>162</v>
      </c>
      <c r="J2445" s="13"/>
      <c r="K2445" s="14">
        <v>44004</v>
      </c>
      <c r="L2445" s="15"/>
      <c r="M2445" s="15"/>
      <c r="N2445" s="13"/>
      <c r="O2445" s="15"/>
      <c r="P2445" s="15"/>
      <c r="Q2445" s="15"/>
      <c r="R2445" s="16">
        <v>0</v>
      </c>
      <c r="S2445" s="17">
        <v>0</v>
      </c>
      <c r="T2445" s="16">
        <v>0</v>
      </c>
      <c r="U2445" s="14"/>
      <c r="V2445" s="13"/>
      <c r="W2445" s="17">
        <v>0</v>
      </c>
      <c r="X2445" s="16">
        <v>0</v>
      </c>
      <c r="Y2445" s="16">
        <v>0</v>
      </c>
      <c r="Z2445" s="16">
        <v>0</v>
      </c>
      <c r="AA2445" s="13" t="s">
        <v>163</v>
      </c>
      <c r="AB2445" s="13" t="s">
        <v>164</v>
      </c>
      <c r="AC2445" s="13" t="s">
        <v>165</v>
      </c>
      <c r="AD2445" s="13"/>
      <c r="AE2445" s="13" t="s">
        <v>108</v>
      </c>
      <c r="AF2445" s="13" t="s">
        <v>5761</v>
      </c>
      <c r="AG2445" s="13" t="s">
        <v>7907</v>
      </c>
      <c r="AH2445" s="13" t="s">
        <v>5763</v>
      </c>
      <c r="AI2445" s="13" t="s">
        <v>5957</v>
      </c>
      <c r="AJ2445" s="13" t="s">
        <v>170</v>
      </c>
      <c r="AK2445" s="13"/>
      <c r="AL2445" s="13"/>
      <c r="AM2445" s="13"/>
      <c r="AN2445" s="13"/>
      <c r="AO2445" s="13" t="s">
        <v>241</v>
      </c>
      <c r="AP2445" s="13" t="s">
        <v>8349</v>
      </c>
    </row>
    <row r="2446" spans="1:42" customFormat="1" ht="12" customHeight="1">
      <c r="A2446" s="13" t="s">
        <v>8350</v>
      </c>
      <c r="B2446" s="13" t="s">
        <v>8351</v>
      </c>
      <c r="C2446" s="13" t="s">
        <v>157</v>
      </c>
      <c r="D2446" s="13"/>
      <c r="E2446" s="13" t="s">
        <v>158</v>
      </c>
      <c r="F2446" s="13" t="s">
        <v>6108</v>
      </c>
      <c r="G2446" s="13" t="s">
        <v>5760</v>
      </c>
      <c r="H2446" s="13" t="s">
        <v>161</v>
      </c>
      <c r="I2446" s="13" t="s">
        <v>162</v>
      </c>
      <c r="J2446" s="13"/>
      <c r="K2446" s="14">
        <v>44004</v>
      </c>
      <c r="L2446" s="15"/>
      <c r="M2446" s="15"/>
      <c r="N2446" s="13"/>
      <c r="O2446" s="15"/>
      <c r="P2446" s="15"/>
      <c r="Q2446" s="15"/>
      <c r="R2446" s="16">
        <v>0</v>
      </c>
      <c r="S2446" s="17">
        <v>0</v>
      </c>
      <c r="T2446" s="16">
        <v>0</v>
      </c>
      <c r="U2446" s="14"/>
      <c r="V2446" s="13"/>
      <c r="W2446" s="17">
        <v>0</v>
      </c>
      <c r="X2446" s="16">
        <v>0</v>
      </c>
      <c r="Y2446" s="16">
        <v>0</v>
      </c>
      <c r="Z2446" s="16">
        <v>0</v>
      </c>
      <c r="AA2446" s="13" t="s">
        <v>163</v>
      </c>
      <c r="AB2446" s="13" t="s">
        <v>164</v>
      </c>
      <c r="AC2446" s="13" t="s">
        <v>165</v>
      </c>
      <c r="AD2446" s="13"/>
      <c r="AE2446" s="13" t="s">
        <v>108</v>
      </c>
      <c r="AF2446" s="13" t="s">
        <v>5761</v>
      </c>
      <c r="AG2446" s="13" t="s">
        <v>7907</v>
      </c>
      <c r="AH2446" s="13" t="s">
        <v>5763</v>
      </c>
      <c r="AI2446" s="13" t="s">
        <v>5957</v>
      </c>
      <c r="AJ2446" s="13" t="s">
        <v>170</v>
      </c>
      <c r="AK2446" s="13"/>
      <c r="AL2446" s="13"/>
      <c r="AM2446" s="13"/>
      <c r="AN2446" s="13"/>
      <c r="AO2446" s="13" t="s">
        <v>241</v>
      </c>
      <c r="AP2446" s="13" t="s">
        <v>8352</v>
      </c>
    </row>
    <row r="2447" spans="1:42" customFormat="1" ht="12" customHeight="1">
      <c r="A2447" s="13" t="s">
        <v>8353</v>
      </c>
      <c r="B2447" s="13" t="s">
        <v>8354</v>
      </c>
      <c r="C2447" s="13" t="s">
        <v>157</v>
      </c>
      <c r="D2447" s="13"/>
      <c r="E2447" s="13" t="s">
        <v>158</v>
      </c>
      <c r="F2447" s="13" t="s">
        <v>7906</v>
      </c>
      <c r="G2447" s="13" t="s">
        <v>5760</v>
      </c>
      <c r="H2447" s="13" t="s">
        <v>430</v>
      </c>
      <c r="I2447" s="13" t="s">
        <v>162</v>
      </c>
      <c r="J2447" s="13"/>
      <c r="K2447" s="14">
        <v>44264</v>
      </c>
      <c r="L2447" s="15"/>
      <c r="M2447" s="15"/>
      <c r="N2447" s="13"/>
      <c r="O2447" s="15"/>
      <c r="P2447" s="15"/>
      <c r="Q2447" s="15"/>
      <c r="R2447" s="16">
        <v>0</v>
      </c>
      <c r="S2447" s="17">
        <v>0</v>
      </c>
      <c r="T2447" s="16">
        <v>0</v>
      </c>
      <c r="U2447" s="14"/>
      <c r="V2447" s="13"/>
      <c r="W2447" s="17">
        <v>0</v>
      </c>
      <c r="X2447" s="16">
        <v>0</v>
      </c>
      <c r="Y2447" s="16">
        <v>0</v>
      </c>
      <c r="Z2447" s="16">
        <v>0</v>
      </c>
      <c r="AA2447" s="13" t="s">
        <v>163</v>
      </c>
      <c r="AB2447" s="13" t="s">
        <v>164</v>
      </c>
      <c r="AC2447" s="13" t="s">
        <v>165</v>
      </c>
      <c r="AD2447" s="13"/>
      <c r="AE2447" s="13" t="s">
        <v>108</v>
      </c>
      <c r="AF2447" s="13" t="s">
        <v>5761</v>
      </c>
      <c r="AG2447" s="13" t="s">
        <v>5762</v>
      </c>
      <c r="AH2447" s="13" t="s">
        <v>168</v>
      </c>
      <c r="AI2447" s="13" t="s">
        <v>5957</v>
      </c>
      <c r="AJ2447" s="13" t="s">
        <v>170</v>
      </c>
      <c r="AK2447" s="13"/>
      <c r="AL2447" s="13"/>
      <c r="AM2447" s="13"/>
      <c r="AN2447" s="13"/>
      <c r="AO2447" s="13" t="s">
        <v>241</v>
      </c>
      <c r="AP2447" s="13" t="s">
        <v>8355</v>
      </c>
    </row>
    <row r="2448" spans="1:42" customFormat="1" ht="12" customHeight="1">
      <c r="A2448" s="13" t="s">
        <v>8356</v>
      </c>
      <c r="B2448" s="13" t="s">
        <v>8357</v>
      </c>
      <c r="C2448" s="13" t="s">
        <v>157</v>
      </c>
      <c r="D2448" s="13"/>
      <c r="E2448" s="13" t="s">
        <v>158</v>
      </c>
      <c r="F2448" s="13" t="s">
        <v>7906</v>
      </c>
      <c r="G2448" s="13" t="s">
        <v>5760</v>
      </c>
      <c r="H2448" s="13" t="s">
        <v>430</v>
      </c>
      <c r="I2448" s="13" t="s">
        <v>162</v>
      </c>
      <c r="J2448" s="13"/>
      <c r="K2448" s="14">
        <v>44586</v>
      </c>
      <c r="L2448" s="15"/>
      <c r="M2448" s="15"/>
      <c r="N2448" s="13"/>
      <c r="O2448" s="15"/>
      <c r="P2448" s="15"/>
      <c r="Q2448" s="15"/>
      <c r="R2448" s="16">
        <v>0</v>
      </c>
      <c r="S2448" s="17">
        <v>0</v>
      </c>
      <c r="T2448" s="16">
        <v>0</v>
      </c>
      <c r="U2448" s="14"/>
      <c r="V2448" s="13"/>
      <c r="W2448" s="17">
        <v>0</v>
      </c>
      <c r="X2448" s="16">
        <v>0</v>
      </c>
      <c r="Y2448" s="16">
        <v>0</v>
      </c>
      <c r="Z2448" s="16">
        <v>0</v>
      </c>
      <c r="AA2448" s="13" t="s">
        <v>163</v>
      </c>
      <c r="AB2448" s="13" t="s">
        <v>164</v>
      </c>
      <c r="AC2448" s="13" t="s">
        <v>165</v>
      </c>
      <c r="AD2448" s="13"/>
      <c r="AE2448" s="13" t="s">
        <v>108</v>
      </c>
      <c r="AF2448" s="13" t="s">
        <v>5761</v>
      </c>
      <c r="AG2448" s="13" t="s">
        <v>5762</v>
      </c>
      <c r="AH2448" s="13" t="s">
        <v>168</v>
      </c>
      <c r="AI2448" s="13" t="s">
        <v>169</v>
      </c>
      <c r="AJ2448" s="13" t="s">
        <v>170</v>
      </c>
      <c r="AK2448" s="13"/>
      <c r="AL2448" s="13"/>
      <c r="AM2448" s="13"/>
      <c r="AN2448" s="13"/>
      <c r="AO2448" s="13" t="s">
        <v>241</v>
      </c>
      <c r="AP2448" s="13" t="s">
        <v>8358</v>
      </c>
    </row>
    <row r="2449" spans="1:42" customFormat="1" ht="12" customHeight="1">
      <c r="A2449" s="13" t="s">
        <v>8359</v>
      </c>
      <c r="B2449" s="13" t="s">
        <v>8360</v>
      </c>
      <c r="C2449" s="13" t="s">
        <v>157</v>
      </c>
      <c r="D2449" s="13"/>
      <c r="E2449" s="13" t="s">
        <v>158</v>
      </c>
      <c r="F2449" s="13" t="s">
        <v>6108</v>
      </c>
      <c r="G2449" s="13" t="s">
        <v>5760</v>
      </c>
      <c r="H2449" s="13" t="s">
        <v>161</v>
      </c>
      <c r="I2449" s="13" t="s">
        <v>162</v>
      </c>
      <c r="J2449" s="13"/>
      <c r="K2449" s="14">
        <v>44587</v>
      </c>
      <c r="L2449" s="15"/>
      <c r="M2449" s="15"/>
      <c r="N2449" s="13"/>
      <c r="O2449" s="15"/>
      <c r="P2449" s="15"/>
      <c r="Q2449" s="15"/>
      <c r="R2449" s="16">
        <v>0</v>
      </c>
      <c r="S2449" s="17">
        <v>0</v>
      </c>
      <c r="T2449" s="16">
        <v>0</v>
      </c>
      <c r="U2449" s="14"/>
      <c r="V2449" s="13"/>
      <c r="W2449" s="17">
        <v>0</v>
      </c>
      <c r="X2449" s="16">
        <v>0</v>
      </c>
      <c r="Y2449" s="16">
        <v>0</v>
      </c>
      <c r="Z2449" s="16">
        <v>0</v>
      </c>
      <c r="AA2449" s="13" t="s">
        <v>163</v>
      </c>
      <c r="AB2449" s="13" t="s">
        <v>164</v>
      </c>
      <c r="AC2449" s="13" t="s">
        <v>165</v>
      </c>
      <c r="AD2449" s="13"/>
      <c r="AE2449" s="13" t="s">
        <v>108</v>
      </c>
      <c r="AF2449" s="13" t="s">
        <v>5761</v>
      </c>
      <c r="AG2449" s="13" t="s">
        <v>7893</v>
      </c>
      <c r="AH2449" s="13" t="s">
        <v>168</v>
      </c>
      <c r="AI2449" s="13" t="s">
        <v>5957</v>
      </c>
      <c r="AJ2449" s="13" t="s">
        <v>170</v>
      </c>
      <c r="AK2449" s="13"/>
      <c r="AL2449" s="13"/>
      <c r="AM2449" s="13"/>
      <c r="AN2449" s="13"/>
      <c r="AO2449" s="13" t="s">
        <v>241</v>
      </c>
      <c r="AP2449" s="13" t="s">
        <v>8361</v>
      </c>
    </row>
    <row r="2450" spans="1:42" customFormat="1" ht="12" customHeight="1">
      <c r="A2450" s="13" t="s">
        <v>8362</v>
      </c>
      <c r="B2450" s="13" t="s">
        <v>8363</v>
      </c>
      <c r="C2450" s="13" t="s">
        <v>157</v>
      </c>
      <c r="D2450" s="13"/>
      <c r="E2450" s="13" t="s">
        <v>158</v>
      </c>
      <c r="F2450" s="13" t="s">
        <v>6108</v>
      </c>
      <c r="G2450" s="13" t="s">
        <v>5760</v>
      </c>
      <c r="H2450" s="13" t="s">
        <v>161</v>
      </c>
      <c r="I2450" s="13" t="s">
        <v>162</v>
      </c>
      <c r="J2450" s="13"/>
      <c r="K2450" s="14">
        <v>44652</v>
      </c>
      <c r="L2450" s="15"/>
      <c r="M2450" s="15"/>
      <c r="N2450" s="13" t="s">
        <v>6109</v>
      </c>
      <c r="O2450" s="15"/>
      <c r="P2450" s="15"/>
      <c r="Q2450" s="15"/>
      <c r="R2450" s="16">
        <v>0</v>
      </c>
      <c r="S2450" s="17">
        <v>0</v>
      </c>
      <c r="T2450" s="16">
        <v>0</v>
      </c>
      <c r="U2450" s="14"/>
      <c r="V2450" s="13"/>
      <c r="W2450" s="17">
        <v>0</v>
      </c>
      <c r="X2450" s="16">
        <v>0</v>
      </c>
      <c r="Y2450" s="16">
        <v>0</v>
      </c>
      <c r="Z2450" s="16">
        <v>0</v>
      </c>
      <c r="AA2450" s="13" t="s">
        <v>163</v>
      </c>
      <c r="AB2450" s="13" t="s">
        <v>164</v>
      </c>
      <c r="AC2450" s="13" t="s">
        <v>265</v>
      </c>
      <c r="AD2450" s="13"/>
      <c r="AE2450" s="13" t="s">
        <v>108</v>
      </c>
      <c r="AF2450" s="13" t="s">
        <v>5761</v>
      </c>
      <c r="AG2450" s="13" t="s">
        <v>7870</v>
      </c>
      <c r="AH2450" s="13" t="s">
        <v>5763</v>
      </c>
      <c r="AI2450" s="13" t="s">
        <v>169</v>
      </c>
      <c r="AJ2450" s="13" t="s">
        <v>170</v>
      </c>
      <c r="AK2450" s="13"/>
      <c r="AL2450" s="13"/>
      <c r="AM2450" s="13"/>
      <c r="AN2450" s="13"/>
      <c r="AO2450" s="13" t="s">
        <v>241</v>
      </c>
      <c r="AP2450" s="13" t="s">
        <v>8364</v>
      </c>
    </row>
    <row r="2451" spans="1:42" customFormat="1" ht="12" customHeight="1">
      <c r="A2451" s="13" t="s">
        <v>8365</v>
      </c>
      <c r="B2451" s="13" t="s">
        <v>8366</v>
      </c>
      <c r="C2451" s="13" t="s">
        <v>157</v>
      </c>
      <c r="D2451" s="13" t="s">
        <v>200</v>
      </c>
      <c r="E2451" s="13" t="s">
        <v>158</v>
      </c>
      <c r="F2451" s="13" t="s">
        <v>6108</v>
      </c>
      <c r="G2451" s="13" t="s">
        <v>5760</v>
      </c>
      <c r="H2451" s="13" t="s">
        <v>161</v>
      </c>
      <c r="I2451" s="13" t="s">
        <v>162</v>
      </c>
      <c r="J2451" s="13"/>
      <c r="K2451" s="14">
        <v>44679</v>
      </c>
      <c r="L2451" s="15"/>
      <c r="M2451" s="15"/>
      <c r="N2451" s="13"/>
      <c r="O2451" s="15" t="s">
        <v>102</v>
      </c>
      <c r="P2451" s="15"/>
      <c r="Q2451" s="15"/>
      <c r="R2451" s="16">
        <v>0</v>
      </c>
      <c r="S2451" s="17">
        <v>0</v>
      </c>
      <c r="T2451" s="16">
        <v>0</v>
      </c>
      <c r="U2451" s="14">
        <v>44742</v>
      </c>
      <c r="V2451" s="13"/>
      <c r="W2451" s="17">
        <v>0</v>
      </c>
      <c r="X2451" s="16">
        <v>0</v>
      </c>
      <c r="Y2451" s="16">
        <v>0</v>
      </c>
      <c r="Z2451" s="16">
        <v>0</v>
      </c>
      <c r="AA2451" s="13" t="s">
        <v>201</v>
      </c>
      <c r="AB2451" s="13" t="s">
        <v>669</v>
      </c>
      <c r="AC2451" s="13" t="s">
        <v>265</v>
      </c>
      <c r="AD2451" s="13"/>
      <c r="AE2451" s="13" t="s">
        <v>108</v>
      </c>
      <c r="AF2451" s="13" t="s">
        <v>5761</v>
      </c>
      <c r="AG2451" s="13" t="s">
        <v>8367</v>
      </c>
      <c r="AH2451" s="13" t="s">
        <v>5703</v>
      </c>
      <c r="AI2451" s="13" t="s">
        <v>169</v>
      </c>
      <c r="AJ2451" s="13" t="s">
        <v>170</v>
      </c>
      <c r="AK2451" s="13" t="s">
        <v>204</v>
      </c>
      <c r="AL2451" s="13" t="s">
        <v>8368</v>
      </c>
      <c r="AM2451" s="13" t="s">
        <v>8369</v>
      </c>
      <c r="AN2451" s="13" t="s">
        <v>8369</v>
      </c>
      <c r="AO2451" s="13" t="s">
        <v>241</v>
      </c>
      <c r="AP2451" s="13" t="s">
        <v>8370</v>
      </c>
    </row>
    <row r="2452" spans="1:42" customFormat="1" ht="12" customHeight="1">
      <c r="A2452" s="13" t="s">
        <v>8371</v>
      </c>
      <c r="B2452" s="13" t="s">
        <v>8372</v>
      </c>
      <c r="C2452" s="13" t="s">
        <v>157</v>
      </c>
      <c r="D2452" s="13"/>
      <c r="E2452" s="13" t="s">
        <v>158</v>
      </c>
      <c r="F2452" s="13" t="s">
        <v>6108</v>
      </c>
      <c r="G2452" s="13" t="s">
        <v>5760</v>
      </c>
      <c r="H2452" s="13" t="s">
        <v>161</v>
      </c>
      <c r="I2452" s="13" t="s">
        <v>162</v>
      </c>
      <c r="J2452" s="13"/>
      <c r="K2452" s="14">
        <v>45107</v>
      </c>
      <c r="L2452" s="15"/>
      <c r="M2452" s="15"/>
      <c r="N2452" s="13" t="s">
        <v>6109</v>
      </c>
      <c r="O2452" s="15"/>
      <c r="P2452" s="15"/>
      <c r="Q2452" s="15"/>
      <c r="R2452" s="16">
        <v>0</v>
      </c>
      <c r="S2452" s="17">
        <v>0</v>
      </c>
      <c r="T2452" s="16">
        <v>0</v>
      </c>
      <c r="U2452" s="14"/>
      <c r="V2452" s="13"/>
      <c r="W2452" s="17">
        <v>0</v>
      </c>
      <c r="X2452" s="16">
        <v>0</v>
      </c>
      <c r="Y2452" s="16">
        <v>0</v>
      </c>
      <c r="Z2452" s="16">
        <v>0</v>
      </c>
      <c r="AA2452" s="13" t="s">
        <v>8373</v>
      </c>
      <c r="AB2452" s="13"/>
      <c r="AC2452" s="13" t="s">
        <v>165</v>
      </c>
      <c r="AD2452" s="13"/>
      <c r="AE2452" s="13" t="s">
        <v>108</v>
      </c>
      <c r="AF2452" s="13" t="s">
        <v>5761</v>
      </c>
      <c r="AG2452" s="13" t="s">
        <v>8367</v>
      </c>
      <c r="AH2452" s="13" t="s">
        <v>5763</v>
      </c>
      <c r="AI2452" s="13" t="s">
        <v>169</v>
      </c>
      <c r="AJ2452" s="13" t="s">
        <v>170</v>
      </c>
      <c r="AK2452" s="13"/>
      <c r="AL2452" s="13"/>
      <c r="AM2452" s="13"/>
      <c r="AN2452" s="13"/>
      <c r="AO2452" s="13" t="s">
        <v>241</v>
      </c>
      <c r="AP2452" s="13" t="s">
        <v>8374</v>
      </c>
    </row>
    <row r="2453" spans="1:42" customFormat="1" ht="12" customHeight="1">
      <c r="A2453" s="13" t="s">
        <v>8375</v>
      </c>
      <c r="B2453" s="13" t="s">
        <v>8376</v>
      </c>
      <c r="C2453" s="13" t="s">
        <v>157</v>
      </c>
      <c r="D2453" s="13" t="s">
        <v>1775</v>
      </c>
      <c r="E2453" s="13" t="s">
        <v>158</v>
      </c>
      <c r="F2453" s="13" t="s">
        <v>1033</v>
      </c>
      <c r="G2453" s="13" t="s">
        <v>1034</v>
      </c>
      <c r="H2453" s="13" t="s">
        <v>161</v>
      </c>
      <c r="I2453" s="13" t="s">
        <v>162</v>
      </c>
      <c r="J2453" s="13" t="s">
        <v>832</v>
      </c>
      <c r="K2453" s="14">
        <v>45456</v>
      </c>
      <c r="L2453" s="15"/>
      <c r="M2453" s="15"/>
      <c r="N2453" s="13" t="s">
        <v>609</v>
      </c>
      <c r="O2453" s="15"/>
      <c r="P2453" s="15"/>
      <c r="Q2453" s="15"/>
      <c r="R2453" s="16">
        <v>0</v>
      </c>
      <c r="S2453" s="17">
        <v>0</v>
      </c>
      <c r="T2453" s="16">
        <v>0</v>
      </c>
      <c r="U2453" s="14"/>
      <c r="V2453" s="13"/>
      <c r="W2453" s="17">
        <v>0</v>
      </c>
      <c r="X2453" s="16">
        <v>0</v>
      </c>
      <c r="Y2453" s="16">
        <v>0</v>
      </c>
      <c r="Z2453" s="16">
        <v>0</v>
      </c>
      <c r="AA2453" s="13" t="s">
        <v>201</v>
      </c>
      <c r="AB2453" s="13" t="s">
        <v>1777</v>
      </c>
      <c r="AC2453" s="13" t="s">
        <v>165</v>
      </c>
      <c r="AD2453" s="13"/>
      <c r="AE2453" s="13" t="s">
        <v>108</v>
      </c>
      <c r="AF2453" s="13" t="s">
        <v>5761</v>
      </c>
      <c r="AG2453" s="13" t="s">
        <v>7870</v>
      </c>
      <c r="AH2453" s="13" t="s">
        <v>1778</v>
      </c>
      <c r="AI2453" s="13" t="s">
        <v>169</v>
      </c>
      <c r="AJ2453" s="13" t="s">
        <v>170</v>
      </c>
      <c r="AK2453" s="13" t="s">
        <v>204</v>
      </c>
      <c r="AL2453" s="13" t="s">
        <v>7989</v>
      </c>
      <c r="AM2453" s="13" t="s">
        <v>7990</v>
      </c>
      <c r="AN2453" s="13" t="s">
        <v>7990</v>
      </c>
      <c r="AO2453" s="13" t="s">
        <v>241</v>
      </c>
      <c r="AP2453" s="13" t="s">
        <v>8377</v>
      </c>
    </row>
    <row r="2454" spans="1:42" customFormat="1" ht="12" customHeight="1">
      <c r="A2454" s="13" t="s">
        <v>8378</v>
      </c>
      <c r="B2454" s="13" t="s">
        <v>8379</v>
      </c>
      <c r="C2454" s="13" t="s">
        <v>157</v>
      </c>
      <c r="D2454" s="13" t="s">
        <v>1775</v>
      </c>
      <c r="E2454" s="13" t="s">
        <v>158</v>
      </c>
      <c r="F2454" s="13" t="s">
        <v>1626</v>
      </c>
      <c r="G2454" s="13" t="s">
        <v>1627</v>
      </c>
      <c r="H2454" s="13" t="s">
        <v>161</v>
      </c>
      <c r="I2454" s="13" t="s">
        <v>162</v>
      </c>
      <c r="J2454" s="13" t="s">
        <v>832</v>
      </c>
      <c r="K2454" s="14">
        <v>45459</v>
      </c>
      <c r="L2454" s="15"/>
      <c r="M2454" s="15"/>
      <c r="N2454" s="13" t="s">
        <v>609</v>
      </c>
      <c r="O2454" s="15"/>
      <c r="P2454" s="15"/>
      <c r="Q2454" s="15"/>
      <c r="R2454" s="16">
        <v>0</v>
      </c>
      <c r="S2454" s="17">
        <v>0</v>
      </c>
      <c r="T2454" s="16">
        <v>0</v>
      </c>
      <c r="U2454" s="14"/>
      <c r="V2454" s="13"/>
      <c r="W2454" s="17">
        <v>0</v>
      </c>
      <c r="X2454" s="16">
        <v>0</v>
      </c>
      <c r="Y2454" s="16">
        <v>0</v>
      </c>
      <c r="Z2454" s="16">
        <v>0</v>
      </c>
      <c r="AA2454" s="13" t="s">
        <v>201</v>
      </c>
      <c r="AB2454" s="13" t="s">
        <v>1777</v>
      </c>
      <c r="AC2454" s="13" t="s">
        <v>165</v>
      </c>
      <c r="AD2454" s="13"/>
      <c r="AE2454" s="13" t="s">
        <v>108</v>
      </c>
      <c r="AF2454" s="13" t="s">
        <v>5761</v>
      </c>
      <c r="AG2454" s="13" t="s">
        <v>7870</v>
      </c>
      <c r="AH2454" s="13" t="s">
        <v>1778</v>
      </c>
      <c r="AI2454" s="13" t="s">
        <v>169</v>
      </c>
      <c r="AJ2454" s="13" t="s">
        <v>170</v>
      </c>
      <c r="AK2454" s="13" t="s">
        <v>204</v>
      </c>
      <c r="AL2454" s="13" t="s">
        <v>7989</v>
      </c>
      <c r="AM2454" s="13" t="s">
        <v>7990</v>
      </c>
      <c r="AN2454" s="13" t="s">
        <v>7990</v>
      </c>
      <c r="AO2454" s="13" t="s">
        <v>241</v>
      </c>
      <c r="AP2454" s="13" t="s">
        <v>8380</v>
      </c>
    </row>
    <row r="2455" spans="1:42" customFormat="1" ht="12" customHeight="1">
      <c r="A2455" s="13" t="s">
        <v>8381</v>
      </c>
      <c r="B2455" s="13" t="s">
        <v>8382</v>
      </c>
      <c r="C2455" s="13" t="s">
        <v>157</v>
      </c>
      <c r="D2455" s="13" t="s">
        <v>1775</v>
      </c>
      <c r="E2455" s="13" t="s">
        <v>158</v>
      </c>
      <c r="F2455" s="13" t="s">
        <v>6108</v>
      </c>
      <c r="G2455" s="13" t="s">
        <v>5760</v>
      </c>
      <c r="H2455" s="13" t="s">
        <v>161</v>
      </c>
      <c r="I2455" s="13" t="s">
        <v>162</v>
      </c>
      <c r="J2455" s="13" t="s">
        <v>251</v>
      </c>
      <c r="K2455" s="14">
        <v>45632</v>
      </c>
      <c r="L2455" s="15" t="s">
        <v>102</v>
      </c>
      <c r="M2455" s="15"/>
      <c r="N2455" s="13"/>
      <c r="O2455" s="15"/>
      <c r="P2455" s="15"/>
      <c r="Q2455" s="15"/>
      <c r="R2455" s="16">
        <v>0</v>
      </c>
      <c r="S2455" s="17">
        <v>0</v>
      </c>
      <c r="T2455" s="16">
        <v>0</v>
      </c>
      <c r="U2455" s="14"/>
      <c r="V2455" s="13"/>
      <c r="W2455" s="17">
        <v>0</v>
      </c>
      <c r="X2455" s="16">
        <v>0</v>
      </c>
      <c r="Y2455" s="16">
        <v>0</v>
      </c>
      <c r="Z2455" s="16">
        <v>0</v>
      </c>
      <c r="AA2455" s="13" t="s">
        <v>201</v>
      </c>
      <c r="AB2455" s="13" t="s">
        <v>1777</v>
      </c>
      <c r="AC2455" s="13" t="s">
        <v>165</v>
      </c>
      <c r="AD2455" s="13"/>
      <c r="AE2455" s="13" t="s">
        <v>108</v>
      </c>
      <c r="AF2455" s="13" t="s">
        <v>5761</v>
      </c>
      <c r="AG2455" s="13" t="s">
        <v>7870</v>
      </c>
      <c r="AH2455" s="13" t="s">
        <v>1778</v>
      </c>
      <c r="AI2455" s="13" t="s">
        <v>169</v>
      </c>
      <c r="AJ2455" s="13" t="s">
        <v>170</v>
      </c>
      <c r="AK2455" s="13" t="s">
        <v>204</v>
      </c>
      <c r="AL2455" s="13" t="s">
        <v>8383</v>
      </c>
      <c r="AM2455" s="13" t="s">
        <v>8384</v>
      </c>
      <c r="AN2455" s="13" t="s">
        <v>8384</v>
      </c>
      <c r="AO2455" s="13" t="s">
        <v>241</v>
      </c>
      <c r="AP2455" s="13" t="s">
        <v>8385</v>
      </c>
    </row>
    <row r="2456" spans="1:42" customFormat="1" ht="12" customHeight="1">
      <c r="A2456" s="13" t="s">
        <v>8386</v>
      </c>
      <c r="B2456" s="13" t="s">
        <v>8387</v>
      </c>
      <c r="C2456" s="13" t="s">
        <v>157</v>
      </c>
      <c r="D2456" s="13"/>
      <c r="E2456" s="13" t="s">
        <v>158</v>
      </c>
      <c r="F2456" s="13" t="s">
        <v>8388</v>
      </c>
      <c r="G2456" s="13" t="s">
        <v>5881</v>
      </c>
      <c r="H2456" s="13" t="s">
        <v>161</v>
      </c>
      <c r="I2456" s="13" t="s">
        <v>162</v>
      </c>
      <c r="J2456" s="13"/>
      <c r="K2456" s="14">
        <v>38741</v>
      </c>
      <c r="L2456" s="15"/>
      <c r="M2456" s="15"/>
      <c r="N2456" s="13"/>
      <c r="O2456" s="15"/>
      <c r="P2456" s="15"/>
      <c r="Q2456" s="15"/>
      <c r="R2456" s="16">
        <v>0</v>
      </c>
      <c r="S2456" s="17">
        <v>0</v>
      </c>
      <c r="T2456" s="16">
        <v>0</v>
      </c>
      <c r="U2456" s="14"/>
      <c r="V2456" s="13"/>
      <c r="W2456" s="17">
        <v>0</v>
      </c>
      <c r="X2456" s="16">
        <v>0</v>
      </c>
      <c r="Y2456" s="16">
        <v>0</v>
      </c>
      <c r="Z2456" s="16">
        <v>0</v>
      </c>
      <c r="AA2456" s="13" t="s">
        <v>163</v>
      </c>
      <c r="AB2456" s="13" t="s">
        <v>164</v>
      </c>
      <c r="AC2456" s="13" t="s">
        <v>212</v>
      </c>
      <c r="AD2456" s="13"/>
      <c r="AE2456" s="13" t="s">
        <v>108</v>
      </c>
      <c r="AF2456" s="13" t="s">
        <v>5711</v>
      </c>
      <c r="AG2456" s="13" t="s">
        <v>5712</v>
      </c>
      <c r="AH2456" s="13" t="s">
        <v>168</v>
      </c>
      <c r="AI2456" s="13" t="s">
        <v>229</v>
      </c>
      <c r="AJ2456" s="13" t="s">
        <v>170</v>
      </c>
      <c r="AK2456" s="13"/>
      <c r="AL2456" s="13"/>
      <c r="AM2456" s="13"/>
      <c r="AN2456" s="13"/>
      <c r="AO2456" s="13" t="s">
        <v>171</v>
      </c>
      <c r="AP2456" s="13" t="s">
        <v>8389</v>
      </c>
    </row>
    <row r="2457" spans="1:42" customFormat="1" ht="12" customHeight="1">
      <c r="A2457" s="13" t="s">
        <v>8390</v>
      </c>
      <c r="B2457" s="13" t="s">
        <v>8391</v>
      </c>
      <c r="C2457" s="13" t="s">
        <v>157</v>
      </c>
      <c r="D2457" s="13"/>
      <c r="E2457" s="13" t="s">
        <v>158</v>
      </c>
      <c r="F2457" s="13" t="s">
        <v>8388</v>
      </c>
      <c r="G2457" s="13" t="s">
        <v>5881</v>
      </c>
      <c r="H2457" s="13" t="s">
        <v>161</v>
      </c>
      <c r="I2457" s="13" t="s">
        <v>162</v>
      </c>
      <c r="J2457" s="13"/>
      <c r="K2457" s="14">
        <v>38251</v>
      </c>
      <c r="L2457" s="15"/>
      <c r="M2457" s="15"/>
      <c r="N2457" s="13"/>
      <c r="O2457" s="15"/>
      <c r="P2457" s="15"/>
      <c r="Q2457" s="15"/>
      <c r="R2457" s="16">
        <v>0</v>
      </c>
      <c r="S2457" s="17">
        <v>0</v>
      </c>
      <c r="T2457" s="16">
        <v>0</v>
      </c>
      <c r="U2457" s="14"/>
      <c r="V2457" s="13"/>
      <c r="W2457" s="17">
        <v>0</v>
      </c>
      <c r="X2457" s="16">
        <v>0</v>
      </c>
      <c r="Y2457" s="16">
        <v>0</v>
      </c>
      <c r="Z2457" s="16">
        <v>0</v>
      </c>
      <c r="AA2457" s="13" t="s">
        <v>163</v>
      </c>
      <c r="AB2457" s="13" t="s">
        <v>164</v>
      </c>
      <c r="AC2457" s="13" t="s">
        <v>165</v>
      </c>
      <c r="AD2457" s="13"/>
      <c r="AE2457" s="13" t="s">
        <v>108</v>
      </c>
      <c r="AF2457" s="13" t="s">
        <v>5711</v>
      </c>
      <c r="AG2457" s="13" t="s">
        <v>5712</v>
      </c>
      <c r="AH2457" s="13" t="s">
        <v>168</v>
      </c>
      <c r="AI2457" s="13" t="s">
        <v>229</v>
      </c>
      <c r="AJ2457" s="13" t="s">
        <v>170</v>
      </c>
      <c r="AK2457" s="13"/>
      <c r="AL2457" s="13"/>
      <c r="AM2457" s="13"/>
      <c r="AN2457" s="13"/>
      <c r="AO2457" s="13" t="s">
        <v>171</v>
      </c>
      <c r="AP2457" s="13" t="s">
        <v>8392</v>
      </c>
    </row>
    <row r="2458" spans="1:42" customFormat="1" ht="12" customHeight="1">
      <c r="A2458" s="13" t="s">
        <v>8393</v>
      </c>
      <c r="B2458" s="13" t="s">
        <v>8394</v>
      </c>
      <c r="C2458" s="13" t="s">
        <v>157</v>
      </c>
      <c r="D2458" s="13"/>
      <c r="E2458" s="13" t="s">
        <v>158</v>
      </c>
      <c r="F2458" s="13" t="s">
        <v>8388</v>
      </c>
      <c r="G2458" s="13" t="s">
        <v>5881</v>
      </c>
      <c r="H2458" s="13" t="s">
        <v>161</v>
      </c>
      <c r="I2458" s="13" t="s">
        <v>162</v>
      </c>
      <c r="J2458" s="13"/>
      <c r="K2458" s="14">
        <v>39423</v>
      </c>
      <c r="L2458" s="15"/>
      <c r="M2458" s="15"/>
      <c r="N2458" s="13"/>
      <c r="O2458" s="15"/>
      <c r="P2458" s="15"/>
      <c r="Q2458" s="15"/>
      <c r="R2458" s="16">
        <v>0</v>
      </c>
      <c r="S2458" s="17">
        <v>0</v>
      </c>
      <c r="T2458" s="16">
        <v>0</v>
      </c>
      <c r="U2458" s="14"/>
      <c r="V2458" s="13"/>
      <c r="W2458" s="17">
        <v>0</v>
      </c>
      <c r="X2458" s="16">
        <v>0</v>
      </c>
      <c r="Y2458" s="16">
        <v>0</v>
      </c>
      <c r="Z2458" s="16">
        <v>0</v>
      </c>
      <c r="AA2458" s="13" t="s">
        <v>163</v>
      </c>
      <c r="AB2458" s="13" t="s">
        <v>164</v>
      </c>
      <c r="AC2458" s="13" t="s">
        <v>165</v>
      </c>
      <c r="AD2458" s="13"/>
      <c r="AE2458" s="13" t="s">
        <v>108</v>
      </c>
      <c r="AF2458" s="13" t="s">
        <v>5711</v>
      </c>
      <c r="AG2458" s="13" t="s">
        <v>5712</v>
      </c>
      <c r="AH2458" s="13" t="s">
        <v>168</v>
      </c>
      <c r="AI2458" s="13" t="s">
        <v>229</v>
      </c>
      <c r="AJ2458" s="13" t="s">
        <v>170</v>
      </c>
      <c r="AK2458" s="13"/>
      <c r="AL2458" s="13"/>
      <c r="AM2458" s="13"/>
      <c r="AN2458" s="13"/>
      <c r="AO2458" s="13" t="s">
        <v>171</v>
      </c>
      <c r="AP2458" s="13" t="s">
        <v>8395</v>
      </c>
    </row>
    <row r="2459" spans="1:42" customFormat="1" ht="12" customHeight="1">
      <c r="A2459" s="13" t="s">
        <v>8396</v>
      </c>
      <c r="B2459" s="13" t="s">
        <v>8397</v>
      </c>
      <c r="C2459" s="13" t="s">
        <v>157</v>
      </c>
      <c r="D2459" s="13"/>
      <c r="E2459" s="13" t="s">
        <v>158</v>
      </c>
      <c r="F2459" s="13" t="s">
        <v>8388</v>
      </c>
      <c r="G2459" s="13" t="s">
        <v>5881</v>
      </c>
      <c r="H2459" s="13" t="s">
        <v>161</v>
      </c>
      <c r="I2459" s="13" t="s">
        <v>162</v>
      </c>
      <c r="J2459" s="13"/>
      <c r="K2459" s="14">
        <v>39736</v>
      </c>
      <c r="L2459" s="15"/>
      <c r="M2459" s="15"/>
      <c r="N2459" s="13"/>
      <c r="O2459" s="15"/>
      <c r="P2459" s="15"/>
      <c r="Q2459" s="15"/>
      <c r="R2459" s="16">
        <v>0</v>
      </c>
      <c r="S2459" s="17">
        <v>0</v>
      </c>
      <c r="T2459" s="16">
        <v>0</v>
      </c>
      <c r="U2459" s="14"/>
      <c r="V2459" s="13"/>
      <c r="W2459" s="17">
        <v>0</v>
      </c>
      <c r="X2459" s="16">
        <v>0</v>
      </c>
      <c r="Y2459" s="16">
        <v>0</v>
      </c>
      <c r="Z2459" s="16">
        <v>0</v>
      </c>
      <c r="AA2459" s="13" t="s">
        <v>163</v>
      </c>
      <c r="AB2459" s="13" t="s">
        <v>164</v>
      </c>
      <c r="AC2459" s="13" t="s">
        <v>165</v>
      </c>
      <c r="AD2459" s="13"/>
      <c r="AE2459" s="13" t="s">
        <v>108</v>
      </c>
      <c r="AF2459" s="13" t="s">
        <v>5882</v>
      </c>
      <c r="AG2459" s="13" t="s">
        <v>5883</v>
      </c>
      <c r="AH2459" s="13" t="s">
        <v>168</v>
      </c>
      <c r="AI2459" s="13" t="s">
        <v>229</v>
      </c>
      <c r="AJ2459" s="13" t="s">
        <v>170</v>
      </c>
      <c r="AK2459" s="13"/>
      <c r="AL2459" s="13"/>
      <c r="AM2459" s="13"/>
      <c r="AN2459" s="13"/>
      <c r="AO2459" s="13" t="s">
        <v>171</v>
      </c>
      <c r="AP2459" s="13" t="s">
        <v>8398</v>
      </c>
    </row>
    <row r="2460" spans="1:42" customFormat="1" ht="12" customHeight="1">
      <c r="A2460" s="13" t="s">
        <v>8399</v>
      </c>
      <c r="B2460" s="13" t="s">
        <v>8400</v>
      </c>
      <c r="C2460" s="13" t="s">
        <v>157</v>
      </c>
      <c r="D2460" s="13"/>
      <c r="E2460" s="13" t="s">
        <v>158</v>
      </c>
      <c r="F2460" s="13" t="s">
        <v>8388</v>
      </c>
      <c r="G2460" s="13" t="s">
        <v>5881</v>
      </c>
      <c r="H2460" s="13" t="s">
        <v>161</v>
      </c>
      <c r="I2460" s="13" t="s">
        <v>162</v>
      </c>
      <c r="J2460" s="13"/>
      <c r="K2460" s="14">
        <v>39773</v>
      </c>
      <c r="L2460" s="15"/>
      <c r="M2460" s="15"/>
      <c r="N2460" s="13"/>
      <c r="O2460" s="15"/>
      <c r="P2460" s="15"/>
      <c r="Q2460" s="15"/>
      <c r="R2460" s="16">
        <v>0</v>
      </c>
      <c r="S2460" s="17">
        <v>0</v>
      </c>
      <c r="T2460" s="16">
        <v>0</v>
      </c>
      <c r="U2460" s="14"/>
      <c r="V2460" s="13"/>
      <c r="W2460" s="17">
        <v>0</v>
      </c>
      <c r="X2460" s="16">
        <v>0</v>
      </c>
      <c r="Y2460" s="16">
        <v>0</v>
      </c>
      <c r="Z2460" s="16">
        <v>0</v>
      </c>
      <c r="AA2460" s="13" t="s">
        <v>163</v>
      </c>
      <c r="AB2460" s="13" t="s">
        <v>164</v>
      </c>
      <c r="AC2460" s="13" t="s">
        <v>165</v>
      </c>
      <c r="AD2460" s="13"/>
      <c r="AE2460" s="13" t="s">
        <v>108</v>
      </c>
      <c r="AF2460" s="13" t="s">
        <v>5882</v>
      </c>
      <c r="AG2460" s="13" t="s">
        <v>5883</v>
      </c>
      <c r="AH2460" s="13" t="s">
        <v>168</v>
      </c>
      <c r="AI2460" s="13" t="s">
        <v>229</v>
      </c>
      <c r="AJ2460" s="13" t="s">
        <v>170</v>
      </c>
      <c r="AK2460" s="13"/>
      <c r="AL2460" s="13"/>
      <c r="AM2460" s="13"/>
      <c r="AN2460" s="13"/>
      <c r="AO2460" s="13" t="s">
        <v>171</v>
      </c>
      <c r="AP2460" s="13" t="s">
        <v>8401</v>
      </c>
    </row>
    <row r="2461" spans="1:42" customFormat="1" ht="12" customHeight="1">
      <c r="A2461" s="13" t="s">
        <v>8402</v>
      </c>
      <c r="B2461" s="13" t="s">
        <v>8403</v>
      </c>
      <c r="C2461" s="13" t="s">
        <v>157</v>
      </c>
      <c r="D2461" s="13"/>
      <c r="E2461" s="13" t="s">
        <v>158</v>
      </c>
      <c r="F2461" s="13" t="s">
        <v>8388</v>
      </c>
      <c r="G2461" s="13" t="s">
        <v>5881</v>
      </c>
      <c r="H2461" s="13" t="s">
        <v>161</v>
      </c>
      <c r="I2461" s="13" t="s">
        <v>162</v>
      </c>
      <c r="J2461" s="13"/>
      <c r="K2461" s="14">
        <v>41312</v>
      </c>
      <c r="L2461" s="15"/>
      <c r="M2461" s="15"/>
      <c r="N2461" s="13"/>
      <c r="O2461" s="15"/>
      <c r="P2461" s="15"/>
      <c r="Q2461" s="15"/>
      <c r="R2461" s="16">
        <v>0</v>
      </c>
      <c r="S2461" s="17">
        <v>0</v>
      </c>
      <c r="T2461" s="16">
        <v>0</v>
      </c>
      <c r="U2461" s="14"/>
      <c r="V2461" s="13"/>
      <c r="W2461" s="17">
        <v>0</v>
      </c>
      <c r="X2461" s="16">
        <v>0</v>
      </c>
      <c r="Y2461" s="16">
        <v>0</v>
      </c>
      <c r="Z2461" s="16">
        <v>0</v>
      </c>
      <c r="AA2461" s="13" t="s">
        <v>163</v>
      </c>
      <c r="AB2461" s="13" t="s">
        <v>164</v>
      </c>
      <c r="AC2461" s="13" t="s">
        <v>165</v>
      </c>
      <c r="AD2461" s="13"/>
      <c r="AE2461" s="13" t="s">
        <v>108</v>
      </c>
      <c r="AF2461" s="13" t="s">
        <v>5711</v>
      </c>
      <c r="AG2461" s="13" t="s">
        <v>8404</v>
      </c>
      <c r="AH2461" s="13" t="s">
        <v>168</v>
      </c>
      <c r="AI2461" s="13" t="s">
        <v>229</v>
      </c>
      <c r="AJ2461" s="13" t="s">
        <v>170</v>
      </c>
      <c r="AK2461" s="13"/>
      <c r="AL2461" s="13"/>
      <c r="AM2461" s="13"/>
      <c r="AN2461" s="13"/>
      <c r="AO2461" s="13" t="s">
        <v>171</v>
      </c>
      <c r="AP2461" s="13" t="s">
        <v>8405</v>
      </c>
    </row>
    <row r="2462" spans="1:42" customFormat="1" ht="12" customHeight="1">
      <c r="A2462" s="13" t="s">
        <v>8406</v>
      </c>
      <c r="B2462" s="13" t="s">
        <v>8407</v>
      </c>
      <c r="C2462" s="13" t="s">
        <v>157</v>
      </c>
      <c r="D2462" s="13"/>
      <c r="E2462" s="13" t="s">
        <v>158</v>
      </c>
      <c r="F2462" s="13" t="s">
        <v>8388</v>
      </c>
      <c r="G2462" s="13" t="s">
        <v>5881</v>
      </c>
      <c r="H2462" s="13" t="s">
        <v>161</v>
      </c>
      <c r="I2462" s="13" t="s">
        <v>162</v>
      </c>
      <c r="J2462" s="13"/>
      <c r="K2462" s="14">
        <v>41800</v>
      </c>
      <c r="L2462" s="15"/>
      <c r="M2462" s="15"/>
      <c r="N2462" s="13"/>
      <c r="O2462" s="15"/>
      <c r="P2462" s="15"/>
      <c r="Q2462" s="15"/>
      <c r="R2462" s="16">
        <v>0</v>
      </c>
      <c r="S2462" s="17">
        <v>0</v>
      </c>
      <c r="T2462" s="16">
        <v>0</v>
      </c>
      <c r="U2462" s="14"/>
      <c r="V2462" s="13"/>
      <c r="W2462" s="17">
        <v>0</v>
      </c>
      <c r="X2462" s="16">
        <v>0</v>
      </c>
      <c r="Y2462" s="16">
        <v>0</v>
      </c>
      <c r="Z2462" s="16">
        <v>0</v>
      </c>
      <c r="AA2462" s="13" t="s">
        <v>163</v>
      </c>
      <c r="AB2462" s="13" t="s">
        <v>164</v>
      </c>
      <c r="AC2462" s="13" t="s">
        <v>165</v>
      </c>
      <c r="AD2462" s="13"/>
      <c r="AE2462" s="13" t="s">
        <v>108</v>
      </c>
      <c r="AF2462" s="13" t="s">
        <v>5711</v>
      </c>
      <c r="AG2462" s="13" t="s">
        <v>5712</v>
      </c>
      <c r="AH2462" s="13" t="s">
        <v>168</v>
      </c>
      <c r="AI2462" s="13" t="s">
        <v>229</v>
      </c>
      <c r="AJ2462" s="13" t="s">
        <v>170</v>
      </c>
      <c r="AK2462" s="13"/>
      <c r="AL2462" s="13"/>
      <c r="AM2462" s="13"/>
      <c r="AN2462" s="13"/>
      <c r="AO2462" s="13" t="s">
        <v>171</v>
      </c>
      <c r="AP2462" s="13" t="s">
        <v>8408</v>
      </c>
    </row>
    <row r="2463" spans="1:42" customFormat="1" ht="12" customHeight="1">
      <c r="A2463" s="13" t="s">
        <v>8409</v>
      </c>
      <c r="B2463" s="13" t="s">
        <v>8410</v>
      </c>
      <c r="C2463" s="13" t="s">
        <v>157</v>
      </c>
      <c r="D2463" s="13" t="s">
        <v>200</v>
      </c>
      <c r="E2463" s="13" t="s">
        <v>158</v>
      </c>
      <c r="F2463" s="13" t="s">
        <v>8388</v>
      </c>
      <c r="G2463" s="13" t="s">
        <v>5881</v>
      </c>
      <c r="H2463" s="13" t="s">
        <v>161</v>
      </c>
      <c r="I2463" s="13" t="s">
        <v>162</v>
      </c>
      <c r="J2463" s="13"/>
      <c r="K2463" s="14">
        <v>38656</v>
      </c>
      <c r="L2463" s="15" t="s">
        <v>102</v>
      </c>
      <c r="M2463" s="15"/>
      <c r="N2463" s="13"/>
      <c r="O2463" s="15" t="s">
        <v>102</v>
      </c>
      <c r="P2463" s="15"/>
      <c r="Q2463" s="15"/>
      <c r="R2463" s="16">
        <v>0</v>
      </c>
      <c r="S2463" s="17">
        <v>0</v>
      </c>
      <c r="T2463" s="16">
        <v>0</v>
      </c>
      <c r="U2463" s="14">
        <v>44742</v>
      </c>
      <c r="V2463" s="13"/>
      <c r="W2463" s="17">
        <v>21.711116000000001</v>
      </c>
      <c r="X2463" s="16">
        <v>25020.94</v>
      </c>
      <c r="Y2463" s="16">
        <v>25600.83</v>
      </c>
      <c r="Z2463" s="16">
        <v>20513.009999999998</v>
      </c>
      <c r="AA2463" s="13" t="s">
        <v>201</v>
      </c>
      <c r="AB2463" s="13" t="s">
        <v>202</v>
      </c>
      <c r="AC2463" s="13" t="s">
        <v>191</v>
      </c>
      <c r="AD2463" s="13"/>
      <c r="AE2463" s="13" t="s">
        <v>108</v>
      </c>
      <c r="AF2463" s="13" t="s">
        <v>5711</v>
      </c>
      <c r="AG2463" s="13" t="s">
        <v>5712</v>
      </c>
      <c r="AH2463" s="13" t="s">
        <v>203</v>
      </c>
      <c r="AI2463" s="13" t="s">
        <v>176</v>
      </c>
      <c r="AJ2463" s="13" t="s">
        <v>170</v>
      </c>
      <c r="AK2463" s="13" t="s">
        <v>204</v>
      </c>
      <c r="AL2463" s="13" t="s">
        <v>6626</v>
      </c>
      <c r="AM2463" s="13" t="s">
        <v>6798</v>
      </c>
      <c r="AN2463" s="13" t="s">
        <v>6798</v>
      </c>
      <c r="AO2463" s="13" t="s">
        <v>171</v>
      </c>
      <c r="AP2463" s="13" t="s">
        <v>8411</v>
      </c>
    </row>
    <row r="2464" spans="1:42" customFormat="1" ht="12" customHeight="1">
      <c r="A2464" s="13" t="s">
        <v>8412</v>
      </c>
      <c r="B2464" s="13" t="s">
        <v>8413</v>
      </c>
      <c r="C2464" s="13" t="s">
        <v>157</v>
      </c>
      <c r="D2464" s="13" t="s">
        <v>200</v>
      </c>
      <c r="E2464" s="13" t="s">
        <v>158</v>
      </c>
      <c r="F2464" s="13" t="s">
        <v>8388</v>
      </c>
      <c r="G2464" s="13" t="s">
        <v>5881</v>
      </c>
      <c r="H2464" s="13" t="s">
        <v>161</v>
      </c>
      <c r="I2464" s="13" t="s">
        <v>162</v>
      </c>
      <c r="J2464" s="13"/>
      <c r="K2464" s="14">
        <v>42702</v>
      </c>
      <c r="L2464" s="15" t="s">
        <v>102</v>
      </c>
      <c r="M2464" s="15"/>
      <c r="N2464" s="13"/>
      <c r="O2464" s="15" t="s">
        <v>102</v>
      </c>
      <c r="P2464" s="15"/>
      <c r="Q2464" s="15"/>
      <c r="R2464" s="16">
        <v>0</v>
      </c>
      <c r="S2464" s="17">
        <v>0</v>
      </c>
      <c r="T2464" s="16">
        <v>0</v>
      </c>
      <c r="U2464" s="14">
        <v>44742</v>
      </c>
      <c r="V2464" s="13"/>
      <c r="W2464" s="17">
        <v>85.866420000000005</v>
      </c>
      <c r="X2464" s="16">
        <v>98956.63</v>
      </c>
      <c r="Y2464" s="16">
        <v>101250.06</v>
      </c>
      <c r="Z2464" s="16">
        <v>78556.58</v>
      </c>
      <c r="AA2464" s="13" t="s">
        <v>201</v>
      </c>
      <c r="AB2464" s="13" t="s">
        <v>202</v>
      </c>
      <c r="AC2464" s="13" t="s">
        <v>191</v>
      </c>
      <c r="AD2464" s="13"/>
      <c r="AE2464" s="13" t="s">
        <v>108</v>
      </c>
      <c r="AF2464" s="13" t="s">
        <v>5882</v>
      </c>
      <c r="AG2464" s="13" t="s">
        <v>5883</v>
      </c>
      <c r="AH2464" s="13" t="s">
        <v>203</v>
      </c>
      <c r="AI2464" s="13" t="s">
        <v>176</v>
      </c>
      <c r="AJ2464" s="13" t="s">
        <v>170</v>
      </c>
      <c r="AK2464" s="13" t="s">
        <v>204</v>
      </c>
      <c r="AL2464" s="13" t="s">
        <v>8414</v>
      </c>
      <c r="AM2464" s="13" t="s">
        <v>8415</v>
      </c>
      <c r="AN2464" s="13" t="s">
        <v>8415</v>
      </c>
      <c r="AO2464" s="13" t="s">
        <v>171</v>
      </c>
      <c r="AP2464" s="13" t="s">
        <v>8416</v>
      </c>
    </row>
    <row r="2465" spans="1:42" customFormat="1" ht="12" customHeight="1">
      <c r="A2465" s="13" t="s">
        <v>8417</v>
      </c>
      <c r="B2465" s="13" t="s">
        <v>8418</v>
      </c>
      <c r="C2465" s="13" t="s">
        <v>157</v>
      </c>
      <c r="D2465" s="13" t="s">
        <v>200</v>
      </c>
      <c r="E2465" s="13" t="s">
        <v>158</v>
      </c>
      <c r="F2465" s="13" t="s">
        <v>8388</v>
      </c>
      <c r="G2465" s="13" t="s">
        <v>5881</v>
      </c>
      <c r="H2465" s="13" t="s">
        <v>161</v>
      </c>
      <c r="I2465" s="13" t="s">
        <v>162</v>
      </c>
      <c r="J2465" s="13"/>
      <c r="K2465" s="14">
        <v>37279</v>
      </c>
      <c r="L2465" s="15" t="s">
        <v>102</v>
      </c>
      <c r="M2465" s="15"/>
      <c r="N2465" s="13"/>
      <c r="O2465" s="15" t="s">
        <v>102</v>
      </c>
      <c r="P2465" s="15"/>
      <c r="Q2465" s="15"/>
      <c r="R2465" s="16">
        <v>0</v>
      </c>
      <c r="S2465" s="17">
        <v>0</v>
      </c>
      <c r="T2465" s="16">
        <v>0</v>
      </c>
      <c r="U2465" s="14">
        <v>44742</v>
      </c>
      <c r="V2465" s="13"/>
      <c r="W2465" s="17">
        <v>155.67154500000001</v>
      </c>
      <c r="X2465" s="16">
        <v>179403.44</v>
      </c>
      <c r="Y2465" s="16">
        <v>183561.32</v>
      </c>
      <c r="Z2465" s="16">
        <v>146266.64000000001</v>
      </c>
      <c r="AA2465" s="13" t="s">
        <v>201</v>
      </c>
      <c r="AB2465" s="13" t="s">
        <v>202</v>
      </c>
      <c r="AC2465" s="13" t="s">
        <v>191</v>
      </c>
      <c r="AD2465" s="13"/>
      <c r="AE2465" s="13" t="s">
        <v>108</v>
      </c>
      <c r="AF2465" s="13" t="s">
        <v>5882</v>
      </c>
      <c r="AG2465" s="13" t="s">
        <v>5883</v>
      </c>
      <c r="AH2465" s="13" t="s">
        <v>203</v>
      </c>
      <c r="AI2465" s="13" t="s">
        <v>176</v>
      </c>
      <c r="AJ2465" s="13" t="s">
        <v>170</v>
      </c>
      <c r="AK2465" s="13" t="s">
        <v>204</v>
      </c>
      <c r="AL2465" s="13" t="s">
        <v>8414</v>
      </c>
      <c r="AM2465" s="13" t="s">
        <v>8415</v>
      </c>
      <c r="AN2465" s="13" t="s">
        <v>8415</v>
      </c>
      <c r="AO2465" s="13" t="s">
        <v>171</v>
      </c>
      <c r="AP2465" s="13" t="s">
        <v>8419</v>
      </c>
    </row>
    <row r="2466" spans="1:42" customFormat="1" ht="12" customHeight="1">
      <c r="A2466" s="13" t="s">
        <v>8420</v>
      </c>
      <c r="B2466" s="13" t="s">
        <v>8421</v>
      </c>
      <c r="C2466" s="13" t="s">
        <v>157</v>
      </c>
      <c r="D2466" s="13"/>
      <c r="E2466" s="13" t="s">
        <v>158</v>
      </c>
      <c r="F2466" s="13" t="s">
        <v>8388</v>
      </c>
      <c r="G2466" s="13" t="s">
        <v>5881</v>
      </c>
      <c r="H2466" s="13" t="s">
        <v>161</v>
      </c>
      <c r="I2466" s="13" t="s">
        <v>162</v>
      </c>
      <c r="J2466" s="13"/>
      <c r="K2466" s="14">
        <v>43021</v>
      </c>
      <c r="L2466" s="15"/>
      <c r="M2466" s="15"/>
      <c r="N2466" s="13"/>
      <c r="O2466" s="15"/>
      <c r="P2466" s="15"/>
      <c r="Q2466" s="15"/>
      <c r="R2466" s="16">
        <v>0</v>
      </c>
      <c r="S2466" s="17">
        <v>0</v>
      </c>
      <c r="T2466" s="16">
        <v>0</v>
      </c>
      <c r="U2466" s="14"/>
      <c r="V2466" s="13"/>
      <c r="W2466" s="17">
        <v>0</v>
      </c>
      <c r="X2466" s="16">
        <v>0</v>
      </c>
      <c r="Y2466" s="16">
        <v>0</v>
      </c>
      <c r="Z2466" s="16">
        <v>0</v>
      </c>
      <c r="AA2466" s="13" t="s">
        <v>163</v>
      </c>
      <c r="AB2466" s="13" t="s">
        <v>164</v>
      </c>
      <c r="AC2466" s="13" t="s">
        <v>165</v>
      </c>
      <c r="AD2466" s="13"/>
      <c r="AE2466" s="13" t="s">
        <v>108</v>
      </c>
      <c r="AF2466" s="13" t="s">
        <v>5882</v>
      </c>
      <c r="AG2466" s="13" t="s">
        <v>5883</v>
      </c>
      <c r="AH2466" s="13" t="s">
        <v>168</v>
      </c>
      <c r="AI2466" s="13" t="s">
        <v>229</v>
      </c>
      <c r="AJ2466" s="13" t="s">
        <v>170</v>
      </c>
      <c r="AK2466" s="13"/>
      <c r="AL2466" s="13"/>
      <c r="AM2466" s="13"/>
      <c r="AN2466" s="13"/>
      <c r="AO2466" s="13" t="s">
        <v>171</v>
      </c>
      <c r="AP2466" s="13" t="s">
        <v>8422</v>
      </c>
    </row>
    <row r="2467" spans="1:42" customFormat="1" ht="12" customHeight="1">
      <c r="A2467" s="13" t="s">
        <v>8423</v>
      </c>
      <c r="B2467" s="13" t="s">
        <v>8424</v>
      </c>
      <c r="C2467" s="13" t="s">
        <v>157</v>
      </c>
      <c r="D2467" s="13" t="s">
        <v>200</v>
      </c>
      <c r="E2467" s="13" t="s">
        <v>158</v>
      </c>
      <c r="F2467" s="13" t="s">
        <v>8388</v>
      </c>
      <c r="G2467" s="13" t="s">
        <v>5881</v>
      </c>
      <c r="H2467" s="13" t="s">
        <v>161</v>
      </c>
      <c r="I2467" s="13" t="s">
        <v>162</v>
      </c>
      <c r="J2467" s="13"/>
      <c r="K2467" s="14">
        <v>43215</v>
      </c>
      <c r="L2467" s="15" t="s">
        <v>102</v>
      </c>
      <c r="M2467" s="15"/>
      <c r="N2467" s="13"/>
      <c r="O2467" s="15" t="s">
        <v>102</v>
      </c>
      <c r="P2467" s="15"/>
      <c r="Q2467" s="15"/>
      <c r="R2467" s="16">
        <v>0</v>
      </c>
      <c r="S2467" s="17">
        <v>0</v>
      </c>
      <c r="T2467" s="16">
        <v>0</v>
      </c>
      <c r="U2467" s="14">
        <v>44742</v>
      </c>
      <c r="V2467" s="13"/>
      <c r="W2467" s="17">
        <v>22.627382999999998</v>
      </c>
      <c r="X2467" s="16">
        <v>26076.89</v>
      </c>
      <c r="Y2467" s="16">
        <v>26681.26</v>
      </c>
      <c r="Z2467" s="16">
        <v>25367.39</v>
      </c>
      <c r="AA2467" s="13" t="s">
        <v>201</v>
      </c>
      <c r="AB2467" s="13" t="s">
        <v>202</v>
      </c>
      <c r="AC2467" s="13" t="s">
        <v>191</v>
      </c>
      <c r="AD2467" s="13"/>
      <c r="AE2467" s="13" t="s">
        <v>108</v>
      </c>
      <c r="AF2467" s="13" t="s">
        <v>5882</v>
      </c>
      <c r="AG2467" s="13" t="s">
        <v>5883</v>
      </c>
      <c r="AH2467" s="13" t="s">
        <v>203</v>
      </c>
      <c r="AI2467" s="13" t="s">
        <v>176</v>
      </c>
      <c r="AJ2467" s="13" t="s">
        <v>170</v>
      </c>
      <c r="AK2467" s="13" t="s">
        <v>204</v>
      </c>
      <c r="AL2467" s="13" t="s">
        <v>8414</v>
      </c>
      <c r="AM2467" s="13" t="s">
        <v>8415</v>
      </c>
      <c r="AN2467" s="13" t="s">
        <v>8415</v>
      </c>
      <c r="AO2467" s="13" t="s">
        <v>171</v>
      </c>
      <c r="AP2467" s="13" t="s">
        <v>8425</v>
      </c>
    </row>
    <row r="2468" spans="1:42" customFormat="1" ht="12" customHeight="1">
      <c r="A2468" s="13" t="s">
        <v>8426</v>
      </c>
      <c r="B2468" s="13" t="s">
        <v>8427</v>
      </c>
      <c r="C2468" s="13" t="s">
        <v>157</v>
      </c>
      <c r="D2468" s="13" t="s">
        <v>200</v>
      </c>
      <c r="E2468" s="13" t="s">
        <v>158</v>
      </c>
      <c r="F2468" s="13" t="s">
        <v>8388</v>
      </c>
      <c r="G2468" s="13" t="s">
        <v>5881</v>
      </c>
      <c r="H2468" s="13" t="s">
        <v>161</v>
      </c>
      <c r="I2468" s="13" t="s">
        <v>162</v>
      </c>
      <c r="J2468" s="13"/>
      <c r="K2468" s="14">
        <v>33599</v>
      </c>
      <c r="L2468" s="15" t="s">
        <v>102</v>
      </c>
      <c r="M2468" s="15"/>
      <c r="N2468" s="13"/>
      <c r="O2468" s="15" t="s">
        <v>102</v>
      </c>
      <c r="P2468" s="15"/>
      <c r="Q2468" s="15"/>
      <c r="R2468" s="16">
        <v>0</v>
      </c>
      <c r="S2468" s="17">
        <v>0</v>
      </c>
      <c r="T2468" s="16">
        <v>0</v>
      </c>
      <c r="U2468" s="14">
        <v>44742</v>
      </c>
      <c r="V2468" s="13"/>
      <c r="W2468" s="17">
        <v>138.594134</v>
      </c>
      <c r="X2468" s="16">
        <v>159722.6</v>
      </c>
      <c r="Y2468" s="16">
        <v>163424.35999999999</v>
      </c>
      <c r="Z2468" s="16">
        <v>121990.35</v>
      </c>
      <c r="AA2468" s="13" t="s">
        <v>201</v>
      </c>
      <c r="AB2468" s="13" t="s">
        <v>202</v>
      </c>
      <c r="AC2468" s="13" t="s">
        <v>191</v>
      </c>
      <c r="AD2468" s="13"/>
      <c r="AE2468" s="13" t="s">
        <v>108</v>
      </c>
      <c r="AF2468" s="13" t="s">
        <v>5801</v>
      </c>
      <c r="AG2468" s="13" t="s">
        <v>6023</v>
      </c>
      <c r="AH2468" s="13" t="s">
        <v>203</v>
      </c>
      <c r="AI2468" s="13" t="s">
        <v>176</v>
      </c>
      <c r="AJ2468" s="13" t="s">
        <v>170</v>
      </c>
      <c r="AK2468" s="13" t="s">
        <v>204</v>
      </c>
      <c r="AL2468" s="13" t="s">
        <v>8428</v>
      </c>
      <c r="AM2468" s="13" t="s">
        <v>8429</v>
      </c>
      <c r="AN2468" s="13" t="s">
        <v>8429</v>
      </c>
      <c r="AO2468" s="13" t="s">
        <v>171</v>
      </c>
      <c r="AP2468" s="13" t="s">
        <v>8430</v>
      </c>
    </row>
    <row r="2469" spans="1:42" customFormat="1" ht="12" customHeight="1">
      <c r="A2469" s="13" t="s">
        <v>8431</v>
      </c>
      <c r="B2469" s="13" t="s">
        <v>8432</v>
      </c>
      <c r="C2469" s="13" t="s">
        <v>157</v>
      </c>
      <c r="D2469" s="13"/>
      <c r="E2469" s="13" t="s">
        <v>158</v>
      </c>
      <c r="F2469" s="13" t="s">
        <v>8388</v>
      </c>
      <c r="G2469" s="13" t="s">
        <v>5881</v>
      </c>
      <c r="H2469" s="13" t="s">
        <v>161</v>
      </c>
      <c r="I2469" s="13" t="s">
        <v>162</v>
      </c>
      <c r="J2469" s="13"/>
      <c r="K2469" s="14">
        <v>42327</v>
      </c>
      <c r="L2469" s="15"/>
      <c r="M2469" s="15"/>
      <c r="N2469" s="13"/>
      <c r="O2469" s="15"/>
      <c r="P2469" s="15"/>
      <c r="Q2469" s="15"/>
      <c r="R2469" s="16">
        <v>0</v>
      </c>
      <c r="S2469" s="17">
        <v>0</v>
      </c>
      <c r="T2469" s="16">
        <v>0</v>
      </c>
      <c r="U2469" s="14"/>
      <c r="V2469" s="13"/>
      <c r="W2469" s="17">
        <v>0</v>
      </c>
      <c r="X2469" s="16">
        <v>0</v>
      </c>
      <c r="Y2469" s="16">
        <v>0</v>
      </c>
      <c r="Z2469" s="16">
        <v>0</v>
      </c>
      <c r="AA2469" s="13" t="s">
        <v>163</v>
      </c>
      <c r="AB2469" s="13" t="s">
        <v>164</v>
      </c>
      <c r="AC2469" s="13" t="s">
        <v>191</v>
      </c>
      <c r="AD2469" s="13"/>
      <c r="AE2469" s="13" t="s">
        <v>108</v>
      </c>
      <c r="AF2469" s="13" t="s">
        <v>5801</v>
      </c>
      <c r="AG2469" s="13" t="s">
        <v>6023</v>
      </c>
      <c r="AH2469" s="13" t="s">
        <v>168</v>
      </c>
      <c r="AI2469" s="13" t="s">
        <v>229</v>
      </c>
      <c r="AJ2469" s="13" t="s">
        <v>170</v>
      </c>
      <c r="AK2469" s="13"/>
      <c r="AL2469" s="13"/>
      <c r="AM2469" s="13"/>
      <c r="AN2469" s="13"/>
      <c r="AO2469" s="13" t="s">
        <v>171</v>
      </c>
      <c r="AP2469" s="13" t="s">
        <v>8433</v>
      </c>
    </row>
    <row r="2470" spans="1:42" customFormat="1" ht="12" customHeight="1">
      <c r="A2470" s="13" t="s">
        <v>8434</v>
      </c>
      <c r="B2470" s="13" t="s">
        <v>8435</v>
      </c>
      <c r="C2470" s="13" t="s">
        <v>157</v>
      </c>
      <c r="D2470" s="13" t="s">
        <v>200</v>
      </c>
      <c r="E2470" s="13" t="s">
        <v>158</v>
      </c>
      <c r="F2470" s="13" t="s">
        <v>8388</v>
      </c>
      <c r="G2470" s="13" t="s">
        <v>5881</v>
      </c>
      <c r="H2470" s="13" t="s">
        <v>161</v>
      </c>
      <c r="I2470" s="13" t="s">
        <v>162</v>
      </c>
      <c r="J2470" s="13"/>
      <c r="K2470" s="14">
        <v>43018</v>
      </c>
      <c r="L2470" s="15" t="s">
        <v>102</v>
      </c>
      <c r="M2470" s="15"/>
      <c r="N2470" s="13"/>
      <c r="O2470" s="15" t="s">
        <v>102</v>
      </c>
      <c r="P2470" s="15"/>
      <c r="Q2470" s="15"/>
      <c r="R2470" s="16">
        <v>0</v>
      </c>
      <c r="S2470" s="17">
        <v>0</v>
      </c>
      <c r="T2470" s="16">
        <v>0</v>
      </c>
      <c r="U2470" s="14">
        <v>44742</v>
      </c>
      <c r="V2470" s="13"/>
      <c r="W2470" s="17">
        <v>26.861332000000001</v>
      </c>
      <c r="X2470" s="16">
        <v>30956.3</v>
      </c>
      <c r="Y2470" s="16">
        <v>31673.75</v>
      </c>
      <c r="Z2470" s="16">
        <v>25230.67</v>
      </c>
      <c r="AA2470" s="13" t="s">
        <v>201</v>
      </c>
      <c r="AB2470" s="13" t="s">
        <v>202</v>
      </c>
      <c r="AC2470" s="13" t="s">
        <v>191</v>
      </c>
      <c r="AD2470" s="13"/>
      <c r="AE2470" s="13" t="s">
        <v>108</v>
      </c>
      <c r="AF2470" s="13" t="s">
        <v>5801</v>
      </c>
      <c r="AG2470" s="13" t="s">
        <v>6023</v>
      </c>
      <c r="AH2470" s="13" t="s">
        <v>203</v>
      </c>
      <c r="AI2470" s="13" t="s">
        <v>229</v>
      </c>
      <c r="AJ2470" s="13" t="s">
        <v>170</v>
      </c>
      <c r="AK2470" s="13" t="s">
        <v>204</v>
      </c>
      <c r="AL2470" s="13" t="s">
        <v>8436</v>
      </c>
      <c r="AM2470" s="13" t="s">
        <v>8437</v>
      </c>
      <c r="AN2470" s="13" t="s">
        <v>8437</v>
      </c>
      <c r="AO2470" s="13" t="s">
        <v>171</v>
      </c>
      <c r="AP2470" s="13" t="s">
        <v>8438</v>
      </c>
    </row>
    <row r="2471" spans="1:42" customFormat="1" ht="12" customHeight="1">
      <c r="A2471" s="13" t="s">
        <v>8439</v>
      </c>
      <c r="B2471" s="13" t="s">
        <v>8440</v>
      </c>
      <c r="C2471" s="13" t="s">
        <v>157</v>
      </c>
      <c r="D2471" s="13"/>
      <c r="E2471" s="13" t="s">
        <v>158</v>
      </c>
      <c r="F2471" s="13" t="s">
        <v>8388</v>
      </c>
      <c r="G2471" s="13" t="s">
        <v>5881</v>
      </c>
      <c r="H2471" s="13" t="s">
        <v>161</v>
      </c>
      <c r="I2471" s="13" t="s">
        <v>162</v>
      </c>
      <c r="J2471" s="13"/>
      <c r="K2471" s="14">
        <v>42571</v>
      </c>
      <c r="L2471" s="15"/>
      <c r="M2471" s="15"/>
      <c r="N2471" s="13"/>
      <c r="O2471" s="15"/>
      <c r="P2471" s="15"/>
      <c r="Q2471" s="15"/>
      <c r="R2471" s="16">
        <v>0</v>
      </c>
      <c r="S2471" s="17">
        <v>0</v>
      </c>
      <c r="T2471" s="16">
        <v>0</v>
      </c>
      <c r="U2471" s="14"/>
      <c r="V2471" s="13"/>
      <c r="W2471" s="17">
        <v>0</v>
      </c>
      <c r="X2471" s="16">
        <v>0</v>
      </c>
      <c r="Y2471" s="16">
        <v>0</v>
      </c>
      <c r="Z2471" s="16">
        <v>0</v>
      </c>
      <c r="AA2471" s="13" t="s">
        <v>163</v>
      </c>
      <c r="AB2471" s="13" t="s">
        <v>164</v>
      </c>
      <c r="AC2471" s="13" t="s">
        <v>191</v>
      </c>
      <c r="AD2471" s="13"/>
      <c r="AE2471" s="13" t="s">
        <v>108</v>
      </c>
      <c r="AF2471" s="13" t="s">
        <v>5801</v>
      </c>
      <c r="AG2471" s="13" t="s">
        <v>6023</v>
      </c>
      <c r="AH2471" s="13" t="s">
        <v>168</v>
      </c>
      <c r="AI2471" s="13" t="s">
        <v>229</v>
      </c>
      <c r="AJ2471" s="13" t="s">
        <v>170</v>
      </c>
      <c r="AK2471" s="13"/>
      <c r="AL2471" s="13"/>
      <c r="AM2471" s="13"/>
      <c r="AN2471" s="13"/>
      <c r="AO2471" s="13" t="s">
        <v>171</v>
      </c>
      <c r="AP2471" s="13" t="s">
        <v>8441</v>
      </c>
    </row>
    <row r="2472" spans="1:42" customFormat="1" ht="12" customHeight="1">
      <c r="A2472" s="13" t="s">
        <v>8442</v>
      </c>
      <c r="B2472" s="13" t="s">
        <v>8443</v>
      </c>
      <c r="C2472" s="13" t="s">
        <v>157</v>
      </c>
      <c r="D2472" s="13"/>
      <c r="E2472" s="13" t="s">
        <v>158</v>
      </c>
      <c r="F2472" s="13" t="s">
        <v>8388</v>
      </c>
      <c r="G2472" s="13" t="s">
        <v>5881</v>
      </c>
      <c r="H2472" s="13" t="s">
        <v>161</v>
      </c>
      <c r="I2472" s="13" t="s">
        <v>162</v>
      </c>
      <c r="J2472" s="13"/>
      <c r="K2472" s="14">
        <v>43510</v>
      </c>
      <c r="L2472" s="15"/>
      <c r="M2472" s="15"/>
      <c r="N2472" s="13"/>
      <c r="O2472" s="15"/>
      <c r="P2472" s="15"/>
      <c r="Q2472" s="15"/>
      <c r="R2472" s="16">
        <v>0</v>
      </c>
      <c r="S2472" s="17">
        <v>0</v>
      </c>
      <c r="T2472" s="16">
        <v>0</v>
      </c>
      <c r="U2472" s="14"/>
      <c r="V2472" s="13"/>
      <c r="W2472" s="17">
        <v>0</v>
      </c>
      <c r="X2472" s="16">
        <v>0</v>
      </c>
      <c r="Y2472" s="16">
        <v>0</v>
      </c>
      <c r="Z2472" s="16">
        <v>0</v>
      </c>
      <c r="AA2472" s="13" t="s">
        <v>163</v>
      </c>
      <c r="AB2472" s="13" t="s">
        <v>164</v>
      </c>
      <c r="AC2472" s="13" t="s">
        <v>165</v>
      </c>
      <c r="AD2472" s="13"/>
      <c r="AE2472" s="13" t="s">
        <v>108</v>
      </c>
      <c r="AF2472" s="13" t="s">
        <v>5801</v>
      </c>
      <c r="AG2472" s="13" t="s">
        <v>6023</v>
      </c>
      <c r="AH2472" s="13" t="s">
        <v>168</v>
      </c>
      <c r="AI2472" s="13" t="s">
        <v>229</v>
      </c>
      <c r="AJ2472" s="13" t="s">
        <v>170</v>
      </c>
      <c r="AK2472" s="13"/>
      <c r="AL2472" s="13"/>
      <c r="AM2472" s="13"/>
      <c r="AN2472" s="13"/>
      <c r="AO2472" s="13" t="s">
        <v>171</v>
      </c>
      <c r="AP2472" s="13" t="s">
        <v>8444</v>
      </c>
    </row>
    <row r="2473" spans="1:42" customFormat="1" ht="12" customHeight="1">
      <c r="A2473" s="13" t="s">
        <v>8445</v>
      </c>
      <c r="B2473" s="13" t="s">
        <v>8446</v>
      </c>
      <c r="C2473" s="13" t="s">
        <v>157</v>
      </c>
      <c r="D2473" s="13" t="s">
        <v>200</v>
      </c>
      <c r="E2473" s="13" t="s">
        <v>158</v>
      </c>
      <c r="F2473" s="13" t="s">
        <v>8388</v>
      </c>
      <c r="G2473" s="13" t="s">
        <v>5881</v>
      </c>
      <c r="H2473" s="13" t="s">
        <v>161</v>
      </c>
      <c r="I2473" s="13" t="s">
        <v>162</v>
      </c>
      <c r="J2473" s="13"/>
      <c r="K2473" s="14">
        <v>43552</v>
      </c>
      <c r="L2473" s="15" t="s">
        <v>102</v>
      </c>
      <c r="M2473" s="15"/>
      <c r="N2473" s="13"/>
      <c r="O2473" s="15" t="s">
        <v>102</v>
      </c>
      <c r="P2473" s="15"/>
      <c r="Q2473" s="15"/>
      <c r="R2473" s="16">
        <v>0</v>
      </c>
      <c r="S2473" s="17">
        <v>0</v>
      </c>
      <c r="T2473" s="16">
        <v>0</v>
      </c>
      <c r="U2473" s="14">
        <v>44742</v>
      </c>
      <c r="V2473" s="13"/>
      <c r="W2473" s="17">
        <v>26.128957</v>
      </c>
      <c r="X2473" s="16">
        <v>30112.28</v>
      </c>
      <c r="Y2473" s="16">
        <v>30810.16</v>
      </c>
      <c r="Z2473" s="16">
        <v>25027.86</v>
      </c>
      <c r="AA2473" s="13" t="s">
        <v>201</v>
      </c>
      <c r="AB2473" s="13" t="s">
        <v>202</v>
      </c>
      <c r="AC2473" s="13" t="s">
        <v>191</v>
      </c>
      <c r="AD2473" s="13"/>
      <c r="AE2473" s="13" t="s">
        <v>108</v>
      </c>
      <c r="AF2473" s="13" t="s">
        <v>5801</v>
      </c>
      <c r="AG2473" s="13" t="s">
        <v>6023</v>
      </c>
      <c r="AH2473" s="13" t="s">
        <v>203</v>
      </c>
      <c r="AI2473" s="13" t="s">
        <v>229</v>
      </c>
      <c r="AJ2473" s="13" t="s">
        <v>170</v>
      </c>
      <c r="AK2473" s="13" t="s">
        <v>204</v>
      </c>
      <c r="AL2473" s="13" t="s">
        <v>8436</v>
      </c>
      <c r="AM2473" s="13" t="s">
        <v>8437</v>
      </c>
      <c r="AN2473" s="13" t="s">
        <v>8437</v>
      </c>
      <c r="AO2473" s="13" t="s">
        <v>171</v>
      </c>
      <c r="AP2473" s="13" t="s">
        <v>8447</v>
      </c>
    </row>
    <row r="2474" spans="1:42" customFormat="1" ht="12" customHeight="1">
      <c r="A2474" s="13" t="s">
        <v>8448</v>
      </c>
      <c r="B2474" s="13" t="s">
        <v>8449</v>
      </c>
      <c r="C2474" s="13" t="s">
        <v>157</v>
      </c>
      <c r="D2474" s="13"/>
      <c r="E2474" s="13" t="s">
        <v>158</v>
      </c>
      <c r="F2474" s="13" t="s">
        <v>6108</v>
      </c>
      <c r="G2474" s="13" t="s">
        <v>5760</v>
      </c>
      <c r="H2474" s="13" t="s">
        <v>161</v>
      </c>
      <c r="I2474" s="13" t="s">
        <v>162</v>
      </c>
      <c r="J2474" s="13"/>
      <c r="K2474" s="14">
        <v>44644</v>
      </c>
      <c r="L2474" s="15"/>
      <c r="M2474" s="15"/>
      <c r="N2474" s="13"/>
      <c r="O2474" s="15"/>
      <c r="P2474" s="15"/>
      <c r="Q2474" s="15"/>
      <c r="R2474" s="16">
        <v>0</v>
      </c>
      <c r="S2474" s="17">
        <v>0</v>
      </c>
      <c r="T2474" s="16">
        <v>0</v>
      </c>
      <c r="U2474" s="14"/>
      <c r="V2474" s="13"/>
      <c r="W2474" s="17">
        <v>0</v>
      </c>
      <c r="X2474" s="16">
        <v>0</v>
      </c>
      <c r="Y2474" s="16">
        <v>0</v>
      </c>
      <c r="Z2474" s="16">
        <v>0</v>
      </c>
      <c r="AA2474" s="13" t="s">
        <v>163</v>
      </c>
      <c r="AB2474" s="13" t="s">
        <v>164</v>
      </c>
      <c r="AC2474" s="13" t="s">
        <v>191</v>
      </c>
      <c r="AD2474" s="13"/>
      <c r="AE2474" s="13" t="s">
        <v>108</v>
      </c>
      <c r="AF2474" s="13" t="s">
        <v>5882</v>
      </c>
      <c r="AG2474" s="13" t="s">
        <v>5883</v>
      </c>
      <c r="AH2474" s="13" t="s">
        <v>168</v>
      </c>
      <c r="AI2474" s="13" t="s">
        <v>176</v>
      </c>
      <c r="AJ2474" s="13" t="s">
        <v>170</v>
      </c>
      <c r="AK2474" s="13"/>
      <c r="AL2474" s="13"/>
      <c r="AM2474" s="13"/>
      <c r="AN2474" s="13"/>
      <c r="AO2474" s="13" t="s">
        <v>241</v>
      </c>
      <c r="AP2474" s="13" t="s">
        <v>8450</v>
      </c>
    </row>
    <row r="2475" spans="1:42" customFormat="1" ht="12" customHeight="1">
      <c r="A2475" s="13" t="s">
        <v>8451</v>
      </c>
      <c r="B2475" s="13" t="s">
        <v>8452</v>
      </c>
      <c r="C2475" s="13" t="s">
        <v>157</v>
      </c>
      <c r="D2475" s="13"/>
      <c r="E2475" s="13" t="s">
        <v>158</v>
      </c>
      <c r="F2475" s="13" t="s">
        <v>6108</v>
      </c>
      <c r="G2475" s="13" t="s">
        <v>5760</v>
      </c>
      <c r="H2475" s="13" t="s">
        <v>161</v>
      </c>
      <c r="I2475" s="13" t="s">
        <v>162</v>
      </c>
      <c r="J2475" s="13"/>
      <c r="K2475" s="14">
        <v>44658</v>
      </c>
      <c r="L2475" s="15"/>
      <c r="M2475" s="15"/>
      <c r="N2475" s="13"/>
      <c r="O2475" s="15"/>
      <c r="P2475" s="15"/>
      <c r="Q2475" s="15"/>
      <c r="R2475" s="16">
        <v>0</v>
      </c>
      <c r="S2475" s="17">
        <v>0</v>
      </c>
      <c r="T2475" s="16">
        <v>0</v>
      </c>
      <c r="U2475" s="14"/>
      <c r="V2475" s="13"/>
      <c r="W2475" s="17">
        <v>0</v>
      </c>
      <c r="X2475" s="16">
        <v>0</v>
      </c>
      <c r="Y2475" s="16">
        <v>0</v>
      </c>
      <c r="Z2475" s="16">
        <v>0</v>
      </c>
      <c r="AA2475" s="13" t="s">
        <v>163</v>
      </c>
      <c r="AB2475" s="13" t="s">
        <v>164</v>
      </c>
      <c r="AC2475" s="13" t="s">
        <v>191</v>
      </c>
      <c r="AD2475" s="13"/>
      <c r="AE2475" s="13" t="s">
        <v>108</v>
      </c>
      <c r="AF2475" s="13" t="s">
        <v>5882</v>
      </c>
      <c r="AG2475" s="13" t="s">
        <v>5883</v>
      </c>
      <c r="AH2475" s="13" t="s">
        <v>168</v>
      </c>
      <c r="AI2475" s="13" t="s">
        <v>176</v>
      </c>
      <c r="AJ2475" s="13" t="s">
        <v>170</v>
      </c>
      <c r="AK2475" s="13"/>
      <c r="AL2475" s="13"/>
      <c r="AM2475" s="13"/>
      <c r="AN2475" s="13"/>
      <c r="AO2475" s="13" t="s">
        <v>241</v>
      </c>
      <c r="AP2475" s="13" t="s">
        <v>8453</v>
      </c>
    </row>
    <row r="2476" spans="1:42" customFormat="1" ht="12" customHeight="1">
      <c r="A2476" s="13" t="s">
        <v>8454</v>
      </c>
      <c r="B2476" s="13" t="s">
        <v>8455</v>
      </c>
      <c r="C2476" s="13" t="s">
        <v>157</v>
      </c>
      <c r="D2476" s="13"/>
      <c r="E2476" s="13" t="s">
        <v>158</v>
      </c>
      <c r="F2476" s="13" t="s">
        <v>8388</v>
      </c>
      <c r="G2476" s="13" t="s">
        <v>5881</v>
      </c>
      <c r="H2476" s="13" t="s">
        <v>161</v>
      </c>
      <c r="I2476" s="13" t="s">
        <v>162</v>
      </c>
      <c r="J2476" s="13" t="s">
        <v>820</v>
      </c>
      <c r="K2476" s="14">
        <v>44742</v>
      </c>
      <c r="L2476" s="15"/>
      <c r="M2476" s="15"/>
      <c r="N2476" s="13" t="s">
        <v>609</v>
      </c>
      <c r="O2476" s="15"/>
      <c r="P2476" s="15"/>
      <c r="Q2476" s="15"/>
      <c r="R2476" s="16">
        <v>0</v>
      </c>
      <c r="S2476" s="17">
        <v>0</v>
      </c>
      <c r="T2476" s="16">
        <v>0</v>
      </c>
      <c r="U2476" s="14"/>
      <c r="V2476" s="13"/>
      <c r="W2476" s="17">
        <v>0</v>
      </c>
      <c r="X2476" s="16">
        <v>0</v>
      </c>
      <c r="Y2476" s="16">
        <v>0</v>
      </c>
      <c r="Z2476" s="16">
        <v>0</v>
      </c>
      <c r="AA2476" s="13" t="s">
        <v>163</v>
      </c>
      <c r="AB2476" s="13" t="s">
        <v>164</v>
      </c>
      <c r="AC2476" s="13" t="s">
        <v>165</v>
      </c>
      <c r="AD2476" s="13"/>
      <c r="AE2476" s="13" t="s">
        <v>108</v>
      </c>
      <c r="AF2476" s="13" t="s">
        <v>5711</v>
      </c>
      <c r="AG2476" s="13" t="s">
        <v>6404</v>
      </c>
      <c r="AH2476" s="13" t="s">
        <v>168</v>
      </c>
      <c r="AI2476" s="13" t="s">
        <v>229</v>
      </c>
      <c r="AJ2476" s="13" t="s">
        <v>170</v>
      </c>
      <c r="AK2476" s="13"/>
      <c r="AL2476" s="13"/>
      <c r="AM2476" s="13"/>
      <c r="AN2476" s="13"/>
      <c r="AO2476" s="13" t="s">
        <v>171</v>
      </c>
      <c r="AP2476" s="13" t="s">
        <v>8456</v>
      </c>
    </row>
    <row r="2477" spans="1:42" customFormat="1" ht="12" customHeight="1">
      <c r="A2477" s="13" t="s">
        <v>8457</v>
      </c>
      <c r="B2477" s="13" t="s">
        <v>8458</v>
      </c>
      <c r="C2477" s="13" t="s">
        <v>157</v>
      </c>
      <c r="D2477" s="13" t="s">
        <v>200</v>
      </c>
      <c r="E2477" s="13" t="s">
        <v>158</v>
      </c>
      <c r="F2477" s="13" t="s">
        <v>8388</v>
      </c>
      <c r="G2477" s="13" t="s">
        <v>5881</v>
      </c>
      <c r="H2477" s="13" t="s">
        <v>161</v>
      </c>
      <c r="I2477" s="13" t="s">
        <v>162</v>
      </c>
      <c r="J2477" s="13" t="s">
        <v>832</v>
      </c>
      <c r="K2477" s="14">
        <v>45007</v>
      </c>
      <c r="L2477" s="15"/>
      <c r="M2477" s="15"/>
      <c r="N2477" s="13" t="s">
        <v>609</v>
      </c>
      <c r="O2477" s="15" t="s">
        <v>102</v>
      </c>
      <c r="P2477" s="15"/>
      <c r="Q2477" s="15"/>
      <c r="R2477" s="16">
        <v>0</v>
      </c>
      <c r="S2477" s="17">
        <v>0</v>
      </c>
      <c r="T2477" s="16">
        <v>0</v>
      </c>
      <c r="U2477" s="14"/>
      <c r="V2477" s="13"/>
      <c r="W2477" s="17">
        <v>26.661458</v>
      </c>
      <c r="X2477" s="16">
        <v>30725.96</v>
      </c>
      <c r="Y2477" s="16">
        <v>31438.07</v>
      </c>
      <c r="Z2477" s="16">
        <v>26343.72</v>
      </c>
      <c r="AA2477" s="13" t="s">
        <v>201</v>
      </c>
      <c r="AB2477" s="13" t="s">
        <v>202</v>
      </c>
      <c r="AC2477" s="13" t="s">
        <v>191</v>
      </c>
      <c r="AD2477" s="13"/>
      <c r="AE2477" s="13" t="s">
        <v>108</v>
      </c>
      <c r="AF2477" s="13" t="s">
        <v>5882</v>
      </c>
      <c r="AG2477" s="13" t="s">
        <v>5883</v>
      </c>
      <c r="AH2477" s="13" t="s">
        <v>203</v>
      </c>
      <c r="AI2477" s="13" t="s">
        <v>176</v>
      </c>
      <c r="AJ2477" s="13" t="s">
        <v>170</v>
      </c>
      <c r="AK2477" s="13" t="s">
        <v>204</v>
      </c>
      <c r="AL2477" s="13" t="s">
        <v>8414</v>
      </c>
      <c r="AM2477" s="13" t="s">
        <v>8415</v>
      </c>
      <c r="AN2477" s="13" t="s">
        <v>8415</v>
      </c>
      <c r="AO2477" s="13" t="s">
        <v>171</v>
      </c>
      <c r="AP2477" s="13" t="s">
        <v>8459</v>
      </c>
    </row>
    <row r="2478" spans="1:42" customFormat="1" ht="12" customHeight="1">
      <c r="A2478" s="13" t="s">
        <v>8460</v>
      </c>
      <c r="B2478" s="13" t="s">
        <v>8461</v>
      </c>
      <c r="C2478" s="13" t="s">
        <v>157</v>
      </c>
      <c r="D2478" s="13"/>
      <c r="E2478" s="13" t="s">
        <v>158</v>
      </c>
      <c r="F2478" s="13" t="s">
        <v>8388</v>
      </c>
      <c r="G2478" s="13" t="s">
        <v>5881</v>
      </c>
      <c r="H2478" s="13" t="s">
        <v>161</v>
      </c>
      <c r="I2478" s="13" t="s">
        <v>162</v>
      </c>
      <c r="J2478" s="13" t="s">
        <v>832</v>
      </c>
      <c r="K2478" s="14">
        <v>45119</v>
      </c>
      <c r="L2478" s="15"/>
      <c r="M2478" s="15"/>
      <c r="N2478" s="13" t="s">
        <v>609</v>
      </c>
      <c r="O2478" s="15"/>
      <c r="P2478" s="15"/>
      <c r="Q2478" s="15"/>
      <c r="R2478" s="16">
        <v>0</v>
      </c>
      <c r="S2478" s="17">
        <v>0</v>
      </c>
      <c r="T2478" s="16">
        <v>0</v>
      </c>
      <c r="U2478" s="14"/>
      <c r="V2478" s="13"/>
      <c r="W2478" s="17">
        <v>0</v>
      </c>
      <c r="X2478" s="16">
        <v>0</v>
      </c>
      <c r="Y2478" s="16">
        <v>0</v>
      </c>
      <c r="Z2478" s="16">
        <v>0</v>
      </c>
      <c r="AA2478" s="13" t="s">
        <v>163</v>
      </c>
      <c r="AB2478" s="13" t="s">
        <v>164</v>
      </c>
      <c r="AC2478" s="13" t="s">
        <v>175</v>
      </c>
      <c r="AD2478" s="13"/>
      <c r="AE2478" s="13" t="s">
        <v>108</v>
      </c>
      <c r="AF2478" s="13" t="s">
        <v>5882</v>
      </c>
      <c r="AG2478" s="13" t="s">
        <v>5883</v>
      </c>
      <c r="AH2478" s="13" t="s">
        <v>168</v>
      </c>
      <c r="AI2478" s="13" t="s">
        <v>229</v>
      </c>
      <c r="AJ2478" s="13" t="s">
        <v>170</v>
      </c>
      <c r="AK2478" s="13"/>
      <c r="AL2478" s="13"/>
      <c r="AM2478" s="13"/>
      <c r="AN2478" s="13"/>
      <c r="AO2478" s="13" t="s">
        <v>171</v>
      </c>
      <c r="AP2478" s="13" t="s">
        <v>8462</v>
      </c>
    </row>
    <row r="2479" spans="1:42" customFormat="1" ht="12" customHeight="1">
      <c r="A2479" s="13" t="s">
        <v>8463</v>
      </c>
      <c r="B2479" s="13" t="s">
        <v>8464</v>
      </c>
      <c r="C2479" s="13" t="s">
        <v>157</v>
      </c>
      <c r="D2479" s="13" t="s">
        <v>200</v>
      </c>
      <c r="E2479" s="13" t="s">
        <v>158</v>
      </c>
      <c r="F2479" s="13" t="s">
        <v>8388</v>
      </c>
      <c r="G2479" s="13" t="s">
        <v>5881</v>
      </c>
      <c r="H2479" s="13" t="s">
        <v>161</v>
      </c>
      <c r="I2479" s="13" t="s">
        <v>162</v>
      </c>
      <c r="J2479" s="13" t="s">
        <v>820</v>
      </c>
      <c r="K2479" s="14">
        <v>45349</v>
      </c>
      <c r="L2479" s="15"/>
      <c r="M2479" s="15"/>
      <c r="N2479" s="13" t="s">
        <v>609</v>
      </c>
      <c r="O2479" s="15" t="s">
        <v>102</v>
      </c>
      <c r="P2479" s="15"/>
      <c r="Q2479" s="15"/>
      <c r="R2479" s="16">
        <v>0</v>
      </c>
      <c r="S2479" s="17">
        <v>0</v>
      </c>
      <c r="T2479" s="16">
        <v>0</v>
      </c>
      <c r="U2479" s="14"/>
      <c r="V2479" s="13"/>
      <c r="W2479" s="17">
        <v>4.7240080000000004</v>
      </c>
      <c r="X2479" s="16">
        <v>5444.18</v>
      </c>
      <c r="Y2479" s="16">
        <v>5570.35</v>
      </c>
      <c r="Z2479" s="16">
        <v>5000</v>
      </c>
      <c r="AA2479" s="13" t="s">
        <v>201</v>
      </c>
      <c r="AB2479" s="13" t="s">
        <v>202</v>
      </c>
      <c r="AC2479" s="13" t="s">
        <v>191</v>
      </c>
      <c r="AD2479" s="13"/>
      <c r="AE2479" s="13" t="s">
        <v>108</v>
      </c>
      <c r="AF2479" s="13" t="s">
        <v>5882</v>
      </c>
      <c r="AG2479" s="13" t="s">
        <v>5883</v>
      </c>
      <c r="AH2479" s="13" t="s">
        <v>203</v>
      </c>
      <c r="AI2479" s="13" t="s">
        <v>176</v>
      </c>
      <c r="AJ2479" s="13" t="s">
        <v>170</v>
      </c>
      <c r="AK2479" s="13" t="s">
        <v>204</v>
      </c>
      <c r="AL2479" s="13" t="s">
        <v>8414</v>
      </c>
      <c r="AM2479" s="13" t="s">
        <v>8415</v>
      </c>
      <c r="AN2479" s="13" t="s">
        <v>8415</v>
      </c>
      <c r="AO2479" s="13" t="s">
        <v>171</v>
      </c>
      <c r="AP2479" s="13" t="s">
        <v>8465</v>
      </c>
    </row>
    <row r="2480" spans="1:42" customFormat="1" ht="12" customHeight="1">
      <c r="A2480" s="13" t="s">
        <v>8466</v>
      </c>
      <c r="B2480" s="13" t="s">
        <v>8467</v>
      </c>
      <c r="C2480" s="13" t="s">
        <v>157</v>
      </c>
      <c r="D2480" s="13"/>
      <c r="E2480" s="13" t="s">
        <v>158</v>
      </c>
      <c r="F2480" s="13" t="s">
        <v>8388</v>
      </c>
      <c r="G2480" s="13" t="s">
        <v>5881</v>
      </c>
      <c r="H2480" s="13" t="s">
        <v>161</v>
      </c>
      <c r="I2480" s="13" t="s">
        <v>162</v>
      </c>
      <c r="J2480" s="13" t="s">
        <v>832</v>
      </c>
      <c r="K2480" s="14">
        <v>45443</v>
      </c>
      <c r="L2480" s="15"/>
      <c r="M2480" s="15"/>
      <c r="N2480" s="13" t="s">
        <v>609</v>
      </c>
      <c r="O2480" s="15"/>
      <c r="P2480" s="15"/>
      <c r="Q2480" s="15"/>
      <c r="R2480" s="16">
        <v>0</v>
      </c>
      <c r="S2480" s="17">
        <v>0</v>
      </c>
      <c r="T2480" s="16">
        <v>0</v>
      </c>
      <c r="U2480" s="14"/>
      <c r="V2480" s="13"/>
      <c r="W2480" s="17">
        <v>0</v>
      </c>
      <c r="X2480" s="16">
        <v>0</v>
      </c>
      <c r="Y2480" s="16">
        <v>0</v>
      </c>
      <c r="Z2480" s="16">
        <v>0</v>
      </c>
      <c r="AA2480" s="13" t="s">
        <v>163</v>
      </c>
      <c r="AB2480" s="13" t="s">
        <v>164</v>
      </c>
      <c r="AC2480" s="13" t="s">
        <v>191</v>
      </c>
      <c r="AD2480" s="13"/>
      <c r="AE2480" s="13" t="s">
        <v>108</v>
      </c>
      <c r="AF2480" s="13" t="s">
        <v>5882</v>
      </c>
      <c r="AG2480" s="13" t="s">
        <v>5883</v>
      </c>
      <c r="AH2480" s="13" t="s">
        <v>168</v>
      </c>
      <c r="AI2480" s="13" t="s">
        <v>176</v>
      </c>
      <c r="AJ2480" s="13" t="s">
        <v>170</v>
      </c>
      <c r="AK2480" s="13"/>
      <c r="AL2480" s="13"/>
      <c r="AM2480" s="13"/>
      <c r="AN2480" s="13"/>
      <c r="AO2480" s="13" t="s">
        <v>171</v>
      </c>
      <c r="AP2480" s="13" t="s">
        <v>8468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388d11d-e421-413b-90ca-8930a91de843" xsi:nil="true"/>
    <lcf76f155ced4ddcb4097134ff3c332f xmlns="e5be151a-bb1c-4d09-bc77-56fefb3778f8">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9489991D703841905D11EA1878ACF2" ma:contentTypeVersion="20" ma:contentTypeDescription="Create a new document." ma:contentTypeScope="" ma:versionID="91dc6890636281f7565dc3581fed2b5f">
  <xsd:schema xmlns:xsd="http://www.w3.org/2001/XMLSchema" xmlns:xs="http://www.w3.org/2001/XMLSchema" xmlns:p="http://schemas.microsoft.com/office/2006/metadata/properties" xmlns:ns1="http://schemas.microsoft.com/sharepoint/v3" xmlns:ns2="e5be151a-bb1c-4d09-bc77-56fefb3778f8" xmlns:ns3="b388d11d-e421-413b-90ca-8930a91de843" targetNamespace="http://schemas.microsoft.com/office/2006/metadata/properties" ma:root="true" ma:fieldsID="8fabe41c7155d67fa25b420fc3fd0943" ns1:_="" ns2:_="" ns3:_="">
    <xsd:import namespace="http://schemas.microsoft.com/sharepoint/v3"/>
    <xsd:import namespace="e5be151a-bb1c-4d09-bc77-56fefb3778f8"/>
    <xsd:import namespace="b388d11d-e421-413b-90ca-8930a91de8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be151a-bb1c-4d09-bc77-56fefb3778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d757968-b5e0-43bf-af52-13bc706514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88d11d-e421-413b-90ca-8930a91de84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7515080c-c1b5-4c40-8eba-96391908098e}" ma:internalName="TaxCatchAll" ma:showField="CatchAllData" ma:web="b388d11d-e421-413b-90ca-8930a91de8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0801B-37C0-45F3-A83E-87DC63833010}"/>
</file>

<file path=customXml/itemProps2.xml><?xml version="1.0" encoding="utf-8"?>
<ds:datastoreItem xmlns:ds="http://schemas.openxmlformats.org/officeDocument/2006/customXml" ds:itemID="{2360D0A8-12D0-4F7A-87EA-FACE29176523}"/>
</file>

<file path=customXml/itemProps3.xml><?xml version="1.0" encoding="utf-8"?>
<ds:datastoreItem xmlns:ds="http://schemas.openxmlformats.org/officeDocument/2006/customXml" ds:itemID="{4636ADC3-B28C-4AF1-AA29-1D7D1C1CB8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Erick Kepfer</dc:creator>
  <cp:keywords/>
  <dc:description/>
  <cp:lastModifiedBy/>
  <cp:revision/>
  <dcterms:created xsi:type="dcterms:W3CDTF">2025-03-24T16:39:00Z</dcterms:created>
  <dcterms:modified xsi:type="dcterms:W3CDTF">2025-07-25T20:42:31Z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0x010100579489991D703841905D11EA1878ACF2</vt:lpwstr>
  </property>
  <property fmtid="{D5CDD505-2E9C-101B-9397-08002B2CF9AE}" pid="3" name="MediaServiceImageTags">
    <vt:lpwstr/>
  </property>
</Properties>
</file>